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b9a98dc9e6ce033d/Research/Skin/skin sensitization paper/Resubmission/Round 2/"/>
    </mc:Choice>
  </mc:AlternateContent>
  <xr:revisionPtr revIDLastSave="0" documentId="8_{A18B5748-282D-449D-A845-BC732A9BA912}" xr6:coauthVersionLast="47" xr6:coauthVersionMax="47" xr10:uidLastSave="{00000000-0000-0000-0000-000000000000}"/>
  <bookViews>
    <workbookView xWindow="28680" yWindow="-5925" windowWidth="16440" windowHeight="28440" tabRatio="874" xr2:uid="{00000000-000D-0000-FFFF-FFFF00000000}"/>
  </bookViews>
  <sheets>
    <sheet name="Tab. S1 " sheetId="18" r:id="rId1"/>
    <sheet name="Tab. S2 " sheetId="5" r:id="rId2"/>
    <sheet name="Tab. S3 " sheetId="9" r:id="rId3"/>
    <sheet name="Tab. S4 " sheetId="17" r:id="rId4"/>
    <sheet name="Tab. S5" sheetId="7" r:id="rId5"/>
    <sheet name="Tab. S6 " sheetId="11" r:id="rId6"/>
    <sheet name="Tab. S7 " sheetId="13" r:id="rId7"/>
    <sheet name="Tab. S8 " sheetId="20" r:id="rId8"/>
    <sheet name="Tab. S9 " sheetId="21" r:id="rId9"/>
    <sheet name="Tab. S10 " sheetId="16" r:id="rId10"/>
    <sheet name="Tab. S11" sheetId="12" r:id="rId11"/>
  </sheets>
  <externalReferences>
    <externalReference r:id="rId12"/>
    <externalReference r:id="rId13"/>
  </externalReferences>
  <definedNames>
    <definedName name="_xlnm._FilterDatabase" localSheetId="9" hidden="1">'Tab. S10 '!$A$3:$Q$291</definedName>
    <definedName name="_xlnm._FilterDatabase" localSheetId="10" hidden="1">'Tab. S11'!$A$2:$E$29</definedName>
    <definedName name="_xlnm._FilterDatabase" localSheetId="1" hidden="1">'Tab. S2 '!$A$2:$EX$291</definedName>
    <definedName name="_xlnm._FilterDatabase" localSheetId="3" hidden="1">'Tab. S4 '!$A$2:$C$6522</definedName>
    <definedName name="_xlnm._FilterDatabase" localSheetId="4" hidden="1">'Tab. S5'!$A$3:$E$142</definedName>
    <definedName name="_xlnm._FilterDatabase" localSheetId="5" hidden="1">'Tab. S6 '!$A$3:$AS$293</definedName>
    <definedName name="_xlnm._FilterDatabase" localSheetId="8" hidden="1">'Tab. S9 '!$A$2:$E$141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2" l="1"/>
  <c r="F36" i="12"/>
  <c r="G36" i="12" s="1"/>
  <c r="E33" i="12"/>
  <c r="F33" i="12"/>
  <c r="G33" i="12" s="1"/>
  <c r="D5" i="11" l="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4" i="11"/>
  <c r="F11" i="13"/>
  <c r="F5" i="13"/>
  <c r="E5" i="13"/>
  <c r="G5" i="13" s="1"/>
  <c r="E11" i="13"/>
  <c r="G11" i="13" s="1"/>
  <c r="EW291" i="5"/>
  <c r="EV291" i="5"/>
  <c r="EU291" i="5"/>
  <c r="ET291" i="5"/>
  <c r="ES291" i="5"/>
  <c r="ER291" i="5"/>
  <c r="EQ291" i="5"/>
  <c r="EP291" i="5"/>
  <c r="EO291" i="5"/>
  <c r="EN291" i="5"/>
  <c r="EM291" i="5"/>
  <c r="EL291" i="5"/>
  <c r="EK291" i="5"/>
  <c r="EJ291" i="5"/>
  <c r="EI291" i="5"/>
  <c r="EH291" i="5"/>
  <c r="EG291" i="5"/>
  <c r="EF291" i="5"/>
  <c r="EE291" i="5"/>
  <c r="ED291" i="5"/>
  <c r="EC291" i="5"/>
  <c r="EB291" i="5"/>
  <c r="EA291" i="5"/>
  <c r="DZ291" i="5"/>
  <c r="DY291" i="5"/>
  <c r="DX291" i="5"/>
  <c r="DW291" i="5"/>
  <c r="DV291" i="5"/>
  <c r="DU291" i="5"/>
  <c r="DT291" i="5"/>
  <c r="DS291" i="5"/>
  <c r="DR291" i="5"/>
  <c r="DQ291" i="5"/>
  <c r="DP291" i="5"/>
  <c r="DO291" i="5"/>
  <c r="DN291" i="5"/>
  <c r="DM291" i="5"/>
  <c r="DL291" i="5"/>
  <c r="DK291" i="5"/>
  <c r="DJ291" i="5"/>
  <c r="DI291" i="5"/>
  <c r="DH291" i="5"/>
  <c r="DG291" i="5"/>
  <c r="DF291" i="5"/>
  <c r="DE291" i="5"/>
  <c r="DD291" i="5"/>
  <c r="DC291" i="5"/>
  <c r="DB291" i="5"/>
  <c r="DA291" i="5"/>
  <c r="CZ291" i="5"/>
  <c r="CY291" i="5"/>
  <c r="CX291" i="5"/>
  <c r="CW291" i="5"/>
  <c r="CV291" i="5"/>
  <c r="CU291" i="5"/>
  <c r="CT291" i="5"/>
  <c r="CS291" i="5"/>
  <c r="CR291" i="5"/>
  <c r="CQ291" i="5"/>
  <c r="CP291" i="5"/>
  <c r="CO291" i="5"/>
  <c r="CN291" i="5"/>
  <c r="CM291" i="5"/>
  <c r="CL291" i="5"/>
  <c r="CK291" i="5"/>
  <c r="CJ291" i="5"/>
  <c r="CI291" i="5"/>
  <c r="CH291" i="5"/>
  <c r="CG291" i="5"/>
  <c r="CF291" i="5"/>
  <c r="CE291" i="5"/>
  <c r="CD291" i="5"/>
  <c r="CC291" i="5"/>
  <c r="CB291" i="5"/>
  <c r="CA291" i="5"/>
  <c r="BZ291" i="5"/>
  <c r="BY291" i="5"/>
  <c r="BX291" i="5"/>
  <c r="BW291" i="5"/>
  <c r="BV291" i="5"/>
  <c r="BU291" i="5"/>
  <c r="BT291" i="5"/>
  <c r="BS291" i="5"/>
  <c r="BR291" i="5"/>
  <c r="BQ291" i="5"/>
  <c r="BP291" i="5"/>
  <c r="BO291" i="5"/>
  <c r="BN291" i="5"/>
  <c r="BM291" i="5"/>
  <c r="BL291" i="5"/>
  <c r="BK291" i="5"/>
  <c r="BJ291" i="5"/>
  <c r="BI291" i="5"/>
  <c r="BH291" i="5"/>
  <c r="BG291" i="5"/>
  <c r="BF291" i="5"/>
  <c r="BE291" i="5"/>
  <c r="BD291" i="5"/>
  <c r="BC291" i="5"/>
  <c r="BB291" i="5"/>
  <c r="BA291" i="5"/>
  <c r="AZ291" i="5"/>
  <c r="AY291" i="5"/>
  <c r="AX291" i="5"/>
  <c r="AW291" i="5"/>
  <c r="AV291" i="5"/>
  <c r="AU291" i="5"/>
  <c r="AT291" i="5"/>
  <c r="AS291" i="5"/>
  <c r="AR291" i="5"/>
  <c r="AQ291" i="5"/>
  <c r="AP291" i="5"/>
  <c r="AO291" i="5"/>
  <c r="AN291" i="5"/>
  <c r="AM291" i="5"/>
  <c r="AL291" i="5"/>
  <c r="AK291" i="5"/>
  <c r="AJ291" i="5"/>
  <c r="AI291" i="5"/>
  <c r="AH291" i="5"/>
  <c r="AG291" i="5"/>
  <c r="AF291" i="5"/>
  <c r="AE291" i="5"/>
  <c r="AD291" i="5"/>
  <c r="AC291" i="5"/>
  <c r="AB291" i="5"/>
  <c r="AA291" i="5"/>
  <c r="Z291" i="5"/>
  <c r="Y291" i="5"/>
  <c r="X291" i="5"/>
  <c r="W291" i="5"/>
  <c r="V291" i="5"/>
  <c r="U291" i="5"/>
  <c r="T291" i="5"/>
  <c r="S291" i="5"/>
  <c r="R291" i="5"/>
  <c r="Q291" i="5"/>
  <c r="P291" i="5"/>
  <c r="O291" i="5"/>
  <c r="N291" i="5"/>
  <c r="M291" i="5"/>
  <c r="L291" i="5"/>
  <c r="K291" i="5"/>
  <c r="J291" i="5"/>
  <c r="I291" i="5"/>
  <c r="H291" i="5"/>
  <c r="G291" i="5"/>
  <c r="F291" i="5"/>
  <c r="E291" i="5"/>
  <c r="EX290" i="5"/>
  <c r="D290" i="5"/>
  <c r="EX289" i="5"/>
  <c r="D289" i="5"/>
  <c r="EX288" i="5"/>
  <c r="D288" i="5"/>
  <c r="EX287" i="5"/>
  <c r="D287" i="5"/>
  <c r="EX286" i="5"/>
  <c r="D286" i="5"/>
  <c r="EX285" i="5"/>
  <c r="D285" i="5"/>
  <c r="EX284" i="5"/>
  <c r="D284" i="5"/>
  <c r="EX283" i="5"/>
  <c r="D283" i="5"/>
  <c r="EX282" i="5"/>
  <c r="D282" i="5"/>
  <c r="EX281" i="5"/>
  <c r="D281" i="5"/>
  <c r="EX280" i="5"/>
  <c r="D280" i="5"/>
  <c r="EX279" i="5"/>
  <c r="D279" i="5"/>
  <c r="EX278" i="5"/>
  <c r="D278" i="5"/>
  <c r="EX277" i="5"/>
  <c r="D277" i="5"/>
  <c r="EX276" i="5"/>
  <c r="D276" i="5"/>
  <c r="EX275" i="5"/>
  <c r="D275" i="5"/>
  <c r="EX274" i="5"/>
  <c r="D274" i="5"/>
  <c r="EX273" i="5"/>
  <c r="D273" i="5"/>
  <c r="EX272" i="5"/>
  <c r="D272" i="5"/>
  <c r="EX271" i="5"/>
  <c r="D271" i="5"/>
  <c r="EX270" i="5"/>
  <c r="D270" i="5"/>
  <c r="EX269" i="5"/>
  <c r="D269" i="5"/>
  <c r="EX268" i="5"/>
  <c r="D268" i="5"/>
  <c r="EX267" i="5"/>
  <c r="D267" i="5"/>
  <c r="EX266" i="5"/>
  <c r="D266" i="5"/>
  <c r="EX265" i="5"/>
  <c r="D265" i="5"/>
  <c r="EX264" i="5"/>
  <c r="D264" i="5"/>
  <c r="EX263" i="5"/>
  <c r="D263" i="5"/>
  <c r="EX262" i="5"/>
  <c r="D262" i="5"/>
  <c r="EX261" i="5"/>
  <c r="D261" i="5"/>
  <c r="EX260" i="5"/>
  <c r="D260" i="5"/>
  <c r="EX259" i="5"/>
  <c r="D259" i="5"/>
  <c r="EX258" i="5"/>
  <c r="D258" i="5"/>
  <c r="EX257" i="5"/>
  <c r="D257" i="5"/>
  <c r="EX256" i="5"/>
  <c r="D256" i="5"/>
  <c r="EX255" i="5"/>
  <c r="D255" i="5"/>
  <c r="EX254" i="5"/>
  <c r="D254" i="5"/>
  <c r="EX253" i="5"/>
  <c r="D253" i="5"/>
  <c r="EX252" i="5"/>
  <c r="D252" i="5"/>
  <c r="EX251" i="5"/>
  <c r="D251" i="5"/>
  <c r="EX250" i="5"/>
  <c r="D250" i="5"/>
  <c r="EX249" i="5"/>
  <c r="D249" i="5"/>
  <c r="EX248" i="5"/>
  <c r="D248" i="5"/>
  <c r="EX247" i="5"/>
  <c r="D247" i="5"/>
  <c r="EX246" i="5"/>
  <c r="D246" i="5"/>
  <c r="EX245" i="5"/>
  <c r="D245" i="5"/>
  <c r="EX244" i="5"/>
  <c r="D244" i="5"/>
  <c r="EX243" i="5"/>
  <c r="D243" i="5"/>
  <c r="EX242" i="5"/>
  <c r="D242" i="5"/>
  <c r="EX241" i="5"/>
  <c r="D241" i="5"/>
  <c r="EX240" i="5"/>
  <c r="D240" i="5"/>
  <c r="EX239" i="5"/>
  <c r="D239" i="5"/>
  <c r="EX238" i="5"/>
  <c r="D238" i="5"/>
  <c r="EX237" i="5"/>
  <c r="D237" i="5"/>
  <c r="EX236" i="5"/>
  <c r="D236" i="5"/>
  <c r="EX235" i="5"/>
  <c r="D235" i="5"/>
  <c r="EX234" i="5"/>
  <c r="D234" i="5"/>
  <c r="EX233" i="5"/>
  <c r="D233" i="5"/>
  <c r="EX232" i="5"/>
  <c r="D232" i="5"/>
  <c r="EX231" i="5"/>
  <c r="D231" i="5"/>
  <c r="EX230" i="5"/>
  <c r="D230" i="5"/>
  <c r="EX229" i="5"/>
  <c r="D229" i="5"/>
  <c r="EX228" i="5"/>
  <c r="D228" i="5"/>
  <c r="EX227" i="5"/>
  <c r="D227" i="5"/>
  <c r="EX226" i="5"/>
  <c r="D226" i="5"/>
  <c r="EX225" i="5"/>
  <c r="D225" i="5"/>
  <c r="EX224" i="5"/>
  <c r="D224" i="5"/>
  <c r="EX223" i="5"/>
  <c r="D223" i="5"/>
  <c r="EX222" i="5"/>
  <c r="D222" i="5"/>
  <c r="EX221" i="5"/>
  <c r="D221" i="5"/>
  <c r="EX220" i="5"/>
  <c r="D220" i="5"/>
  <c r="EX219" i="5"/>
  <c r="D219" i="5"/>
  <c r="EX218" i="5"/>
  <c r="D218" i="5"/>
  <c r="EX217" i="5"/>
  <c r="D217" i="5"/>
  <c r="EX216" i="5"/>
  <c r="D216" i="5"/>
  <c r="EX215" i="5"/>
  <c r="D215" i="5"/>
  <c r="EX214" i="5"/>
  <c r="D214" i="5"/>
  <c r="EX213" i="5"/>
  <c r="D213" i="5"/>
  <c r="EX212" i="5"/>
  <c r="D212" i="5"/>
  <c r="EX211" i="5"/>
  <c r="D211" i="5"/>
  <c r="EX210" i="5"/>
  <c r="D210" i="5"/>
  <c r="EX209" i="5"/>
  <c r="D209" i="5"/>
  <c r="EX208" i="5"/>
  <c r="D208" i="5"/>
  <c r="EX207" i="5"/>
  <c r="D207" i="5"/>
  <c r="EX206" i="5"/>
  <c r="D206" i="5"/>
  <c r="EX205" i="5"/>
  <c r="D205" i="5"/>
  <c r="EX204" i="5"/>
  <c r="D204" i="5"/>
  <c r="EX203" i="5"/>
  <c r="D203" i="5"/>
  <c r="EX202" i="5"/>
  <c r="D202" i="5"/>
  <c r="EX201" i="5"/>
  <c r="D201" i="5"/>
  <c r="EX200" i="5"/>
  <c r="D200" i="5"/>
  <c r="EX199" i="5"/>
  <c r="D199" i="5"/>
  <c r="EX198" i="5"/>
  <c r="D198" i="5"/>
  <c r="EX197" i="5"/>
  <c r="D197" i="5"/>
  <c r="EX196" i="5"/>
  <c r="D196" i="5"/>
  <c r="EX195" i="5"/>
  <c r="D195" i="5"/>
  <c r="EX194" i="5"/>
  <c r="D194" i="5"/>
  <c r="EX193" i="5"/>
  <c r="D193" i="5"/>
  <c r="EX192" i="5"/>
  <c r="D192" i="5"/>
  <c r="EX191" i="5"/>
  <c r="D191" i="5"/>
  <c r="EX190" i="5"/>
  <c r="D190" i="5"/>
  <c r="EX189" i="5"/>
  <c r="D189" i="5"/>
  <c r="EX188" i="5"/>
  <c r="D188" i="5"/>
  <c r="EX187" i="5"/>
  <c r="D187" i="5"/>
  <c r="EX186" i="5"/>
  <c r="D186" i="5"/>
  <c r="EX185" i="5"/>
  <c r="D185" i="5"/>
  <c r="EX184" i="5"/>
  <c r="D184" i="5"/>
  <c r="EX183" i="5"/>
  <c r="D183" i="5"/>
  <c r="EX182" i="5"/>
  <c r="D182" i="5"/>
  <c r="EX181" i="5"/>
  <c r="D181" i="5"/>
  <c r="EX180" i="5"/>
  <c r="D180" i="5"/>
  <c r="EX179" i="5"/>
  <c r="D179" i="5"/>
  <c r="EX178" i="5"/>
  <c r="D178" i="5"/>
  <c r="EX177" i="5"/>
  <c r="D177" i="5"/>
  <c r="EX176" i="5"/>
  <c r="D176" i="5"/>
  <c r="EX175" i="5"/>
  <c r="D175" i="5"/>
  <c r="EX174" i="5"/>
  <c r="D174" i="5"/>
  <c r="EX173" i="5"/>
  <c r="D173" i="5"/>
  <c r="EX172" i="5"/>
  <c r="D172" i="5"/>
  <c r="EX171" i="5"/>
  <c r="D171" i="5"/>
  <c r="EX170" i="5"/>
  <c r="D170" i="5"/>
  <c r="EX169" i="5"/>
  <c r="D169" i="5"/>
  <c r="EX168" i="5"/>
  <c r="D168" i="5"/>
  <c r="EX167" i="5"/>
  <c r="D167" i="5"/>
  <c r="EX166" i="5"/>
  <c r="D166" i="5"/>
  <c r="EX165" i="5"/>
  <c r="D165" i="5"/>
  <c r="EX164" i="5"/>
  <c r="D164" i="5"/>
  <c r="EX163" i="5"/>
  <c r="D163" i="5"/>
  <c r="EX162" i="5"/>
  <c r="D162" i="5"/>
  <c r="EX161" i="5"/>
  <c r="D161" i="5"/>
  <c r="EX160" i="5"/>
  <c r="D160" i="5"/>
  <c r="EX159" i="5"/>
  <c r="D159" i="5"/>
  <c r="EX158" i="5"/>
  <c r="D158" i="5"/>
  <c r="EX157" i="5"/>
  <c r="D157" i="5"/>
  <c r="EX156" i="5"/>
  <c r="D156" i="5"/>
  <c r="EX155" i="5"/>
  <c r="D155" i="5"/>
  <c r="EX154" i="5"/>
  <c r="D154" i="5"/>
  <c r="EX153" i="5"/>
  <c r="D153" i="5"/>
  <c r="EX152" i="5"/>
  <c r="D152" i="5"/>
  <c r="EX151" i="5"/>
  <c r="D151" i="5"/>
  <c r="EX150" i="5"/>
  <c r="D150" i="5"/>
  <c r="EX149" i="5"/>
  <c r="D149" i="5"/>
  <c r="EX148" i="5"/>
  <c r="D148" i="5"/>
  <c r="EX147" i="5"/>
  <c r="D147" i="5"/>
  <c r="EX146" i="5"/>
  <c r="D146" i="5"/>
  <c r="EX145" i="5"/>
  <c r="D145" i="5"/>
  <c r="EX144" i="5"/>
  <c r="D144" i="5"/>
  <c r="EX143" i="5"/>
  <c r="D143" i="5"/>
  <c r="EX142" i="5"/>
  <c r="D142" i="5"/>
  <c r="EX141" i="5"/>
  <c r="D141" i="5"/>
  <c r="EX140" i="5"/>
  <c r="D140" i="5"/>
  <c r="EX139" i="5"/>
  <c r="D139" i="5"/>
  <c r="EX138" i="5"/>
  <c r="D138" i="5"/>
  <c r="EX137" i="5"/>
  <c r="D137" i="5"/>
  <c r="EX136" i="5"/>
  <c r="D136" i="5"/>
  <c r="EX135" i="5"/>
  <c r="D135" i="5"/>
  <c r="EX134" i="5"/>
  <c r="D134" i="5"/>
  <c r="EX133" i="5"/>
  <c r="D133" i="5"/>
  <c r="EX132" i="5"/>
  <c r="D132" i="5"/>
  <c r="EX131" i="5"/>
  <c r="D131" i="5"/>
  <c r="EX130" i="5"/>
  <c r="D130" i="5"/>
  <c r="EX129" i="5"/>
  <c r="D129" i="5"/>
  <c r="EX128" i="5"/>
  <c r="D128" i="5"/>
  <c r="EX127" i="5"/>
  <c r="D127" i="5"/>
  <c r="EX126" i="5"/>
  <c r="D126" i="5"/>
  <c r="EX125" i="5"/>
  <c r="D125" i="5"/>
  <c r="EX124" i="5"/>
  <c r="D124" i="5"/>
  <c r="EX123" i="5"/>
  <c r="D123" i="5"/>
  <c r="EX122" i="5"/>
  <c r="D122" i="5"/>
  <c r="EX121" i="5"/>
  <c r="D121" i="5"/>
  <c r="EX120" i="5"/>
  <c r="D120" i="5"/>
  <c r="EX119" i="5"/>
  <c r="D119" i="5"/>
  <c r="EX118" i="5"/>
  <c r="D118" i="5"/>
  <c r="EX117" i="5"/>
  <c r="D117" i="5"/>
  <c r="EX116" i="5"/>
  <c r="D116" i="5"/>
  <c r="EX115" i="5"/>
  <c r="D115" i="5"/>
  <c r="EX114" i="5"/>
  <c r="D114" i="5"/>
  <c r="EX113" i="5"/>
  <c r="D113" i="5"/>
  <c r="EX112" i="5"/>
  <c r="D112" i="5"/>
  <c r="EX111" i="5"/>
  <c r="D111" i="5"/>
  <c r="EX110" i="5"/>
  <c r="D110" i="5"/>
  <c r="EX109" i="5"/>
  <c r="D109" i="5"/>
  <c r="EX108" i="5"/>
  <c r="D108" i="5"/>
  <c r="EX107" i="5"/>
  <c r="D107" i="5"/>
  <c r="EX106" i="5"/>
  <c r="D106" i="5"/>
  <c r="EX105" i="5"/>
  <c r="D105" i="5"/>
  <c r="EX104" i="5"/>
  <c r="D104" i="5"/>
  <c r="EX103" i="5"/>
  <c r="D103" i="5"/>
  <c r="EX102" i="5"/>
  <c r="D102" i="5"/>
  <c r="EX101" i="5"/>
  <c r="D101" i="5"/>
  <c r="EX100" i="5"/>
  <c r="D100" i="5"/>
  <c r="EX99" i="5"/>
  <c r="D99" i="5"/>
  <c r="EX98" i="5"/>
  <c r="D98" i="5"/>
  <c r="EX97" i="5"/>
  <c r="D97" i="5"/>
  <c r="EX96" i="5"/>
  <c r="D96" i="5"/>
  <c r="EX95" i="5"/>
  <c r="D95" i="5"/>
  <c r="EX94" i="5"/>
  <c r="D94" i="5"/>
  <c r="EX93" i="5"/>
  <c r="D93" i="5"/>
  <c r="EX92" i="5"/>
  <c r="D92" i="5"/>
  <c r="EX91" i="5"/>
  <c r="D91" i="5"/>
  <c r="EX90" i="5"/>
  <c r="D90" i="5"/>
  <c r="EX89" i="5"/>
  <c r="D89" i="5"/>
  <c r="EX88" i="5"/>
  <c r="D88" i="5"/>
  <c r="EX87" i="5"/>
  <c r="D87" i="5"/>
  <c r="EX86" i="5"/>
  <c r="D86" i="5"/>
  <c r="EX85" i="5"/>
  <c r="D85" i="5"/>
  <c r="EX84" i="5"/>
  <c r="D84" i="5"/>
  <c r="EX83" i="5"/>
  <c r="D83" i="5"/>
  <c r="EX82" i="5"/>
  <c r="D82" i="5"/>
  <c r="EX81" i="5"/>
  <c r="D81" i="5"/>
  <c r="EX80" i="5"/>
  <c r="D80" i="5"/>
  <c r="EX79" i="5"/>
  <c r="D79" i="5"/>
  <c r="EX78" i="5"/>
  <c r="D78" i="5"/>
  <c r="EX77" i="5"/>
  <c r="D77" i="5"/>
  <c r="EX76" i="5"/>
  <c r="D76" i="5"/>
  <c r="EX75" i="5"/>
  <c r="D75" i="5"/>
  <c r="EX74" i="5"/>
  <c r="D74" i="5"/>
  <c r="EX73" i="5"/>
  <c r="D73" i="5"/>
  <c r="EX72" i="5"/>
  <c r="D72" i="5"/>
  <c r="EX71" i="5"/>
  <c r="D71" i="5"/>
  <c r="EX70" i="5"/>
  <c r="D70" i="5"/>
  <c r="EX69" i="5"/>
  <c r="D69" i="5"/>
  <c r="EX68" i="5"/>
  <c r="D68" i="5"/>
  <c r="EX67" i="5"/>
  <c r="D67" i="5"/>
  <c r="EX66" i="5"/>
  <c r="D66" i="5"/>
  <c r="EX65" i="5"/>
  <c r="D65" i="5"/>
  <c r="EX64" i="5"/>
  <c r="D64" i="5"/>
  <c r="EX63" i="5"/>
  <c r="D63" i="5"/>
  <c r="EX62" i="5"/>
  <c r="D62" i="5"/>
  <c r="EX61" i="5"/>
  <c r="D61" i="5"/>
  <c r="EX60" i="5"/>
  <c r="D60" i="5"/>
  <c r="EX59" i="5"/>
  <c r="D59" i="5"/>
  <c r="EX58" i="5"/>
  <c r="D58" i="5"/>
  <c r="EX57" i="5"/>
  <c r="D57" i="5"/>
  <c r="EX56" i="5"/>
  <c r="D56" i="5"/>
  <c r="EX55" i="5"/>
  <c r="D55" i="5"/>
  <c r="EX54" i="5"/>
  <c r="D54" i="5"/>
  <c r="EX53" i="5"/>
  <c r="D53" i="5"/>
  <c r="EX52" i="5"/>
  <c r="D52" i="5"/>
  <c r="EX51" i="5"/>
  <c r="D51" i="5"/>
  <c r="EX50" i="5"/>
  <c r="D50" i="5"/>
  <c r="EX49" i="5"/>
  <c r="D49" i="5"/>
  <c r="EX48" i="5"/>
  <c r="D48" i="5"/>
  <c r="EX47" i="5"/>
  <c r="D47" i="5"/>
  <c r="EX46" i="5"/>
  <c r="D46" i="5"/>
  <c r="EX45" i="5"/>
  <c r="D45" i="5"/>
  <c r="EX44" i="5"/>
  <c r="D44" i="5"/>
  <c r="EX43" i="5"/>
  <c r="D43" i="5"/>
  <c r="EX42" i="5"/>
  <c r="D42" i="5"/>
  <c r="EX41" i="5"/>
  <c r="D41" i="5"/>
  <c r="EX40" i="5"/>
  <c r="D40" i="5"/>
  <c r="EX39" i="5"/>
  <c r="D39" i="5"/>
  <c r="EX38" i="5"/>
  <c r="D38" i="5"/>
  <c r="EX37" i="5"/>
  <c r="D37" i="5"/>
  <c r="EX36" i="5"/>
  <c r="D36" i="5"/>
  <c r="EX35" i="5"/>
  <c r="D35" i="5"/>
  <c r="EX34" i="5"/>
  <c r="D34" i="5"/>
  <c r="EX33" i="5"/>
  <c r="D33" i="5"/>
  <c r="EX32" i="5"/>
  <c r="D32" i="5"/>
  <c r="EX31" i="5"/>
  <c r="D31" i="5"/>
  <c r="EX30" i="5"/>
  <c r="D30" i="5"/>
  <c r="EX29" i="5"/>
  <c r="D29" i="5"/>
  <c r="EX28" i="5"/>
  <c r="D28" i="5"/>
  <c r="EX27" i="5"/>
  <c r="D27" i="5"/>
  <c r="EX26" i="5"/>
  <c r="D26" i="5"/>
  <c r="EX25" i="5"/>
  <c r="D25" i="5"/>
  <c r="EX24" i="5"/>
  <c r="D24" i="5"/>
  <c r="EX23" i="5"/>
  <c r="D23" i="5"/>
  <c r="EX22" i="5"/>
  <c r="D22" i="5"/>
  <c r="EX21" i="5"/>
  <c r="D21" i="5"/>
  <c r="EX20" i="5"/>
  <c r="D20" i="5"/>
  <c r="EX19" i="5"/>
  <c r="D19" i="5"/>
  <c r="EX18" i="5"/>
  <c r="D18" i="5"/>
  <c r="EX17" i="5"/>
  <c r="D17" i="5"/>
  <c r="EX16" i="5"/>
  <c r="D16" i="5"/>
  <c r="EX15" i="5"/>
  <c r="D15" i="5"/>
  <c r="EX14" i="5"/>
  <c r="D14" i="5"/>
  <c r="EX13" i="5"/>
  <c r="D13" i="5"/>
  <c r="EX12" i="5"/>
  <c r="D12" i="5"/>
  <c r="EX11" i="5"/>
  <c r="D11" i="5"/>
  <c r="EX10" i="5"/>
  <c r="D10" i="5"/>
  <c r="EX9" i="5"/>
  <c r="D9" i="5"/>
  <c r="EX8" i="5"/>
  <c r="D8" i="5"/>
  <c r="EX7" i="5"/>
  <c r="D7" i="5"/>
  <c r="EX6" i="5"/>
  <c r="D6" i="5"/>
  <c r="EX5" i="5"/>
  <c r="D5" i="5"/>
  <c r="EX4" i="5"/>
  <c r="D4" i="5"/>
  <c r="EX3" i="5"/>
  <c r="D3" i="5"/>
</calcChain>
</file>

<file path=xl/sharedStrings.xml><?xml version="1.0" encoding="utf-8"?>
<sst xmlns="http://schemas.openxmlformats.org/spreadsheetml/2006/main" count="24559" uniqueCount="17504">
  <si>
    <t>TS_CASRN.v5a</t>
  </si>
  <si>
    <t>Sample Name</t>
  </si>
  <si>
    <t>Structure</t>
  </si>
  <si>
    <t>2437-29-8</t>
  </si>
  <si>
    <t>Malachite green oxalate</t>
  </si>
  <si>
    <t>C/[N+](C)=C1\C=C/C(C=C1)=C(/c2ccccc2)c3ccc(cc3)N(C)C.[O-]C(=O)C(=O)O.[O-]C(=O)C(=O)O.O=C(O)C(=O)O.CN(C)c1ccc(cc1)C(\c2ccccc2)=C3/C=C/C(C=C3)=[N+](/C)C</t>
  </si>
  <si>
    <t>79794-75-5</t>
  </si>
  <si>
    <t>Loratadine</t>
  </si>
  <si>
    <t>Clc3cc4CCc1cccnc1C(=C2/CCN(CC2)C(=O)OCC)\c4cc3</t>
  </si>
  <si>
    <t>17780-75-5</t>
  </si>
  <si>
    <t>null</t>
  </si>
  <si>
    <t>CN(CCCOC1=C(Cl)C=C(Cl)C=C1)CC#C</t>
  </si>
  <si>
    <t>4394-00-7</t>
  </si>
  <si>
    <t>Niflumic acid</t>
  </si>
  <si>
    <t>FC(F)(F)c1cc(ccc1)Nc2ncccc2C(=O)O</t>
  </si>
  <si>
    <t>501-36-0</t>
  </si>
  <si>
    <t>Resveratrol</t>
  </si>
  <si>
    <t>Oc2cc(/C=C/c1ccc(O)cc1)cc(O)c2</t>
  </si>
  <si>
    <t>51-67-2</t>
  </si>
  <si>
    <t>Tyramine</t>
  </si>
  <si>
    <t>Oc1ccc(CCN)cc1</t>
  </si>
  <si>
    <t>42924-53-8</t>
  </si>
  <si>
    <t>Nabumetone</t>
  </si>
  <si>
    <t>CC(=O)CCc1ccc2cc(ccc2c1)OC</t>
  </si>
  <si>
    <t>136-40-3</t>
  </si>
  <si>
    <t>Phenazopyridine hydrochloride</t>
  </si>
  <si>
    <t>Cl.Nc2nc(N)ccc2/N=N/c1ccccc1</t>
  </si>
  <si>
    <t>452-35-7</t>
  </si>
  <si>
    <t>Ethoxzolamide</t>
  </si>
  <si>
    <t>NS(=O)(=O)c1nc2ccc(cc2s1)OCC</t>
  </si>
  <si>
    <t>8003-22-3</t>
  </si>
  <si>
    <t>D &amp; C Yellow II</t>
  </si>
  <si>
    <t>O=C1C(C2=CC=C3C=CC=CC3=N2)C(=O)C4=CC=CC=C14</t>
  </si>
  <si>
    <t>20830-81-3</t>
  </si>
  <si>
    <t>Daunorubicin</t>
  </si>
  <si>
    <t>CC(=O)[C@@]4(O)C[C@H](O[C@H]1C[C@H](N)[C@H](O)[C@H](C)O1)c5c(O)c3C(=O)c2c(OC)cccc2C(=O)c3c(O)c5C4</t>
  </si>
  <si>
    <t>72-43-5</t>
  </si>
  <si>
    <t>Methoxychlor</t>
  </si>
  <si>
    <t>COc1ccc(cc1)C(c2ccc(OC)cc2)C(Cl)(Cl)Cl</t>
  </si>
  <si>
    <t>879-39-0</t>
  </si>
  <si>
    <t>2,3,4,5-Tetrachloronitrobenzene</t>
  </si>
  <si>
    <t>[O-][N+](=O)C1=CC(=C(Cl)C(=C1Cl)Cl)Cl</t>
  </si>
  <si>
    <t>115-09-3</t>
  </si>
  <si>
    <t>Methyl mercuric (II) chloride</t>
  </si>
  <si>
    <t>C[Hg]Cl</t>
  </si>
  <si>
    <t>111-86-4</t>
  </si>
  <si>
    <t>n-Octylamine</t>
  </si>
  <si>
    <t>CCCCCCCCN</t>
  </si>
  <si>
    <t>10108-64-2</t>
  </si>
  <si>
    <t>Cadmium II chloride</t>
  </si>
  <si>
    <t>[Cd++]</t>
  </si>
  <si>
    <t>525-82-6</t>
  </si>
  <si>
    <t>Flavone</t>
  </si>
  <si>
    <t>O=C2C=C(Oc1ccccc12)c3ccccc3</t>
  </si>
  <si>
    <t>100-22-1</t>
  </si>
  <si>
    <t>N,N,N',N'-Tetramethyl-p-phenylenediamine</t>
  </si>
  <si>
    <t>CN(C)C1=CC=C(C=C1)N(C)C</t>
  </si>
  <si>
    <t>606-37-1</t>
  </si>
  <si>
    <t>1,3-Dinitronaphthalene</t>
  </si>
  <si>
    <t>[O-][N+](=O)c2cc(cc1ccccc12)[N+]([O-])=O</t>
  </si>
  <si>
    <t>99-98-9</t>
  </si>
  <si>
    <t>N,N-Dimethyl-p-phenylenediamine</t>
  </si>
  <si>
    <t>CN(C)C1=CC=C(N)C=C1</t>
  </si>
  <si>
    <t>95-85-2</t>
  </si>
  <si>
    <t>2-Amino-4-chlorophenol</t>
  </si>
  <si>
    <t>NC1=CC(=CC=C1O)Cl</t>
  </si>
  <si>
    <t>1074-12-0</t>
  </si>
  <si>
    <t>Phenyl glyoxal</t>
  </si>
  <si>
    <t>O=CC(=O)C1=CC=CC=C1</t>
  </si>
  <si>
    <t>613-13-8</t>
  </si>
  <si>
    <t>2-Aminoanthracene</t>
  </si>
  <si>
    <t>NC1=CC=C2C=C3C=CC=CC3=CC2=C1</t>
  </si>
  <si>
    <t>55-38-9</t>
  </si>
  <si>
    <t>Fenthion</t>
  </si>
  <si>
    <t>Cc1cc(ccc1SC)OP(=S)(OC)OC</t>
  </si>
  <si>
    <t>95-83-0</t>
  </si>
  <si>
    <t>4-Chloro-1,2-diaminobenzene</t>
  </si>
  <si>
    <t>Nc1cc(Cl)ccc1N</t>
  </si>
  <si>
    <t>55-86-7</t>
  </si>
  <si>
    <t>Chlormethine</t>
  </si>
  <si>
    <t>Cl.ClCCN(C)CCCl</t>
  </si>
  <si>
    <t>622-20-8</t>
  </si>
  <si>
    <t>C(CSC1=CC=CC=C1)SC2=CC=CC=C2</t>
  </si>
  <si>
    <t>622-78-6</t>
  </si>
  <si>
    <t>BENZYL ISOTHIOCYANATE</t>
  </si>
  <si>
    <t>S=C=NCC1=CC=CC=C1</t>
  </si>
  <si>
    <t>53716-50-0</t>
  </si>
  <si>
    <t>Oxfendazole</t>
  </si>
  <si>
    <t>O=C(OC)Nc1nc2cc(ccc2n1)S(=O)c3ccccc3</t>
  </si>
  <si>
    <t>27591-97-5</t>
  </si>
  <si>
    <t>Tilorone</t>
  </si>
  <si>
    <t>CCN(CC)CCOc2ccc3c1ccc(cc1C(=O)c3c2)OCCN(CC)CC</t>
  </si>
  <si>
    <t>107868-30-4</t>
  </si>
  <si>
    <t>Exemestane</t>
  </si>
  <si>
    <t>O=C3C=C4C(=C)C[C@@H]1[C@H](CC[C@]2(C)C(=O)CC[C@@H]12)[C@@]4(C)C=C3</t>
  </si>
  <si>
    <t>6402-23-9</t>
  </si>
  <si>
    <t>CCOC1=CC2=C(C=C1)N=C3C=C(N)C=CC3=C2N</t>
  </si>
  <si>
    <t>58594-72-2</t>
  </si>
  <si>
    <t>Imazalil sulfate</t>
  </si>
  <si>
    <t>O=S(=O)(O)O.Clc2ccc(C(OCC=C)Cn1ccnc1)c(Cl)c2</t>
  </si>
  <si>
    <t>31519-22-9</t>
  </si>
  <si>
    <t>1,4-dihydroxy-2-naphthoic acid</t>
  </si>
  <si>
    <t>OC(=O)C1=C(O)C2=CC=CC=C2C(O)=C1</t>
  </si>
  <si>
    <t>94-18-8</t>
  </si>
  <si>
    <t>Benzylparaben</t>
  </si>
  <si>
    <t>Oc1ccc(cc1)C(=O)OCc2ccccc2</t>
  </si>
  <si>
    <t>744-45-6</t>
  </si>
  <si>
    <t>Diphenyl isophthalate</t>
  </si>
  <si>
    <t>O=C(Oc1ccccc1)c2cccc(c2)C(=O)Oc3ccccc3</t>
  </si>
  <si>
    <t>5541-67-3</t>
  </si>
  <si>
    <t>Tiliquinol</t>
  </si>
  <si>
    <t>Oc1ccc(C)c2cccnc12</t>
  </si>
  <si>
    <t>1119-97-7</t>
  </si>
  <si>
    <t>Tetradonium bromide</t>
  </si>
  <si>
    <t>[Br-].C[N+](C)(C)CCCCCCCCCCCCCC</t>
  </si>
  <si>
    <t>1811-28-5</t>
  </si>
  <si>
    <t>Proflavin hemisulfate</t>
  </si>
  <si>
    <t>O=S(=O)(O)O.Nc1cc2nc3cc(N)ccc3cc2cc1.Nc1cc2nc3cc(N)ccc3cc2cc1</t>
  </si>
  <si>
    <t>50-14-6</t>
  </si>
  <si>
    <t>Ergocalciferol</t>
  </si>
  <si>
    <t>C=C3CC[C@H](O)C\C3=C\C=C1/CCC[C@]2(C)[C@H](CC[C@@H]12)[C@H](C)/C=C/[C@H](C)C(C)C</t>
  </si>
  <si>
    <t>20570-96-1</t>
  </si>
  <si>
    <t>BENZYLHYDRAZINE HYDROCHLORIDE</t>
  </si>
  <si>
    <t>NNCC1=CC=CC=C1</t>
  </si>
  <si>
    <t>179324-69-7</t>
  </si>
  <si>
    <t>Bortezomib</t>
  </si>
  <si>
    <t>CC(C)C[C@@H](NC(=O)[C@H](CC1=CC=CC=C1)NC(=O)C2=CN=CC=N2)B(O)O</t>
  </si>
  <si>
    <t>2426-63-3</t>
  </si>
  <si>
    <t>5-Methoxy-N,N-diisopropyltryptamine hydrochloride</t>
  </si>
  <si>
    <t>Cl.CC(C)N(CCc2cnc1ccc(cc12)OC)C(C)C</t>
  </si>
  <si>
    <t>292618-32-7</t>
  </si>
  <si>
    <t>Gimatecan</t>
  </si>
  <si>
    <t>CC(C)(C)O\N=C\c1c3CN4C(=O)C=5COC(=O)[C@](O)(CC)C=5C=C4c3nc2ccccc12</t>
  </si>
  <si>
    <t>5006-66-6</t>
  </si>
  <si>
    <t>6-Hydroxynicotinic acid</t>
  </si>
  <si>
    <t>OC(=O)c1cnc(O)cc1</t>
  </si>
  <si>
    <t>13255-50-0</t>
  </si>
  <si>
    <t>N-isopropyl-4-formylbenzamide</t>
  </si>
  <si>
    <t>O=C(NC(C)C)c1ccc(C=O)cc1</t>
  </si>
  <si>
    <t>123-25-1</t>
  </si>
  <si>
    <t>Diethyl butanedioate</t>
  </si>
  <si>
    <t>O=C(CCC(=O)OCC)OCC</t>
  </si>
  <si>
    <t>2921-88-2</t>
  </si>
  <si>
    <t>Chlorpyrifos</t>
  </si>
  <si>
    <t>Clc1cc(Cl)c(Cl)nc1OP(=S)(OCC)OCC</t>
  </si>
  <si>
    <t>112-53-8</t>
  </si>
  <si>
    <t>1-Dodecanol</t>
  </si>
  <si>
    <t>CCCCCCCCCCCCO</t>
  </si>
  <si>
    <t>58-08-2</t>
  </si>
  <si>
    <t>Caffeine</t>
  </si>
  <si>
    <t>O=C2c1n(C)cnc1N(C)C(=O)N2C</t>
  </si>
  <si>
    <t>77-40-7</t>
  </si>
  <si>
    <t>Bisphenol B</t>
  </si>
  <si>
    <t>Oc1ccc(cc1)C(C)(CC)c2ccc(O)cc2</t>
  </si>
  <si>
    <t>1461-22-9</t>
  </si>
  <si>
    <t>Tributyltin chloride</t>
  </si>
  <si>
    <t>CCCC[Sn](Cl)(CCCC)CCCC</t>
  </si>
  <si>
    <t>57-74-9</t>
  </si>
  <si>
    <t>Chlordane</t>
  </si>
  <si>
    <t>ClC2=C(Cl)C3(Cl)[C@H]1CC(Cl)[C@H](Cl)[C@H]1[C@@]2(Cl)[C@]3(Cl)Cl</t>
  </si>
  <si>
    <t>56-55-3</t>
  </si>
  <si>
    <t>Benz(a)anthracene</t>
  </si>
  <si>
    <t>c1c4ccccc4cc3c1ccc2ccccc23</t>
  </si>
  <si>
    <t>3025-30-7</t>
  </si>
  <si>
    <t>Ethyl (2E,4Z)-deca-2,4-dienoate</t>
  </si>
  <si>
    <t>O=C(\C=C\C=C/CCCCC)OCC</t>
  </si>
  <si>
    <t>82558-50-7</t>
  </si>
  <si>
    <t>Isoxaben</t>
  </si>
  <si>
    <t>CCC(C)(CC)c2cc(NC(=O)c1c(OC)cccc1OC)on2</t>
  </si>
  <si>
    <t>10311-84-9</t>
  </si>
  <si>
    <t>Dialifor</t>
  </si>
  <si>
    <t>CCOP(=S)(OCC)SC(CCl)N2C(=O)c1ccccc1C2=O</t>
  </si>
  <si>
    <t>300-76-5</t>
  </si>
  <si>
    <t>Naled</t>
  </si>
  <si>
    <t>COP(=O)(OC)OC(Br)C(Cl)(Br)Cl</t>
  </si>
  <si>
    <t>59669-26-0</t>
  </si>
  <si>
    <t>Thiodicarb</t>
  </si>
  <si>
    <t>CN(SN(C)C(=O)O\N=C(/C)SC)C(=O)O\N=C(/C)SC</t>
  </si>
  <si>
    <t>110-25-8</t>
  </si>
  <si>
    <t>Oleyl sarcosine</t>
  </si>
  <si>
    <t>O=C(CCCCCCC/C=C\CCCCCCCC)N(C)CC(=O)O</t>
  </si>
  <si>
    <t>489-01-0</t>
  </si>
  <si>
    <t>2,6-Di-tert-butyl-4-methoxyphenol</t>
  </si>
  <si>
    <t>CC(C)(C)c1cc(cc(c1O)C(C)(C)C)OC</t>
  </si>
  <si>
    <t>22248-79-9</t>
  </si>
  <si>
    <t>Z-Tetrachlorvinphos</t>
  </si>
  <si>
    <t>Clc1cc(C(=C\Cl)\OP(=O)(OC)OC)c(Cl)cc1Cl</t>
  </si>
  <si>
    <t>17824-83-8</t>
  </si>
  <si>
    <t>3,4,5,6-Tetrachloro-2-pyridinecarbonitrile</t>
  </si>
  <si>
    <t>Clc1c(Cl)c(C#N)nc(Cl)c1Cl</t>
  </si>
  <si>
    <t>481-72-1</t>
  </si>
  <si>
    <t>Aloe-emodin</t>
  </si>
  <si>
    <t>Oc3cccc2C(=O)c1cc(cc(O)c1C(=O)c23)CO</t>
  </si>
  <si>
    <t>5930-28-9</t>
  </si>
  <si>
    <t>4-Amino-2,6-dichlorophenol</t>
  </si>
  <si>
    <t>Clc1cc(N)cc(Cl)c1O</t>
  </si>
  <si>
    <t>17040-19-6</t>
  </si>
  <si>
    <t>Demeton-S-methylsulphon</t>
  </si>
  <si>
    <t>O=S(=O)(CCSP(=O)(OC)OC)CC</t>
  </si>
  <si>
    <t>541-53-7</t>
  </si>
  <si>
    <t>2,4-Dithiobiuret</t>
  </si>
  <si>
    <t>NC(=S)NC(N)=S</t>
  </si>
  <si>
    <t>15457-05-3</t>
  </si>
  <si>
    <t>Fluorodifen</t>
  </si>
  <si>
    <t>[O-][N+](=O)c1ccc(cc1)Oc2ccc(cc2[N+]([O-])=O)C(F)(F)F</t>
  </si>
  <si>
    <t>2767-54-6</t>
  </si>
  <si>
    <t>Triethyltin bromide</t>
  </si>
  <si>
    <t>Br[Sn](CC)(CC)CC</t>
  </si>
  <si>
    <t>366-18-7</t>
  </si>
  <si>
    <t>2,2'-Dipyridyl</t>
  </si>
  <si>
    <t>c1nc(ccc1)c2ccccn2</t>
  </si>
  <si>
    <t>4638-48-6</t>
  </si>
  <si>
    <t>5-Chlorosalicylanilide</t>
  </si>
  <si>
    <t>Oc2ccc(Cl)cc2C(=O)Nc1ccccc1</t>
  </si>
  <si>
    <t>21609-90-5</t>
  </si>
  <si>
    <t>Leptophos</t>
  </si>
  <si>
    <t>Clc2cc(OP(=S)(OC)c1ccccc1)c(Cl)cc2Br</t>
  </si>
  <si>
    <t>35661-60-0</t>
  </si>
  <si>
    <t>N-(9-Fluorenylmethoxycarbonyl)-L-leucine</t>
  </si>
  <si>
    <t>O=C(O)[C@H](CC(C)C)NC(=O)OCC3c1ccccc1c2ccccc23</t>
  </si>
  <si>
    <t>9-cis Retinoic acid</t>
  </si>
  <si>
    <t>CC=1CCCC(C)(C)C=1/C=C/C(/C)=C\C=C\C(\C)=C\C(=O)O</t>
  </si>
  <si>
    <t>594-30-9</t>
  </si>
  <si>
    <t>Triphenylbismuthine dichloride</t>
  </si>
  <si>
    <t>Cl[Bi](Cl)(c1ccccc1)(c2ccccc2)c3ccccc3</t>
  </si>
  <si>
    <t>122-64-5</t>
  </si>
  <si>
    <t>Phenylmercuric lactate</t>
  </si>
  <si>
    <t>CC(O)C(=O)O[Hg]c1ccccc1</t>
  </si>
  <si>
    <t>140-89-6</t>
  </si>
  <si>
    <t>Potassium ethyl xanthate</t>
  </si>
  <si>
    <t>[K+].[S-]C(=S)OCC</t>
  </si>
  <si>
    <t>1732-10-1</t>
  </si>
  <si>
    <t>Dimethyl nonanedioate</t>
  </si>
  <si>
    <t>O=C(CCCCCCCC(=O)OC)OC</t>
  </si>
  <si>
    <t>999-21-3</t>
  </si>
  <si>
    <t>Diprop-2-en-1-yl (2Z)-but-2-enedioate</t>
  </si>
  <si>
    <t>O=C(\C=C/C(=O)OCC=C)OCC=C</t>
  </si>
  <si>
    <t>13360-78-6</t>
  </si>
  <si>
    <t>Sodium bis(2-methylpropyl)phosphinodithioate</t>
  </si>
  <si>
    <t>[Na+].[S-]P(=S)(CC(C)C)CC(C)C</t>
  </si>
  <si>
    <t>25804-49-3</t>
  </si>
  <si>
    <t>tert-Butyl 4-hydroxybenzoate</t>
  </si>
  <si>
    <t>Oc1ccc(cc1)C(=O)OC(C)(C)C</t>
  </si>
  <si>
    <t>4536-30-5</t>
  </si>
  <si>
    <t>2-(Dodecyloxy)ethanol</t>
  </si>
  <si>
    <t>OCCOCCCCCCCCCCCC</t>
  </si>
  <si>
    <t>134-29-2</t>
  </si>
  <si>
    <t>2-Methoxyaniline hydrochloride</t>
  </si>
  <si>
    <t>Cl.Nc1ccccc1OC</t>
  </si>
  <si>
    <t>534-07-6</t>
  </si>
  <si>
    <t>1,3-Dichloropropanone</t>
  </si>
  <si>
    <t>ClCC(=O)CCl</t>
  </si>
  <si>
    <t>143-22-6</t>
  </si>
  <si>
    <t>2-[2-(2-Butoxyethoxy)ethoxy]ethanol</t>
  </si>
  <si>
    <t>OCCOCCOCCOCCCC</t>
  </si>
  <si>
    <t>118-55-8</t>
  </si>
  <si>
    <t>Phenyl salicylate</t>
  </si>
  <si>
    <t>Oc2ccccc2C(=O)Oc1ccccc1</t>
  </si>
  <si>
    <t>6911-51-9</t>
  </si>
  <si>
    <t>2-Thienyl disulfide</t>
  </si>
  <si>
    <t>s1cccc1SSc2cccs2</t>
  </si>
  <si>
    <t>1118-27-0</t>
  </si>
  <si>
    <t>Linalyl isovalerate</t>
  </si>
  <si>
    <t>O=C(CC(C)C)OC(C)(CC\C=C(\C)C)C=C</t>
  </si>
  <si>
    <t>28588-74-1</t>
  </si>
  <si>
    <t>2-Methyl-3-furanthiol</t>
  </si>
  <si>
    <t>Cc1occc1S</t>
  </si>
  <si>
    <t>29091-09-6</t>
  </si>
  <si>
    <t>2,4-Dichloro-1,3-dinitro-5-(trifluoromethyl)benzene</t>
  </si>
  <si>
    <t>O=[N+]([O-])c1c(Cl)c(cc([N+]([O-])=O)c1Cl)C(F)(F)F</t>
  </si>
  <si>
    <t>36631-30-8</t>
  </si>
  <si>
    <t>Triisodecyl trimellitate</t>
  </si>
  <si>
    <t>CC(C)CCCCCCCOC(=O)c1cc(C(=O)OCCCCCCCC(C)C)c(cc1)C(=O)OCCCCCCCC(C)C</t>
  </si>
  <si>
    <t>125-31-5</t>
  </si>
  <si>
    <t>p-Xylenol blue</t>
  </si>
  <si>
    <t>Cc1cc(c(C)cc1O)C3(OS(=O)(=O)c2ccccc23)c4cc(C)c(O)cc4C</t>
  </si>
  <si>
    <t>13593-03-8</t>
  </si>
  <si>
    <t>Quinalphos</t>
  </si>
  <si>
    <t>CCOP(=S)(OCC)Oc1cnc2ccccc2n1</t>
  </si>
  <si>
    <t>554-00-7</t>
  </si>
  <si>
    <t>2,4-Dichloroaniline</t>
  </si>
  <si>
    <t>Clc1cc(Cl)c(N)cc1</t>
  </si>
  <si>
    <t>111-20-6</t>
  </si>
  <si>
    <t>Decanedioic acid</t>
  </si>
  <si>
    <t>O=C(O)CCCCCCCCC(=O)O</t>
  </si>
  <si>
    <t>5809-23-4</t>
  </si>
  <si>
    <t>2-[4-(Diethylamino)-2-hydroxybenzoyl]benzoic acid</t>
  </si>
  <si>
    <t>O=C(c1ccc(cc1O)N(CC)CC)c2ccccc2C(=O)O</t>
  </si>
  <si>
    <t>379-79-3</t>
  </si>
  <si>
    <t>Ergotamine D-tartrate</t>
  </si>
  <si>
    <t>O=C(O)[C@H](O)[C@@H](O)C(=O)O.CN2C[C@@H](C=C1c3cccc4ncc(C[C@H]12)c34)C(=O)N[C@]5(C)O[C@]8(O)N(C5=O)[C@@H](Cc6ccccc6)C(=O)N7CCC[C@H]78.CN2C[C@@H](C=C1c3cccc4ncc(C[C@H]12)c34)C(=O)N[C@]8(C)O[C@]7(O)N([C@@H](Cc5ccccc5)C(=O)N6CCC[C@H]67)C8=O</t>
  </si>
  <si>
    <t>1192-52-5</t>
  </si>
  <si>
    <t>4,5-Dichloro-3H-1,2-dithiol-3-one</t>
  </si>
  <si>
    <t>O=C1SSC(Cl)=C1Cl</t>
  </si>
  <si>
    <t>18979-55-0</t>
  </si>
  <si>
    <t>4-(Hexyloxy)phenol</t>
  </si>
  <si>
    <t>Oc1ccc(OCCCCCC)cc1</t>
  </si>
  <si>
    <t>6088-51-3</t>
  </si>
  <si>
    <t>6-Hydroxy-2-naphthyl disulfide</t>
  </si>
  <si>
    <t>Oc1ccc2cc(ccc2c1)SSc3ccc4cc(O)ccc4c3</t>
  </si>
  <si>
    <t>7757-79-1</t>
  </si>
  <si>
    <t>Potassium nitrate</t>
  </si>
  <si>
    <t>[K+].[O-][N+]([O-])=O</t>
  </si>
  <si>
    <t>1,1':3',1''-Terphenyl</t>
  </si>
  <si>
    <t>c1cc(ccc1)c2cccc(c2)c3ccccc3</t>
  </si>
  <si>
    <t>13547-70-1</t>
  </si>
  <si>
    <t>1-Chloro-3,3-dimethyl-butan-2-one</t>
  </si>
  <si>
    <t>CC(C)(C)C(=O)CCl</t>
  </si>
  <si>
    <t>2396-68-1</t>
  </si>
  <si>
    <t>4-tert-Butylbenzenethiol</t>
  </si>
  <si>
    <t>CC(C)(C)c1ccc(S)cc1</t>
  </si>
  <si>
    <t>123-96-6</t>
  </si>
  <si>
    <t>2-Octanol</t>
  </si>
  <si>
    <t>CC(O)CCCCCC</t>
  </si>
  <si>
    <t>569-61-9</t>
  </si>
  <si>
    <t>C.I. Basic Red 9 monohydrochloride</t>
  </si>
  <si>
    <t>Cl.N=C1C=C/C(C=C1)=C(\c2ccc(N)cc2)c3ccc(N)cc3</t>
  </si>
  <si>
    <t>39025-23-5</t>
  </si>
  <si>
    <t>Guggulsterone Z</t>
  </si>
  <si>
    <t>C\C=C4/C(=O)C[C@@H]3[C@]4(C)CC[C@H]2[C@H]3CCC1=CC(=O)CC[C@@]12C</t>
  </si>
  <si>
    <t>84-79-7</t>
  </si>
  <si>
    <t>Lapachol</t>
  </si>
  <si>
    <t>C/C(C)=C\CC=2C(=O)c1ccccc1C(=O)C=2O</t>
  </si>
  <si>
    <t>130-26-7</t>
  </si>
  <si>
    <t>Clioquinol</t>
  </si>
  <si>
    <t>OC1=C2N=CC=CC2=C(Cl)C=C1I</t>
  </si>
  <si>
    <t>25316-40-9</t>
  </si>
  <si>
    <t>Dyclonine HCl</t>
  </si>
  <si>
    <t>CCCCOC1=CC=C(C=C1)C(=O)CCN2CCCCC2</t>
  </si>
  <si>
    <t>603-50-9</t>
  </si>
  <si>
    <t>Bisacodyl</t>
  </si>
  <si>
    <t>CC(=O)OC1=CC=C(C=C1)C(C2=CC=C(OC(C)=O)C=C2)C3=CC=CC=N3</t>
  </si>
  <si>
    <t>Doxorubicin</t>
  </si>
  <si>
    <t>COC1=CC=CC2=C1C(=O)C3=C(O)C4=C(C[C@](O)(C[C@@H]4O[C@H]5C[C@H](N)[C@H](O)[C@H](C)O5)C(=O)CO)C(=C3C2=O)O</t>
  </si>
  <si>
    <t>116-31-4</t>
  </si>
  <si>
    <t>13-cis-Retinal (Vitamin A aldehyde)</t>
  </si>
  <si>
    <t>CC(=C\C=O)/C=C/C=C(C)/C=C/C1=C(\C)CCCC1(C)C</t>
  </si>
  <si>
    <t>521-74-4</t>
  </si>
  <si>
    <t>Broxyquinoline</t>
  </si>
  <si>
    <t>OC1=C2N=CC=CC2=C(Br)C=C1Br</t>
  </si>
  <si>
    <t>1948-33-0</t>
  </si>
  <si>
    <t>tert-Butylhydroquinone</t>
  </si>
  <si>
    <t>CC(C)(C)c1cc(O)ccc1O</t>
  </si>
  <si>
    <t>59-87-0</t>
  </si>
  <si>
    <t>Nitrofurazone</t>
  </si>
  <si>
    <t>O=[N+]([O-])c1ccc(/C=N/NC(N)=O)o1</t>
  </si>
  <si>
    <t>2835-95-2</t>
  </si>
  <si>
    <t>5-Amino-2-methylphenol</t>
  </si>
  <si>
    <t>Nc1cc(O)c(C)cc1</t>
  </si>
  <si>
    <t>142-83-6</t>
  </si>
  <si>
    <t>2,4-Hexadienal</t>
  </si>
  <si>
    <t>C/C=C/C=C/C=O</t>
  </si>
  <si>
    <t>74-31-7</t>
  </si>
  <si>
    <t>N,N'-Diphenyl-p-phenylenediamine</t>
  </si>
  <si>
    <t>N(C1=CC=CC=C1)C2=CC=C(NC3=CC=CC=C3)C=C2</t>
  </si>
  <si>
    <t>95-54-5</t>
  </si>
  <si>
    <t>1,2-Phenylenediamine</t>
  </si>
  <si>
    <t>Nc1ccccc1N</t>
  </si>
  <si>
    <t>2451-62-9</t>
  </si>
  <si>
    <t>Triglycidyl isocyanurate</t>
  </si>
  <si>
    <t>O=C4N(CC1CO1)C(=O)N(CC2CO2)C(=O)N4CC3CO3</t>
  </si>
  <si>
    <t>793-24-8</t>
  </si>
  <si>
    <t>n-(1</t>
  </si>
  <si>
    <t>CC(C)CC(C)NC1=CC=C(NC2=CC=CC=C2)C=C1</t>
  </si>
  <si>
    <t>149-30-4</t>
  </si>
  <si>
    <t>2-Mercaptobenzothiazole</t>
  </si>
  <si>
    <t>Sc1nc2ccccc2s1</t>
  </si>
  <si>
    <t>101-90-6</t>
  </si>
  <si>
    <t>Diglycidyl resorcinol ether (DGRE)</t>
  </si>
  <si>
    <t>C1OC1COC2=CC=CC(=C2)OCC3CO3</t>
  </si>
  <si>
    <t>101-72-4</t>
  </si>
  <si>
    <t>N-Isopropyl-N'-phenyl-p-phenylenediamine</t>
  </si>
  <si>
    <t>CC(C)Nc1ccc(cc1)Nc2ccccc2</t>
  </si>
  <si>
    <t>121-75-5</t>
  </si>
  <si>
    <t>Malathion</t>
  </si>
  <si>
    <t>CCOC(=O)CC(SP(=S)(OC)OC)C(=O)OCC</t>
  </si>
  <si>
    <t>55566-30-8</t>
  </si>
  <si>
    <t>Tetrakis(hydroxymethyl)phosphonium SO4</t>
  </si>
  <si>
    <t>OC[P+](CO)(CO)CO.OC[P+](CO)(CO)CO.[O-][S]([O-])(=O)=O</t>
  </si>
  <si>
    <t>4822-44-0</t>
  </si>
  <si>
    <t>Thioglycolic acid anilide</t>
  </si>
  <si>
    <t>O=C(Nc1ccccc1)CS</t>
  </si>
  <si>
    <t>1641-17-4</t>
  </si>
  <si>
    <t>Mexenone</t>
  </si>
  <si>
    <t>O=C(c1ccc(cc1O)OC)c2ccc(C)cc2</t>
  </si>
  <si>
    <t>3810-35-3</t>
  </si>
  <si>
    <t>Tenonitrozole</t>
  </si>
  <si>
    <t>O=C(Nc1ncc(s1)[N+]([O-])=O)c2cccs2</t>
  </si>
  <si>
    <t>23184-66-9</t>
  </si>
  <si>
    <t>Butachlor</t>
  </si>
  <si>
    <t>CCCCOCN(C(=O)CCl)C1=C(CC)C=CC=C1CC</t>
  </si>
  <si>
    <t>1689-99-2</t>
  </si>
  <si>
    <t>Bromoxynil octanoate</t>
  </si>
  <si>
    <t>CCCCCCCC(=O)OC1=C(Br)C=C(C=C1Br)C#N</t>
  </si>
  <si>
    <t>55406-53-6</t>
  </si>
  <si>
    <t>Carbamic acid, butyl-, 3-iodo-2-propynyl ester</t>
  </si>
  <si>
    <t>CCCCNC(=O)OCC#CI</t>
  </si>
  <si>
    <t>26172-54-3</t>
  </si>
  <si>
    <t xml:space="preserve">2-Methyl-4-isothiazolin-3-one hydrochloride  </t>
  </si>
  <si>
    <t>CN1SC=CC1=O</t>
  </si>
  <si>
    <t>2440-22-4</t>
  </si>
  <si>
    <t>2-(2H-Benzotriazol-2-yl)-4-methylphenol</t>
  </si>
  <si>
    <t>Cc1cc(c(O)cc1)n2nc3ccccc3n2</t>
  </si>
  <si>
    <t>122-18-9</t>
  </si>
  <si>
    <t>Benzylhexadecyldimethylammonium chloride</t>
  </si>
  <si>
    <t>[Cl-].C[N+](C)(Cc1ccccc1)CCCCCCCCCCCCCCCC</t>
  </si>
  <si>
    <t>33401-94-4</t>
  </si>
  <si>
    <t>Pyrantel tartrate</t>
  </si>
  <si>
    <t>O=C(O)[C@H](O)[C@@H](O)C(=O)O.CN2CCCN=C2/C=C/c1cccs1</t>
  </si>
  <si>
    <t>918639-10-8</t>
  </si>
  <si>
    <t>Bosutinib</t>
  </si>
  <si>
    <t>COC1=C(Cl)C=C(Cl)C(=C1)NC2=C(C=NC3=C2C=C(OC)C(=C3)OCCCN4CCN(C)CC4)C#N</t>
  </si>
  <si>
    <t>43076-61-5</t>
  </si>
  <si>
    <t>4'-Tert-butyl-4-chlorobutyrophenone</t>
  </si>
  <si>
    <t>CC(C)(C)c1ccc(cc1)C(=O)CCCCl</t>
  </si>
  <si>
    <t>92-39-7</t>
  </si>
  <si>
    <t>2-Chlorophenothiazine</t>
  </si>
  <si>
    <t>Clc1cc2Nc3ccccc3Sc2cc1</t>
  </si>
  <si>
    <t>584-84-9</t>
  </si>
  <si>
    <t>Toluene-2,4-diisocyanate</t>
  </si>
  <si>
    <t>O=C=N/c1cc(ccc1C)\N=C=O</t>
  </si>
  <si>
    <t>532-27-4</t>
  </si>
  <si>
    <t>2-Chloroacetophenone</t>
  </si>
  <si>
    <t>O=C(CCl)c1ccccc1</t>
  </si>
  <si>
    <t>123-31-9</t>
  </si>
  <si>
    <t>Hydroquinone</t>
  </si>
  <si>
    <t>Oc1ccc(O)cc1</t>
  </si>
  <si>
    <t>842-07-9</t>
  </si>
  <si>
    <t>C.I. Solvent Yellow 14</t>
  </si>
  <si>
    <t>Oc3ccc1ccccc1c3/N=N/c2ccccc2</t>
  </si>
  <si>
    <t>121-00-6</t>
  </si>
  <si>
    <t>2-tert-Butyl-4-methoxyphenol</t>
  </si>
  <si>
    <t>CC(C)(C)c1cc(ccc1O)OC</t>
  </si>
  <si>
    <t>101-54-2</t>
  </si>
  <si>
    <t>N-Phenyl-1,4-benzenediamine</t>
  </si>
  <si>
    <t>Nc2ccc(Nc1ccccc1)cc2</t>
  </si>
  <si>
    <t>88-58-4</t>
  </si>
  <si>
    <t>2,5-Di-tert-butylbenzene-1,4-diol</t>
  </si>
  <si>
    <t>CC(C)(C)c1cc(O)c(cc1O)C(C)(C)C</t>
  </si>
  <si>
    <t>106-25-2</t>
  </si>
  <si>
    <t>(2Z)-3,7-Dimethylocta-2,6-dien-1-ol</t>
  </si>
  <si>
    <t>C\C(C)=C\CCC(/C)=C\CO</t>
  </si>
  <si>
    <t>137-30-4</t>
  </si>
  <si>
    <t>Ziram</t>
  </si>
  <si>
    <t>[Zn+2].S=C([S-])N(C)C.CN(C)C([S-])=S</t>
  </si>
  <si>
    <t>101-27-9</t>
  </si>
  <si>
    <t>Barban</t>
  </si>
  <si>
    <t>Clc1cc(NC(=O)OCC#CCCl)ccc1</t>
  </si>
  <si>
    <t>5598-13-0</t>
  </si>
  <si>
    <t>Chlorpyrifos-methyl</t>
  </si>
  <si>
    <t>Clc1cc(Cl)c(Cl)nc1OP(=S)(OC)OC</t>
  </si>
  <si>
    <t>15972-60-8</t>
  </si>
  <si>
    <t>Alachlor</t>
  </si>
  <si>
    <t>ClCC(=O)N(COC)c1c(cccc1CC)CC</t>
  </si>
  <si>
    <t>33956-49-9</t>
  </si>
  <si>
    <t>Codlelure</t>
  </si>
  <si>
    <t>C\C=C\C=C\CCCCCCCO</t>
  </si>
  <si>
    <t>124495-18-7</t>
  </si>
  <si>
    <t>Quinoxyfen</t>
  </si>
  <si>
    <t>Fc1ccc(cc1)Oc2ccnc3cc(Cl)cc(Cl)c23</t>
  </si>
  <si>
    <t>68694-11-1</t>
  </si>
  <si>
    <t>Triflumizole</t>
  </si>
  <si>
    <t>FC(F)(F)c2cc(Cl)ccc2\N=C(/COCCC)n1ccnc1</t>
  </si>
  <si>
    <t>34256-82-1</t>
  </si>
  <si>
    <t>Acetochlor</t>
  </si>
  <si>
    <t>ClCC(=O)N(COCC)c1c(C)cccc1CC</t>
  </si>
  <si>
    <t>104-27-8</t>
  </si>
  <si>
    <t>1-(4-Methoxyphenyl)-1-pentene-3-one</t>
  </si>
  <si>
    <t>COc1ccc(C=CC(=O)CC)cc1</t>
  </si>
  <si>
    <t>1070-70-8</t>
  </si>
  <si>
    <t>1,4-Butanediol diacrylate</t>
  </si>
  <si>
    <t>O=C(OCCCCOC(=O)C=C)C=C</t>
  </si>
  <si>
    <t>156052-68-5</t>
  </si>
  <si>
    <t>Zoxamide</t>
  </si>
  <si>
    <t>Clc1cc(cc(Cl)c1C)C(=O)NC(C)(CC)C(=O)CCl</t>
  </si>
  <si>
    <t>121552-61-2</t>
  </si>
  <si>
    <t>Cyprodinil</t>
  </si>
  <si>
    <t>Cc2cc(nc(Nc1ccccc1)n2)C3CC3</t>
  </si>
  <si>
    <t>1085-98-9</t>
  </si>
  <si>
    <t>Dichlofluanid</t>
  </si>
  <si>
    <t>CN(C)S(=O)(=O)N(SC(Cl)(Cl)F)c1ccccc1</t>
  </si>
  <si>
    <t>109-46-6</t>
  </si>
  <si>
    <t>N,N'-Dibutylthiourea</t>
  </si>
  <si>
    <t>CCCCNC(=S)NCCCC</t>
  </si>
  <si>
    <t>82-68-8</t>
  </si>
  <si>
    <t>Pentachloronitrobenzene</t>
  </si>
  <si>
    <t>Clc1c(c(Cl)c(Cl)c(Cl)c1Cl)[N+]([O-])=O</t>
  </si>
  <si>
    <t>64359-81-5</t>
  </si>
  <si>
    <t>4,5-Dichloro-2-octyl-3(2H)-isothiazolone</t>
  </si>
  <si>
    <t>ClC=1SN(CCCCCCCC)C(=O)C=1Cl</t>
  </si>
  <si>
    <t>140-93-2</t>
  </si>
  <si>
    <t>Proxan-sodium</t>
  </si>
  <si>
    <t>[Na+].CC(C)OC([S-])=S</t>
  </si>
  <si>
    <t>51229-78-8</t>
  </si>
  <si>
    <t>Chloroallyl methenamine chloride</t>
  </si>
  <si>
    <t>[Cl-].Cl\C=C/C[N+]13CN2CN(CN(C1)C2)C3</t>
  </si>
  <si>
    <t>48145-04-6</t>
  </si>
  <si>
    <t>2-Phenoxyethyl acrylate</t>
  </si>
  <si>
    <t>C=CC(=O)OCCOc1ccccc1</t>
  </si>
  <si>
    <t>134-30-5</t>
  </si>
  <si>
    <t>8-Hydroxyquinoline citrate</t>
  </si>
  <si>
    <t>O=C(O)C(O)(CC(=O)O)CC(=O)O.Oc1cccc2cccnc12</t>
  </si>
  <si>
    <t>22978-25-2</t>
  </si>
  <si>
    <t>2-Chloro-5-nitro-N-phenylbenzamide</t>
  </si>
  <si>
    <t>O=C(Nc1ccccc1)c2cc(ccc2Cl)[N+]([O-])=O</t>
  </si>
  <si>
    <t>4986-89-4</t>
  </si>
  <si>
    <t>Pentaerythritol tetraacrylate</t>
  </si>
  <si>
    <t>O=C(C=C)OCC(COC(=O)C=C)(COC(=O)C=C)COC(=O)C=C</t>
  </si>
  <si>
    <t>1541-67-9</t>
  </si>
  <si>
    <t>Lauryldiethanolamine</t>
  </si>
  <si>
    <t>OCCN(CCCCCCCCCCCC)CCO</t>
  </si>
  <si>
    <t>28768-32-3</t>
  </si>
  <si>
    <t>4,4'-Methylenebis(N,N-diglycidylaniline)</t>
  </si>
  <si>
    <t>C1OC1CN(CC2CO2)c6ccc(Cc3ccc(cc3)N(CC4CO4)CC5CO5)cc6</t>
  </si>
  <si>
    <t>3878-19-1</t>
  </si>
  <si>
    <t>Fuberidazole</t>
  </si>
  <si>
    <t>n1c3ccccc3nc1c2ccco2</t>
  </si>
  <si>
    <t>1600-27-7</t>
  </si>
  <si>
    <t>Mercury(II) acetate</t>
  </si>
  <si>
    <t>[Hg+2].[O-]C(C)=O.[O-]C(C)=O</t>
  </si>
  <si>
    <t>50940-49-3</t>
  </si>
  <si>
    <t>4-[2-(Acryloyloxy)ethoxy]-4-oxobutanoic acid</t>
  </si>
  <si>
    <t>O=C(CCC(=O)O)OCCOC(=O)C=C</t>
  </si>
  <si>
    <t>136-30-1</t>
  </si>
  <si>
    <t>Sodium dibutylcarbamodithioate</t>
  </si>
  <si>
    <t>[Na+].[S-]C(=S)N(CCCC)CCCC</t>
  </si>
  <si>
    <t>3179-80-4</t>
  </si>
  <si>
    <t>N-[3-(Dimethylamino)propyl]dodecanamide</t>
  </si>
  <si>
    <t>CN(C)CCCNC(=O)CCCCCCCCCCC</t>
  </si>
  <si>
    <t>40220-08-4</t>
  </si>
  <si>
    <t>(2,4,6-Trioxo-1,3,5-triazinane-1,3,5-triyl)triethane-2,1-diyl trisprop-2-enoate</t>
  </si>
  <si>
    <t>C=CC(=O)OCCN1C(=O)N(CCOC(=O)C=C)C(=O)N(CCOC(=O)C=C)C1=O</t>
  </si>
  <si>
    <t>3031-66-1</t>
  </si>
  <si>
    <t>Hex-3-yne-2,5-diol</t>
  </si>
  <si>
    <t>CC(O)C#CC(C)O</t>
  </si>
  <si>
    <t>99-56-9</t>
  </si>
  <si>
    <t>4-Nitro-1,2-phenylenediamine</t>
  </si>
  <si>
    <t>Nc1ccc(cc1N)[N+]([O-])=O</t>
  </si>
  <si>
    <t>95-33-0</t>
  </si>
  <si>
    <t>N-Cyclohexyl-2-benzothiazolesulfenamide</t>
  </si>
  <si>
    <t>c1cccc2sc(nc12)SNC3CCCCC3</t>
  </si>
  <si>
    <t>118-75-2</t>
  </si>
  <si>
    <t>Chloranil</t>
  </si>
  <si>
    <t>ClC=1C(=O)C(Cl)=C(Cl)C(=O)C=1Cl</t>
  </si>
  <si>
    <t>134-32-7</t>
  </si>
  <si>
    <t>1-Naphthylamine</t>
  </si>
  <si>
    <t>Nc2cccc1ccccc12</t>
  </si>
  <si>
    <t>106-50-3</t>
  </si>
  <si>
    <t>1,4-Benzenediamine</t>
  </si>
  <si>
    <t>Nc1ccc(N)cc1</t>
  </si>
  <si>
    <t>77-47-4</t>
  </si>
  <si>
    <t>Hexachlorocyclopentadiene</t>
  </si>
  <si>
    <t>ClC=1C(Cl)=C(Cl)C(Cl)(Cl)C=1Cl</t>
  </si>
  <si>
    <t>33229-34-4</t>
  </si>
  <si>
    <t>HC Blue 2</t>
  </si>
  <si>
    <t>OCCN(CCO)c1ccc(NCCO)c(c1)[N+]([O-])=O</t>
  </si>
  <si>
    <t>304-20-1</t>
  </si>
  <si>
    <t>Hydralazine hydrochloride</t>
  </si>
  <si>
    <t>Cl.NNc2nncc1ccccc12</t>
  </si>
  <si>
    <t>26644-00-8</t>
  </si>
  <si>
    <t>Dimethyl dihydrogen diphosphate</t>
  </si>
  <si>
    <t>O=P(O)(OC)OP(O)(=O)OC</t>
  </si>
  <si>
    <t>5026-74-4</t>
  </si>
  <si>
    <t>4-(Diglycidylamino)phenyl glycidyl ether</t>
  </si>
  <si>
    <t>c2cc(OCC1CO1)ccc2N(CC3CO3)CC4CO4</t>
  </si>
  <si>
    <t>103-11-7</t>
  </si>
  <si>
    <t>2-Ethylhexyl acrylate</t>
  </si>
  <si>
    <t>O=C(C=C)OCC(CCCC)CC</t>
  </si>
  <si>
    <t>98-00-0</t>
  </si>
  <si>
    <t>Furfuryl alcohol</t>
  </si>
  <si>
    <t>OCc1ccco1</t>
  </si>
  <si>
    <t>95-32-9</t>
  </si>
  <si>
    <t>2-(Morpholin-4-yldithio)-1,3-benzothiazole</t>
  </si>
  <si>
    <t>c1cccc2sc(nc12)SSN3CCOCC3</t>
  </si>
  <si>
    <t>13048-33-4</t>
  </si>
  <si>
    <t>1,6-Hexanediol diacrylate</t>
  </si>
  <si>
    <t>C=CC(=O)OCCCCCCOC(=O)C=C</t>
  </si>
  <si>
    <t>886-50-0</t>
  </si>
  <si>
    <t>Terbutryn</t>
  </si>
  <si>
    <t>CSc1nc(NCC)nc(NC(C)(C)C)n1</t>
  </si>
  <si>
    <t>610-39-9</t>
  </si>
  <si>
    <t>3,4-Dinitrotoluene</t>
  </si>
  <si>
    <t>O=[N+]([O-])c1cc(C)ccc1[N+]([O-])=O</t>
  </si>
  <si>
    <t>5300-03-8</t>
  </si>
  <si>
    <t>Bis[4-(glycidyloxy)phenyl]methane</t>
  </si>
  <si>
    <t>c2cc(OCC1CO1)ccc2Cc4ccc(OCC3CO3)cc4</t>
  </si>
  <si>
    <t>25377-73-5</t>
  </si>
  <si>
    <t>3-(Dodecenyl)dihydro-2,5-furandione</t>
  </si>
  <si>
    <t>O=C1OC(=O)CC1C=CCCCCCCCCCC</t>
  </si>
  <si>
    <t>98730-04-2</t>
  </si>
  <si>
    <t>Benoxacor</t>
  </si>
  <si>
    <t>ClC(Cl)C(=O)N1c2ccccc2OCC1C</t>
  </si>
  <si>
    <t>54464-57-2</t>
  </si>
  <si>
    <t>1-(2,3,8,8-Tetramethyl-1,2,3,4,5,6,7,8-octahydronaphthalen-2-yl)ethanone</t>
  </si>
  <si>
    <t>CC(=O)C2(C)CC1=C(CCCC1(C)C)CC2C</t>
  </si>
  <si>
    <t>109-77-3</t>
  </si>
  <si>
    <t>Propanedinitrile</t>
  </si>
  <si>
    <t>N#CCC#N</t>
  </si>
  <si>
    <t>7152-80-9</t>
  </si>
  <si>
    <t>4-(Dimethylamino)phenylthiocyanate</t>
  </si>
  <si>
    <t>N#CSc1ccc(cc1)N(C)C</t>
  </si>
  <si>
    <t>31431-43-3</t>
  </si>
  <si>
    <t>Cyclobendazole</t>
  </si>
  <si>
    <t>O=C(OC)Nc1nc2cc(ccc2n1)C(=O)C3CC3</t>
  </si>
  <si>
    <t>55-55-0</t>
  </si>
  <si>
    <t>CNC1=CC=C(O)C=C1.CNC2=CC=C(O)C=C2.O[S+](O)([O-])=O</t>
  </si>
  <si>
    <t>93107-08-5</t>
  </si>
  <si>
    <t>Ciprofloxacin</t>
  </si>
  <si>
    <t>OC(=O)\C1=C\N(C2CC2)C3=CC(=C(F)C=C3C1=O)N4CCNCC4</t>
  </si>
  <si>
    <t>630-60-4</t>
  </si>
  <si>
    <t>Ouabain</t>
  </si>
  <si>
    <t>O=C1C=C(CO1)[C@H]2CC[C@]3(O)[C@@H]4CC[C@]5(O)C[C@H](C[C@@H](O)[C@]5(CO)[C@H]4[C@H](O)C[C@]23C)O[C@@H]6O[C@@H](C)[C@H](O)[C@@H](O)[C@H]6O</t>
  </si>
  <si>
    <t>27199-40-2</t>
  </si>
  <si>
    <t>Pifexole</t>
  </si>
  <si>
    <t>Clc3ccccc3c1nc(no1)c2ccncc2</t>
  </si>
  <si>
    <t>79944-58-4</t>
  </si>
  <si>
    <t>Idazoxan</t>
  </si>
  <si>
    <t>c1ccc2OC(COc2c1)C3=NCCN3</t>
  </si>
  <si>
    <t>2447-54-3</t>
  </si>
  <si>
    <t>Sanguinarine</t>
  </si>
  <si>
    <t>C[n+]2cc1c6OCOc6ccc1c3ccc4cc5OCOc5cc4c23</t>
  </si>
  <si>
    <t>148-79-8</t>
  </si>
  <si>
    <t>Thiabendazole</t>
  </si>
  <si>
    <t>n1c3ccccc3nc1c2cscn2</t>
  </si>
  <si>
    <t>466-06-8</t>
  </si>
  <si>
    <t>Proscillaridin</t>
  </si>
  <si>
    <t>O=C1C=CC(=CO1)[C@H]6CC[C@@]5(O)[C@]6(C)CC[C@H]3[C@H]5CCC2=C[C@H](CC[C@@]23C)O[C@@H]4O[C@@H](C)[C@H](O)[C@@H](O)[C@H]4O</t>
  </si>
  <si>
    <t>14255-87-9</t>
  </si>
  <si>
    <t>Parbendazole</t>
  </si>
  <si>
    <t>CCCCC1=CC2=C([NH]C(=N2)NC(=O)OC)C=C1</t>
  </si>
  <si>
    <t>27523-40-6</t>
  </si>
  <si>
    <t>Isoconazole</t>
  </si>
  <si>
    <t>Clc3ccc(C(OCc1c(Cl)cccc1Cl)Cn2ccnc2)c(Cl)c3</t>
  </si>
  <si>
    <t>1672-46-4</t>
  </si>
  <si>
    <t>Digoxigenin</t>
  </si>
  <si>
    <t>C[C@]12CC[C@H](O)C[C@H]1CC[C@@H]3[C@@H]2C[C@@H](O)[C@]4(C)[C@H](CC[C@]34O)/C5=C/C(=O)OC5</t>
  </si>
  <si>
    <t>1191-41-9</t>
  </si>
  <si>
    <t>Ethyl linolenate</t>
  </si>
  <si>
    <t>CCOC(=O)CCCCCCC\C=C\C\C=C\C\C=C\CC</t>
  </si>
  <si>
    <t>764-42-1</t>
  </si>
  <si>
    <t>Fumaronitrile</t>
  </si>
  <si>
    <t>N#C\C=C\C#N</t>
  </si>
  <si>
    <t>117-10-2</t>
  </si>
  <si>
    <t>Danthron</t>
  </si>
  <si>
    <t>Oc3cccc2C(=O)c1cccc(O)c1C(=O)c23</t>
  </si>
  <si>
    <t>57-97-6</t>
  </si>
  <si>
    <t>7,12-Dimethylbenzanthracene</t>
  </si>
  <si>
    <t>CC1=C2C=CC=CC2=C(C)C3=C4C=CC=CC4=CC=C13</t>
  </si>
  <si>
    <t>129-15-7</t>
  </si>
  <si>
    <t>2-Methyl-1-nitroanthraquinone</t>
  </si>
  <si>
    <t>CC1=CC=C2C(=O)C3=C(C=CC=C3)C(=O)C2=C1[N+]([O-])=O</t>
  </si>
  <si>
    <t>129-20-4</t>
  </si>
  <si>
    <t>Oxyphenbutazone</t>
  </si>
  <si>
    <t>Oc1ccc(cc1)N3C(=O)C(CCCC)C(=O)N3c2ccccc2</t>
  </si>
  <si>
    <t>115-33-3</t>
  </si>
  <si>
    <t>Oxyphenisatin acetate</t>
  </si>
  <si>
    <t>CC(=O)Oc1ccc(cc1)C2(c3ccccc3NC2=O)c4ccc(OC(C)=O)cc4</t>
  </si>
  <si>
    <t>82-99-5</t>
  </si>
  <si>
    <t>Thiphenamil</t>
  </si>
  <si>
    <t>CCN(CC)CCSC(=O)C(c1ccccc1)c2ccccc2</t>
  </si>
  <si>
    <t>64506-49-6</t>
  </si>
  <si>
    <t>Sofalcone</t>
  </si>
  <si>
    <t>C/C(C)=C\COc1ccc(cc1)/C=C/C(=O)c2ccc(cc2OCC(=O)O)OC\C=C(/C)C</t>
  </si>
  <si>
    <t>120210-48-2</t>
  </si>
  <si>
    <t>Tenidap</t>
  </si>
  <si>
    <t>O=C(c1c(O)n(C(N)=O)c2ccc(Cl)cc12)c3cccs3</t>
  </si>
  <si>
    <t>68-90-6</t>
  </si>
  <si>
    <t>Benziodarone</t>
  </si>
  <si>
    <t>Ic1cc(cc(I)c1O)C(=O)c2c3ccccc3oc2CC</t>
  </si>
  <si>
    <t>31386-25-1</t>
  </si>
  <si>
    <t>Indocate</t>
  </si>
  <si>
    <t>CN(C)CCOC(=O)c1cc3c(cc1)n(Cc2ccccc2)c(C)c3C</t>
  </si>
  <si>
    <t>79069-94-6</t>
  </si>
  <si>
    <t>Fanetizole</t>
  </si>
  <si>
    <t>C(CNc1nc(cs1)c2ccccc2)c3ccccc3</t>
  </si>
  <si>
    <t>16915-70-1</t>
  </si>
  <si>
    <t>Nifursol</t>
  </si>
  <si>
    <t>O=[N+]([O-])c2ccc(/C=N/NC(=O)c1cc(cc([N+]([O-])=O)c1O)[N+]([O-])=O)o2</t>
  </si>
  <si>
    <t>495-84-1</t>
  </si>
  <si>
    <t>Salinazid</t>
  </si>
  <si>
    <t>O=C(N/N=C/c1ccccc1O)c2ccncc2</t>
  </si>
  <si>
    <t>23110-15-8</t>
  </si>
  <si>
    <t>Fumagillin</t>
  </si>
  <si>
    <t>C[C@@]1(O[C@@H]1C\C=C(\C)C)[C@H]3[C@H](OC)[C@H](OC(=O)\C=C\C=C\C=C\C=C\C(=O)O)CC[C@@]23CO2</t>
  </si>
  <si>
    <t>31386-24-0</t>
  </si>
  <si>
    <t>Amindocate</t>
  </si>
  <si>
    <t>CN(C)CCOC(=O)c1cc2c(cc1)n(CCN(C)C)c(C)c2C</t>
  </si>
  <si>
    <t>579-23-7</t>
  </si>
  <si>
    <t>Cyclovalone</t>
  </si>
  <si>
    <t>Oc1ccc(cc1OC)C=C3CCCC(=Cc2cc(OC)c(O)cc2)C3=O</t>
  </si>
  <si>
    <t>30748-29-9</t>
  </si>
  <si>
    <t>Feprazone</t>
  </si>
  <si>
    <t>C/C(C)=C\CC2C(=O)N(c1ccccc1)N(C2=O)c3ccccc3</t>
  </si>
  <si>
    <t>59-58-5</t>
  </si>
  <si>
    <t>Prosultiamine</t>
  </si>
  <si>
    <t>Nc1nc(C)ncc1CN(C=O)C(C)=C(CCO)SSCCC</t>
  </si>
  <si>
    <t>532-11-6</t>
  </si>
  <si>
    <t>Anethole trithione</t>
  </si>
  <si>
    <t>COc1ccc(cc1)C2=CC(=S)SS2</t>
  </si>
  <si>
    <t>68302-57-8</t>
  </si>
  <si>
    <t>Amlexanox</t>
  </si>
  <si>
    <t>CC(C)c1cc2C(=O)c3cc(c(N)nc3Oc2cc1)C(=O)O</t>
  </si>
  <si>
    <t>66898-62-2</t>
  </si>
  <si>
    <t>Talniflumate</t>
  </si>
  <si>
    <t>FC(F)(F)c1cc(ccc1)Nc2ncccc2C(=O)OC4OC(=O)c3ccccc34</t>
  </si>
  <si>
    <t>72496-41-4</t>
  </si>
  <si>
    <t>Pirarubicin</t>
  </si>
  <si>
    <t>[H][C@]1(N)C[C@]([H])(O[C@@]2([H])C[C@@](O)(CC3=C(O)C4=C(C(=O)C5=C(OC)C=CC=C5C4=O)C(O)=C23)C(=O)CO)O[C@@]([H])(C)[C@@]1([H])O[C@@]6([H])CCCCO6</t>
  </si>
  <si>
    <t>804-36-4</t>
  </si>
  <si>
    <t>Nitrovin</t>
  </si>
  <si>
    <t>O=[N+]([O-])c2ccc(C=C/C(C=Cc1ccc(o1)[N+]([O-])=O)=N\NC(=N)N)o2</t>
  </si>
  <si>
    <t>69956-77-0</t>
  </si>
  <si>
    <t>Pelubiprofen</t>
  </si>
  <si>
    <t>O=C(O)C(C)c1ccc(cc1)\C=C2/CCCCC2=O</t>
  </si>
  <si>
    <t>130726-68-0</t>
  </si>
  <si>
    <t>Neticonazole</t>
  </si>
  <si>
    <t>CS\C=C(/c1ccccc1OCCCCC)n2ccnc2</t>
  </si>
  <si>
    <t>50838-36-3</t>
  </si>
  <si>
    <t>Tolciclate</t>
  </si>
  <si>
    <t>Cc1cc(ccc1)N(C)C(=S)Oc2ccc4c(c2)C3CCC4C3</t>
  </si>
  <si>
    <t>72479-26-6</t>
  </si>
  <si>
    <t>Fenticonazole nitrate</t>
  </si>
  <si>
    <t>Clc4ccc(C(OCc2ccc(Sc1ccccc1)cc2)Cn3ccnc3)c(Cl)c4</t>
  </si>
  <si>
    <t>155990-20-8</t>
  </si>
  <si>
    <t>SR271425</t>
  </si>
  <si>
    <t>CCN(CC)CCNc1ccc(CNC=O)c2Sc3ccc(OC)cc3C(=O)c12</t>
  </si>
  <si>
    <t>91-59-8</t>
  </si>
  <si>
    <t>2-Naphthylamine</t>
  </si>
  <si>
    <t>Nc1ccc2ccccc2c1</t>
  </si>
  <si>
    <t>262376-75-0</t>
  </si>
  <si>
    <t>HMR1426</t>
  </si>
  <si>
    <t>Clc1cc2CC3SC(=NC3(O)c2cc1)c4ccccc4</t>
  </si>
  <si>
    <t>344930-95-6</t>
  </si>
  <si>
    <t>SSR69071</t>
  </si>
  <si>
    <t>CC(C)c1cc(cc5c1C(=O)N(COC3=CC(=O)N4C=CC=C(OCCN2CCCCC2)C4=N3)S5(=O)=O)OC</t>
  </si>
  <si>
    <t>110235-47-7</t>
  </si>
  <si>
    <t>Mepanipyrim</t>
  </si>
  <si>
    <t>Cc2cc(nc(Nc1ccccc1)n2)C#CC</t>
  </si>
  <si>
    <t>368832-42-2</t>
  </si>
  <si>
    <t>CP-728663</t>
  </si>
  <si>
    <t>CC[C@H]4CC[C@H](NCc1cc3c(cc1OC)[C@H]2C[C@H]2C(=O)N3C)[C@@H](N4)c5ccccc5</t>
  </si>
  <si>
    <t>2155-70-6</t>
  </si>
  <si>
    <t>Tributyltin methacrylate</t>
  </si>
  <si>
    <t>CCCC[Sn](CCCC)(OC(=O)C(=C)C)CCCC</t>
  </si>
  <si>
    <t>95737-68-1</t>
  </si>
  <si>
    <t>Pyriproxyfen</t>
  </si>
  <si>
    <t>CC(COc2ccc(Oc1ccccc1)cc2)Oc3ccccn3</t>
  </si>
  <si>
    <t>76-87-9</t>
  </si>
  <si>
    <t>Triphenyltin hydroxide</t>
  </si>
  <si>
    <t>O[Sn](c1ccccc1)(c2ccccc2)c3ccccc3</t>
  </si>
  <si>
    <t>10453-86-8</t>
  </si>
  <si>
    <t>Resmethrin</t>
  </si>
  <si>
    <t>O=C(OCc2cc(Cc1ccccc1)oc2)C3C(/C=C(\C)C)C3(C)C</t>
  </si>
  <si>
    <t>13181-17-4</t>
  </si>
  <si>
    <t>Bromofenoxim</t>
  </si>
  <si>
    <t>Brc1cc(cc(Br)c1O)\C=N\Oc2ccc(cc2[N+]([O-])=O)[N+]([O-])=O</t>
  </si>
  <si>
    <t>24157-81-1</t>
  </si>
  <si>
    <t>2,6-Diisopropylnaphthalene</t>
  </si>
  <si>
    <t>CC(C)c1ccc2cc(ccc2c1)C(C)C</t>
  </si>
  <si>
    <t>60719-84-8</t>
  </si>
  <si>
    <t>Amrinone</t>
  </si>
  <si>
    <t>NC1=CC(=CNC1=O)c2ccncc2</t>
  </si>
  <si>
    <t>6051-87-2</t>
  </si>
  <si>
    <t>5,6-Benzoflavone</t>
  </si>
  <si>
    <t>O=C3C=C(Oc2ccc1ccccc1c23)c4ccccc4</t>
  </si>
  <si>
    <t>2-Chloro-4-phenylphenol</t>
  </si>
  <si>
    <t>Clc2cc(O)ccc2c1ccccc1</t>
  </si>
  <si>
    <t>21739-91-3</t>
  </si>
  <si>
    <t>Cytembena</t>
  </si>
  <si>
    <t>[Na+].COc1ccc(cc1)C(=O)C(/Br)=C\C([O-])=O</t>
  </si>
  <si>
    <t>132-66-1</t>
  </si>
  <si>
    <t>Naptalam</t>
  </si>
  <si>
    <t>O=C(O)c1ccccc1C(=O)Nc3cccc2ccccc23</t>
  </si>
  <si>
    <t>480-40-0</t>
  </si>
  <si>
    <t>Chrysin</t>
  </si>
  <si>
    <t>Oc2cc(O)cc1OC(=CC(=O)c12)c3ccccc3</t>
  </si>
  <si>
    <t>23564-06-9</t>
  </si>
  <si>
    <t>Thiophanate</t>
  </si>
  <si>
    <t>S=C(Nc1ccccc1NC(=S)NC(=O)OCC)NC(=O)OCC</t>
  </si>
  <si>
    <t>63837-33-2</t>
  </si>
  <si>
    <t>Diofenolan</t>
  </si>
  <si>
    <t>CCC3OC(COc2ccc(Oc1ccccc1)cc2)CO3</t>
  </si>
  <si>
    <t>5259-88-1</t>
  </si>
  <si>
    <t>Oxycarboxin</t>
  </si>
  <si>
    <t>CC=1OCCS(=O)(=O)C=1C(=O)Nc2ccccc2</t>
  </si>
  <si>
    <t>6610-29-3</t>
  </si>
  <si>
    <t>N-Methylhydrazinecarbothioamide</t>
  </si>
  <si>
    <t>CNC(=S)NN</t>
  </si>
  <si>
    <t>1134-04-9</t>
  </si>
  <si>
    <t>2,3,4,5-Tetrachloro-6-(trichloromethyl)pyridine</t>
  </si>
  <si>
    <t>Clc1c(Cl)c(nc(Cl)c1Cl)C(Cl)(Cl)Cl</t>
  </si>
  <si>
    <t>1212-29-9</t>
  </si>
  <si>
    <t>N,N'-Dicyclohexylthiourea</t>
  </si>
  <si>
    <t>S=C(NC1CCCCC1)NC2CCCCC2</t>
  </si>
  <si>
    <t>82-28-0</t>
  </si>
  <si>
    <t>1-Amino-2-methylanthraquinone</t>
  </si>
  <si>
    <t>O=C3c1ccccc1C(=O)c2c3ccc(C)c2N</t>
  </si>
  <si>
    <t>94-62-2</t>
  </si>
  <si>
    <t>Piperine</t>
  </si>
  <si>
    <t>O=C(/C=C/C=C/c1ccc2OCOc2c1)N3CCCCC3</t>
  </si>
  <si>
    <t>79-19-6</t>
  </si>
  <si>
    <t>Thiosemicarbazide</t>
  </si>
  <si>
    <t>NC(=S)NN</t>
  </si>
  <si>
    <t>320-67-2</t>
  </si>
  <si>
    <t>5-Azacytidine</t>
  </si>
  <si>
    <t>NC1=NC(=O)N(C=N1)[C@@H]2O[C@H](CO)[C@@H](O)[C@H]2O</t>
  </si>
  <si>
    <t>Chloranocryl</t>
  </si>
  <si>
    <t>Clc1ccc(NC(=O)C(=C)C)cc1Cl</t>
  </si>
  <si>
    <t>NOCAS_48516</t>
  </si>
  <si>
    <t>PharmaGSID_48516</t>
  </si>
  <si>
    <t>[Na+].O=C([N-]S(=O)(=O)/C=C/c1ccccc1)c2ccc(F)cc2Cl</t>
  </si>
  <si>
    <t>NOCAS_48518</t>
  </si>
  <si>
    <t>PharmaGSID_48518</t>
  </si>
  <si>
    <t>O=S(=O)(/C=C/c1cccs1)NC(=O)c2ccc(F)cc2Br</t>
  </si>
  <si>
    <t>67-30-1</t>
  </si>
  <si>
    <t>Tetrac</t>
  </si>
  <si>
    <t>O=C(O)Cc2cc(I)c(Oc1cc(I)c(O)c(I)c1)c(I)c2</t>
  </si>
  <si>
    <t>10161-33-8</t>
  </si>
  <si>
    <t>17beta-Trenbolone</t>
  </si>
  <si>
    <t>O=C3C=C4CC[C@@H]1C(C=C[C@]2(C)[C@@H](O)CC[C@@H]12)=C4CC3</t>
  </si>
  <si>
    <t>2113-61-3</t>
  </si>
  <si>
    <t>4-Biphenylamine hydrochloride</t>
  </si>
  <si>
    <t>Cl.Nc1ccc(cc1)c2ccccc2</t>
  </si>
  <si>
    <t>3775-55-1</t>
  </si>
  <si>
    <t>2-Amino-5-(5-nitro-2-furyl)-1,3,4-oxadiazole</t>
  </si>
  <si>
    <t>Nc1nnc(o1)c2oc(cc2)[N+]([O-])=O</t>
  </si>
  <si>
    <t>28300-74-5</t>
  </si>
  <si>
    <t>Antimony potassium tartrate trihydrate</t>
  </si>
  <si>
    <t>[K+].[K+].O.O.O.[O-]C(=O)C2O[Sb]3OC(C(O[Sb]1OC(=O)C2O1)C([O-])=O)C(=O)O3</t>
  </si>
  <si>
    <t>70-10-0</t>
  </si>
  <si>
    <t>Ticlatone</t>
  </si>
  <si>
    <t>Clc1ccc2c(c1)SNC2=O</t>
  </si>
  <si>
    <t>125-13-3</t>
  </si>
  <si>
    <t>Oxyphenisatin</t>
  </si>
  <si>
    <t>Oc1ccc(cc1)C2(c3ccccc3NC2=O)c4ccc(O)cc4</t>
  </si>
  <si>
    <t>18174-58-8</t>
  </si>
  <si>
    <t>Pipoxolan hydrochloride</t>
  </si>
  <si>
    <t>Cl.O=C2OC(CCN1CCCCC1)OC2(c3ccccc3)c4ccccc4</t>
  </si>
  <si>
    <t>43210-67-9</t>
  </si>
  <si>
    <t>Fenbendazole</t>
  </si>
  <si>
    <t>COC(=O)NC1=NC2=C([NH]1)C=CC(=C2)SC3=CC=CC=C3</t>
  </si>
  <si>
    <t>20559-55-1</t>
  </si>
  <si>
    <t>Oxibendazole</t>
  </si>
  <si>
    <t>CCCOC1=CC=C2[NH]C(=NC2=C1)NC(=O)OC</t>
  </si>
  <si>
    <t>35943-35-2</t>
  </si>
  <si>
    <t>Triciribine</t>
  </si>
  <si>
    <t>CN1\N=C(N)/C2=C[N]([C@@H]3O[C@H](CO)[C@@H](O)[C@H]3O)C4=C2C1=NC=N4</t>
  </si>
  <si>
    <t>50-07-7</t>
  </si>
  <si>
    <t>Mitomycin C</t>
  </si>
  <si>
    <t>CO[C@@]12[C@H](COC(N)=O)C/3=C(N1C[C@@H]4N[C@H]24)/C(=O)/C(=C(N)\C3=O)C</t>
  </si>
  <si>
    <t>130-15-4</t>
  </si>
  <si>
    <t>1,4-NAPHTHOQUINONE</t>
  </si>
  <si>
    <t>O=C1\C=C/C(=O)C2=CC=CC=C12</t>
  </si>
  <si>
    <t>136381-85-6</t>
  </si>
  <si>
    <t>Lintitript</t>
  </si>
  <si>
    <t>OC(=O)C[N]1C2=CC=CC=C2C=C1C(=O)NC3=NC(=CS3)C4=CC=CC=C4Cl</t>
  </si>
  <si>
    <t>149647-78-9</t>
  </si>
  <si>
    <t>Vorinostat (SAHA)</t>
  </si>
  <si>
    <t>ONC(=O)CCCCCCC(=O)NC1=CC=CC=C1</t>
  </si>
  <si>
    <t>DPRA-C</t>
  </si>
  <si>
    <t>DPRA-K</t>
  </si>
  <si>
    <t>KS</t>
  </si>
  <si>
    <t>15.27±1</t>
  </si>
  <si>
    <t>47.72±7.84</t>
  </si>
  <si>
    <t>39.81±0</t>
  </si>
  <si>
    <t>25.59±4.11</t>
  </si>
  <si>
    <t>0.61±0.73</t>
  </si>
  <si>
    <t>0.27±5.48</t>
  </si>
  <si>
    <t>74.93±16.9</t>
  </si>
  <si>
    <t>51.32±28.86</t>
  </si>
  <si>
    <t>28.88±43.87</t>
  </si>
  <si>
    <t>10.34±4.8</t>
  </si>
  <si>
    <t>38.37±2.5</t>
  </si>
  <si>
    <t>71.4±9.26</t>
  </si>
  <si>
    <t>21.82±11.86</t>
  </si>
  <si>
    <t>48.31±12.46</t>
  </si>
  <si>
    <t>77.22±13.16</t>
  </si>
  <si>
    <t>21.07±3.28</t>
  </si>
  <si>
    <t>89.13±0</t>
  </si>
  <si>
    <t>49.49±10.5</t>
  </si>
  <si>
    <t>73.64±0.91</t>
  </si>
  <si>
    <t>79.78±9.17</t>
  </si>
  <si>
    <t>19.45±2.18</t>
  </si>
  <si>
    <t>76.55±4.99</t>
  </si>
  <si>
    <t>129.79±7.72</t>
  </si>
  <si>
    <t>21.03±7.24</t>
  </si>
  <si>
    <t>71.7±13.39</t>
  </si>
  <si>
    <t>13.98±3.05</t>
  </si>
  <si>
    <t>59.89±16.92</t>
  </si>
  <si>
    <t>22.12±0.99</t>
  </si>
  <si>
    <t>40.63±24.73</t>
  </si>
  <si>
    <t>10.31±2.32</t>
  </si>
  <si>
    <t>24.42±4.16</t>
  </si>
  <si>
    <t>58.37±8.22</t>
  </si>
  <si>
    <t>11.38±2.38</t>
  </si>
  <si>
    <t>40.75±25.07</t>
  </si>
  <si>
    <t>31.76±3.65</t>
  </si>
  <si>
    <t>27.17±3.19</t>
  </si>
  <si>
    <t>27.87±7.77</t>
  </si>
  <si>
    <t>13.56±2.8</t>
  </si>
  <si>
    <t>63.12±22.52</t>
  </si>
  <si>
    <t>31.18±8.76</t>
  </si>
  <si>
    <t>4.38±1.65</t>
  </si>
  <si>
    <t>116.65±19.05</t>
  </si>
  <si>
    <t>35.64±4.1</t>
  </si>
  <si>
    <t>42.99±19.95</t>
  </si>
  <si>
    <t>35.48±0</t>
  </si>
  <si>
    <t>67.96±3.15</t>
  </si>
  <si>
    <t>3488.06±505.45</t>
  </si>
  <si>
    <t>20.21±3.7</t>
  </si>
  <si>
    <t>0.32±0</t>
  </si>
  <si>
    <t>504.27±16.58</t>
  </si>
  <si>
    <t>4.32±0.6</t>
  </si>
  <si>
    <t>24.16±3.46</t>
  </si>
  <si>
    <t>38.5±44.8</t>
  </si>
  <si>
    <t>8.52±1.5</t>
  </si>
  <si>
    <t>35.75±49.56</t>
  </si>
  <si>
    <t>9.18±8.13</t>
  </si>
  <si>
    <t>16.94±4.99</t>
  </si>
  <si>
    <t>50.94±7.98</t>
  </si>
  <si>
    <t>85.89±5.6</t>
  </si>
  <si>
    <t>49.57±10.27</t>
  </si>
  <si>
    <t>60.47±17.89</t>
  </si>
  <si>
    <t>32.08±4.54</t>
  </si>
  <si>
    <t>96.38±6.28</t>
  </si>
  <si>
    <t>24.45±5.73</t>
  </si>
  <si>
    <t>25.12±35.35</t>
  </si>
  <si>
    <t>2.21±15.44</t>
  </si>
  <si>
    <t>43.24±44.27</t>
  </si>
  <si>
    <t>5.64±11.54</t>
  </si>
  <si>
    <t>84.28±6.85</t>
  </si>
  <si>
    <t>8.61±7.58</t>
  </si>
  <si>
    <t>89.72±14.54</t>
  </si>
  <si>
    <t>10.75±9.81</t>
  </si>
  <si>
    <t>31.49±18.77</t>
  </si>
  <si>
    <t>85.9±31.89</t>
  </si>
  <si>
    <t>61.6±34.12</t>
  </si>
  <si>
    <t>30.74±5.24</t>
  </si>
  <si>
    <t>108.32±5.12</t>
  </si>
  <si>
    <t>69.46±26.13</t>
  </si>
  <si>
    <t>15.53±4.26</t>
  </si>
  <si>
    <t>43.05±2.8</t>
  </si>
  <si>
    <t>108.52±12.27</t>
  </si>
  <si>
    <t>6.21±1.51</t>
  </si>
  <si>
    <t>14.55±1.08</t>
  </si>
  <si>
    <t>111.62±7.55</t>
  </si>
  <si>
    <t>72.69±28.47</t>
  </si>
  <si>
    <t>33.43±19.46</t>
  </si>
  <si>
    <t>15.08±8.77</t>
  </si>
  <si>
    <t>92.25±112.4</t>
  </si>
  <si>
    <t>16.49±1.12</t>
  </si>
  <si>
    <t>22.18±3.96</t>
  </si>
  <si>
    <t>47.91±18.43</t>
  </si>
  <si>
    <t>82.44±10.54</t>
  </si>
  <si>
    <t>22.53±6.22</t>
  </si>
  <si>
    <t>82.66±5.6</t>
  </si>
  <si>
    <t>81.32±8.72</t>
  </si>
  <si>
    <t>46.6±44.39</t>
  </si>
  <si>
    <t>14.03±8.58</t>
  </si>
  <si>
    <t>17.22±2.37</t>
  </si>
  <si>
    <t>64.71±12.91</t>
  </si>
  <si>
    <t>66.78±15.06</t>
  </si>
  <si>
    <t>13.53±0.9</t>
  </si>
  <si>
    <t>52.16±3.53</t>
  </si>
  <si>
    <t>45.64±8.07</t>
  </si>
  <si>
    <t>22.51±31.33</t>
  </si>
  <si>
    <t>7.62±6.78</t>
  </si>
  <si>
    <t>44.96±7.29</t>
  </si>
  <si>
    <t>8.9±7.71</t>
  </si>
  <si>
    <t>32.12±25.45</t>
  </si>
  <si>
    <t>0.59±5.95</t>
  </si>
  <si>
    <t>75.53±10.67</t>
  </si>
  <si>
    <t>30.21±13.56</t>
  </si>
  <si>
    <t>15.33±4.08</t>
  </si>
  <si>
    <t>36.11±8.26</t>
  </si>
  <si>
    <t>24.54±3.55</t>
  </si>
  <si>
    <t>18.05±16.19</t>
  </si>
  <si>
    <t>0.98±10.37</t>
  </si>
  <si>
    <t>52.24±9.71</t>
  </si>
  <si>
    <t>9.01±8.58</t>
  </si>
  <si>
    <t>0.76±0.18</t>
  </si>
  <si>
    <t>5.09±4.63</t>
  </si>
  <si>
    <t>76.52±25.07</t>
  </si>
  <si>
    <t>16.33±5.94</t>
  </si>
  <si>
    <t>44.67±0</t>
  </si>
  <si>
    <t>100.28±9.26</t>
  </si>
  <si>
    <t>25.81±1.57</t>
  </si>
  <si>
    <t>21.58±1.41</t>
  </si>
  <si>
    <t>124.57±13.67</t>
  </si>
  <si>
    <t>24.72±6.01</t>
  </si>
  <si>
    <t>31.16±4.94</t>
  </si>
  <si>
    <t>31.25±14.83</t>
  </si>
  <si>
    <t>55.72±42.91</t>
  </si>
  <si>
    <t>114.49±89.87</t>
  </si>
  <si>
    <t>12.78±12.38</t>
  </si>
  <si>
    <t>40.68±22</t>
  </si>
  <si>
    <t>9.77±9.89</t>
  </si>
  <si>
    <t>67.2±18.99</t>
  </si>
  <si>
    <t>4.93±5.19</t>
  </si>
  <si>
    <t>36.92±2.5</t>
  </si>
  <si>
    <t>156.57±23.55</t>
  </si>
  <si>
    <t>32.91±2.23</t>
  </si>
  <si>
    <t>29.56±1.72</t>
  </si>
  <si>
    <t>28.31±3.25</t>
  </si>
  <si>
    <t>21.33±40.91</t>
  </si>
  <si>
    <t>29.2±11.1</t>
  </si>
  <si>
    <t>16.08±6.2</t>
  </si>
  <si>
    <t>40.65±18.84</t>
  </si>
  <si>
    <t>125.89±0</t>
  </si>
  <si>
    <t>35.14±9.15</t>
  </si>
  <si>
    <t>119.05±9.68</t>
  </si>
  <si>
    <t>10.82±9.83</t>
  </si>
  <si>
    <t>34±8.22</t>
  </si>
  <si>
    <t>6.75±5.86</t>
  </si>
  <si>
    <t>42.31±38.36</t>
  </si>
  <si>
    <t>22.09±10.71</t>
  </si>
  <si>
    <t>32.64±13.67</t>
  </si>
  <si>
    <t>20.27±4.47</t>
  </si>
  <si>
    <t>35.94±6.71</t>
  </si>
  <si>
    <t>50.35±5.31</t>
  </si>
  <si>
    <t>44.96±9.29</t>
  </si>
  <si>
    <t>2.99±1.4</t>
  </si>
  <si>
    <t>6.24±6.48</t>
  </si>
  <si>
    <t>26.63±12.51</t>
  </si>
  <si>
    <t>7.85±7.5</t>
  </si>
  <si>
    <t>23.88±22.53</t>
  </si>
  <si>
    <t>7.79±8.04</t>
  </si>
  <si>
    <t>58.07±18.7</t>
  </si>
  <si>
    <t>32.98±3.53</t>
  </si>
  <si>
    <t>29.4±7.25</t>
  </si>
  <si>
    <t>41.3±19.42</t>
  </si>
  <si>
    <t>63.35±20.83</t>
  </si>
  <si>
    <t>5.67±10.73</t>
  </si>
  <si>
    <t>40.93±4.83</t>
  </si>
  <si>
    <t>5.44±0.75</t>
  </si>
  <si>
    <t>96.17±14.61</t>
  </si>
  <si>
    <t>34.14±7.48</t>
  </si>
  <si>
    <t>41.69±41.16</t>
  </si>
  <si>
    <t>8.57±7.83</t>
  </si>
  <si>
    <t>25.92±3.11</t>
  </si>
  <si>
    <t>38.27±1.34</t>
  </si>
  <si>
    <t>76.11±18.41</t>
  </si>
  <si>
    <t>8.32±8.39</t>
  </si>
  <si>
    <t>16.18±1.71</t>
  </si>
  <si>
    <t>43.25±5.95</t>
  </si>
  <si>
    <t>84.91±14.21</t>
  </si>
  <si>
    <t>31.75±10.44</t>
  </si>
  <si>
    <t>19.94±4.25</t>
  </si>
  <si>
    <t>90.21±38.05</t>
  </si>
  <si>
    <t>42.14±9.5</t>
  </si>
  <si>
    <t>26.31±25.97</t>
  </si>
  <si>
    <t>12.15±10.69</t>
  </si>
  <si>
    <t>11.68±0.79</t>
  </si>
  <si>
    <t>50.09±4.69</t>
  </si>
  <si>
    <t>59.93±7.76</t>
  </si>
  <si>
    <t>6.91±6.78</t>
  </si>
  <si>
    <t>53.72±24.11</t>
  </si>
  <si>
    <t>14.98±7.19</t>
  </si>
  <si>
    <t>4.83±0.31</t>
  </si>
  <si>
    <t>93±1.82</t>
  </si>
  <si>
    <t>10.36±2.97</t>
  </si>
  <si>
    <t>18.66±9.12</t>
  </si>
  <si>
    <t>23.54±10.41</t>
  </si>
  <si>
    <t>89.52±10.29</t>
  </si>
  <si>
    <t>30.14±13.92</t>
  </si>
  <si>
    <t>37.08±4.73</t>
  </si>
  <si>
    <t>102.94±16.5</t>
  </si>
  <si>
    <t>48.3±3.15</t>
  </si>
  <si>
    <t>78.33±0.93</t>
  </si>
  <si>
    <t>15.19±4.49</t>
  </si>
  <si>
    <t>17.64±5.91</t>
  </si>
  <si>
    <t>36.31±13.16</t>
  </si>
  <si>
    <t>29.58±10.22</t>
  </si>
  <si>
    <t>20.82±5.86</t>
  </si>
  <si>
    <t>41.43±2.8</t>
  </si>
  <si>
    <t>62.17±16.99</t>
  </si>
  <si>
    <t>3.64±4.4</t>
  </si>
  <si>
    <t>100.65±41.56</t>
  </si>
  <si>
    <t>34.2±2.23</t>
  </si>
  <si>
    <t>25.85±3.18</t>
  </si>
  <si>
    <t>75.06±35.27</t>
  </si>
  <si>
    <t>6.81±6.4</t>
  </si>
  <si>
    <t>78.16±18.99</t>
  </si>
  <si>
    <t>19.14±5.67</t>
  </si>
  <si>
    <t>83.06±8.09</t>
  </si>
  <si>
    <t>53.57±15.78</t>
  </si>
  <si>
    <t>38.41±82.25</t>
  </si>
  <si>
    <t>35.55±3.36</t>
  </si>
  <si>
    <t>76.9±10.58</t>
  </si>
  <si>
    <t>62.28±17.82</t>
  </si>
  <si>
    <t>58.05±8.75</t>
  </si>
  <si>
    <t>94.56±7.69</t>
  </si>
  <si>
    <t>9.97±9.44</t>
  </si>
  <si>
    <t>135.85±39.53</t>
  </si>
  <si>
    <t>79.43±0</t>
  </si>
  <si>
    <t>87.82±8.92</t>
  </si>
  <si>
    <t>10.11±5.69</t>
  </si>
  <si>
    <t>24.94±13.04</t>
  </si>
  <si>
    <t>46.68±5.95</t>
  </si>
  <si>
    <t>8.27±12.75</t>
  </si>
  <si>
    <t>2.99±1.3</t>
  </si>
  <si>
    <t>35.39±9.86</t>
  </si>
  <si>
    <t>22.59±20.88</t>
  </si>
  <si>
    <t>12.39±3.54</t>
  </si>
  <si>
    <t>9.64±0.63</t>
  </si>
  <si>
    <t>59.13±21.09</t>
  </si>
  <si>
    <t>23.93±21.36</t>
  </si>
  <si>
    <t>11.11±3.68</t>
  </si>
  <si>
    <t>2.62±1.79</t>
  </si>
  <si>
    <t>38.22±14.07</t>
  </si>
  <si>
    <t>77.11±5.25</t>
  </si>
  <si>
    <t>14.99±1.22</t>
  </si>
  <si>
    <t>8.24±7.46</t>
  </si>
  <si>
    <t>13.32±3.01</t>
  </si>
  <si>
    <t>21.14±4.12</t>
  </si>
  <si>
    <t>52.13±17.74</t>
  </si>
  <si>
    <t>14.71±5.51</t>
  </si>
  <si>
    <t>25.79±8.25</t>
  </si>
  <si>
    <t>8.38±7.57</t>
  </si>
  <si>
    <t>22.41±24.61</t>
  </si>
  <si>
    <t>2.66±9.72</t>
  </si>
  <si>
    <t>128.84±14.65</t>
  </si>
  <si>
    <t>35.9±49.35</t>
  </si>
  <si>
    <t>12.04±10.5</t>
  </si>
  <si>
    <t>16.13±3.69</t>
  </si>
  <si>
    <t>31.07±25.32</t>
  </si>
  <si>
    <t>19.96±28.08</t>
  </si>
  <si>
    <t>8.63±8</t>
  </si>
  <si>
    <t>16.99±9.07</t>
  </si>
  <si>
    <t>83.01±10.58</t>
  </si>
  <si>
    <t>45.81±14.2</t>
  </si>
  <si>
    <t>19.96±7.12</t>
  </si>
  <si>
    <t>45.65±14.18</t>
  </si>
  <si>
    <t>39.99±4.6</t>
  </si>
  <si>
    <t>44.45±6.92</t>
  </si>
  <si>
    <t>60.49±9.23</t>
  </si>
  <si>
    <t>30.51±11.7</t>
  </si>
  <si>
    <t>38.6±10.31</t>
  </si>
  <si>
    <t>35.72±5.79</t>
  </si>
  <si>
    <t>8.52±7.38</t>
  </si>
  <si>
    <t>15.95±2.59</t>
  </si>
  <si>
    <t>9.09±8.3</t>
  </si>
  <si>
    <t>28.68±6.56</t>
  </si>
  <si>
    <t>21.1±6.57</t>
  </si>
  <si>
    <t>11.59±3.73</t>
  </si>
  <si>
    <t>63.33±29.8</t>
  </si>
  <si>
    <t>34.91±8.48</t>
  </si>
  <si>
    <t>23.65±1.77</t>
  </si>
  <si>
    <t>33.21±5.97</t>
  </si>
  <si>
    <t>22.44±2.83</t>
  </si>
  <si>
    <t>20.21±3.77</t>
  </si>
  <si>
    <t>54.57±30.39</t>
  </si>
  <si>
    <t>33.96±23.43</t>
  </si>
  <si>
    <t>18.85±3.44</t>
  </si>
  <si>
    <t>26.04±2.15</t>
  </si>
  <si>
    <t>22.11±13.46</t>
  </si>
  <si>
    <t>4.2±1.77</t>
  </si>
  <si>
    <t>4.48±1.47</t>
  </si>
  <si>
    <t>16.37±2.22</t>
  </si>
  <si>
    <t>19.32±22.85</t>
  </si>
  <si>
    <t>11.55±10.01</t>
  </si>
  <si>
    <t>97.96±13.64</t>
  </si>
  <si>
    <t>33.22±4.53</t>
  </si>
  <si>
    <t>67.83±16.4</t>
  </si>
  <si>
    <t>7.99±6.97</t>
  </si>
  <si>
    <t>70.01±19.51</t>
  </si>
  <si>
    <t>13.15±3.65</t>
  </si>
  <si>
    <t>112.74±5.8</t>
  </si>
  <si>
    <t>91.79±16.58</t>
  </si>
  <si>
    <t>47.28±10.66</t>
  </si>
  <si>
    <t>33.72±5.79</t>
  </si>
  <si>
    <t>84.79±35.9</t>
  </si>
  <si>
    <t>64.47±34.87</t>
  </si>
  <si>
    <t>13.69±14.09</t>
  </si>
  <si>
    <t>35.83±29.42</t>
  </si>
  <si>
    <t>41.61±5.3</t>
  </si>
  <si>
    <t>55.05±5.79</t>
  </si>
  <si>
    <t>40.16±55.54</t>
  </si>
  <si>
    <t>1.33±7.16</t>
  </si>
  <si>
    <t>32.17±35.79</t>
  </si>
  <si>
    <t>13.48±12.64</t>
  </si>
  <si>
    <t>92.21±7.73</t>
  </si>
  <si>
    <t>213.14±14.52</t>
  </si>
  <si>
    <t>27.73±6.74</t>
  </si>
  <si>
    <t>36.27±9.32</t>
  </si>
  <si>
    <t>38.54±5.3</t>
  </si>
  <si>
    <t>26.62±9.6</t>
  </si>
  <si>
    <t>12.92±11.27</t>
  </si>
  <si>
    <t>5.08±1.06</t>
  </si>
  <si>
    <t>37.72±15.22</t>
  </si>
  <si>
    <t>20.27±16.06</t>
  </si>
  <si>
    <t>8.96±8.26</t>
  </si>
  <si>
    <t>7.76±8.93</t>
  </si>
  <si>
    <t>x</t>
  </si>
  <si>
    <t>C/[N±](C)=C1\C=C/C(C=C1)=C(/c2ccccc2)c3ccc(cc3)N(C)C.[O-]C(=O)C(=O)O.[O-]C(=O)C(=O)O.O=C(O)C(=O)O.CN(C)c1ccc(cc1)C(\c2ccccc2)=C3/C=C/C(C=C3)=[N±](/C)C</t>
  </si>
  <si>
    <t>[O-][N±](=O)C1=CC(=C(Cl)C(=C1Cl)Cl)Cl</t>
  </si>
  <si>
    <t>[Cd±±]</t>
  </si>
  <si>
    <t>[O-][N±](=O)c2cc(cc1ccccc12)[N±]([O-])=O</t>
  </si>
  <si>
    <t>117.82±21.19</t>
  </si>
  <si>
    <t>[Br-].C[N±](C)(C)CCCCCCCCCCCCCC</t>
  </si>
  <si>
    <t>28.3±9.31</t>
  </si>
  <si>
    <t>[O-][N±](=O)c1ccc(cc1)Oc2ccc(cc2[N±]([O-])=O)C(F)(F)F</t>
  </si>
  <si>
    <t>[K±].[S-]C(=S)OCC</t>
  </si>
  <si>
    <t>[Na±].[S-]P(=S)(CC(C)C)CC(C)C</t>
  </si>
  <si>
    <t>O=[N±]([O-])c1c(Cl)c(cc([N±]([O-])=O)c1Cl)C(F)(F)F</t>
  </si>
  <si>
    <t>[K±].[O-][N±]([O-])=O</t>
  </si>
  <si>
    <t>O=[N±]([O-])c1ccc(/C=N/NC(N)=O)o1</t>
  </si>
  <si>
    <t>55.33±13.44</t>
  </si>
  <si>
    <t>OC[P±](CO)(CO)CO.OC[P±](CO)(CO)CO.[O-][S]([O-])(=O)=O</t>
  </si>
  <si>
    <t>O=C(Nc1ncc(s1)[N±]([O-])=O)c2cccs2</t>
  </si>
  <si>
    <t>96.82±13.32</t>
  </si>
  <si>
    <t>[Cl-].C[N±](C)(Cc1ccccc1)CCCCCCCCCCCCCCCC</t>
  </si>
  <si>
    <t>[Zn±2].S=C([S-])N(C)C.CN(C)C([S-])=S</t>
  </si>
  <si>
    <t>Clc1c(c(Cl)c(Cl)c(Cl)c1Cl)[N±]([O-])=O</t>
  </si>
  <si>
    <t>[Na±].CC(C)OC([S-])=S</t>
  </si>
  <si>
    <t>[Cl-].Cl\C=C/C[N±]13CN2CN(CN(C1)C2)C3</t>
  </si>
  <si>
    <t>O=C(Nc1ccccc1)c2cc(ccc2Cl)[N±]([O-])=O</t>
  </si>
  <si>
    <t>[Hg±2].[O-]C(C)=O.[O-]C(C)=O</t>
  </si>
  <si>
    <t>[Na±].[S-]C(=S)N(CCCC)CCCC</t>
  </si>
  <si>
    <t>Nc1ccc(cc1N)[N±]([O-])=O</t>
  </si>
  <si>
    <t>OCCN(CCO)c1ccc(NCCO)c(c1)[N±]([O-])=O</t>
  </si>
  <si>
    <t>O=[N±]([O-])c1cc(C)ccc1[N±]([O-])=O</t>
  </si>
  <si>
    <t>CNC1=CC=C(O)C=C1.CNC2=CC=C(O)C=C2.O[S±](O)([O-])=O</t>
  </si>
  <si>
    <t>C[n±]2cc1c6OCOc6ccc1c3ccc4cc5OCOc5cc4c23</t>
  </si>
  <si>
    <t>CC1=CC=C2C(=O)C3=C(C=CC=C3)C(=O)C2=C1[N±]([O-])=O</t>
  </si>
  <si>
    <t>O=[N±]([O-])c2ccc(/C=N/NC(=O)c1cc(cc([N±]([O-])=O)c1O)[N±]([O-])=O)o2</t>
  </si>
  <si>
    <t>O=[N±]([O-])c2ccc(C=C/C(C=Cc1ccc(o1)[N±]([O-])=O)=N\NC(=N)N)o2</t>
  </si>
  <si>
    <t>Brc1cc(cc(Br)c1O)\C=N\Oc2ccc(cc2[N±]([O-])=O)[N±]([O-])=O</t>
  </si>
  <si>
    <t>[Na±].COc1ccc(cc1)C(=O)C(/Br)=C\C([O-])=O</t>
  </si>
  <si>
    <t>108.13±7.04</t>
  </si>
  <si>
    <t>80.84±18.49</t>
  </si>
  <si>
    <t>[Na±].O=C([N-]S(=O)(=O)/C=C/c1ccccc1)c2ccc(F)cc2Cl</t>
  </si>
  <si>
    <t>Nc1nnc(o1)c2oc(cc2)[N±]([O-])=O</t>
  </si>
  <si>
    <t>[K±].[K±].O.O.O.[O-]C(=O)C2O[Sb]3OC(C(O[Sb]1OC(=O)C2O1)C([O-])=O)C(=O)O3</t>
  </si>
  <si>
    <t>Efficacy</t>
  </si>
  <si>
    <t>bond:metal_group_III_other_Sn_generic</t>
  </si>
  <si>
    <t>bond:COH_alcohol_aromatic_phenol</t>
  </si>
  <si>
    <t>bond:CC(=O)C_quinone_1_4-naphtho</t>
  </si>
  <si>
    <t>ring:hetero_[5_6]_N_S_benzothiazole_(1_3-)</t>
  </si>
  <si>
    <t>chain:alkeneLinear_diene_1_3-butene</t>
  </si>
  <si>
    <t>bond:C(~Z)~C~Q_a-halocarbonyl</t>
  </si>
  <si>
    <t>ring:hetero_[6]_N_piperidine</t>
  </si>
  <si>
    <t>ring:hetero_[6_6_6]_N_acridine</t>
  </si>
  <si>
    <t>bond:CS_sulfide_di-</t>
  </si>
  <si>
    <t>ring:hetero_[6_6]_N_quinoline</t>
  </si>
  <si>
    <t>chain:alkeneLinear_diene_1_4-diene</t>
  </si>
  <si>
    <t>bond:C(=O)O_carboxylicAcid_alkyl</t>
  </si>
  <si>
    <t>bond:CX_halide_aromatic-X_halo_phenol_para</t>
  </si>
  <si>
    <t>bond:N(=O)_nitro_aromatic</t>
  </si>
  <si>
    <t>bond:COH_alcohol_sec-alkyl</t>
  </si>
  <si>
    <t>ring:fused_[6_6]_naphthalene</t>
  </si>
  <si>
    <t>bond:CX_halide_alkenyl-X_dihalo_(1_2-)</t>
  </si>
  <si>
    <t>group:ligand_path_4_bidentate_aminoethanol</t>
  </si>
  <si>
    <t>group:aminoAcid_aminoAcid_generic</t>
  </si>
  <si>
    <t>ring:hetero_[5_6]_N_benzimidazole</t>
  </si>
  <si>
    <t>ring:hetero_[6]_N_piperazine</t>
  </si>
  <si>
    <t>bond:CX_halide_alkyl-X_dihalo_(1_3)</t>
  </si>
  <si>
    <t>bond:CN_amine_sec-NH_aromatic</t>
  </si>
  <si>
    <t>bond:C(=O)N_carbamate_dithio</t>
  </si>
  <si>
    <t>bond:N=C=O_isocyanate_thio</t>
  </si>
  <si>
    <t>bond:CN_amine_pri-NH2_alkyl</t>
  </si>
  <si>
    <t>bond:CX_halide_aromatic-X_halo_phenol_ortho</t>
  </si>
  <si>
    <t>bond:CN_amine_ter-N_aromatic_aliphatic</t>
  </si>
  <si>
    <t>bond:COH_alcohol_benzyl</t>
  </si>
  <si>
    <t>bond:S(=O)N_sulfonamide</t>
  </si>
  <si>
    <t>atom:element_metal_transistion_metal</t>
  </si>
  <si>
    <t>bond:CX_halide_aromatic-X_dihalo_benzene_(1_3-)</t>
  </si>
  <si>
    <t>ring:hetero_[3]_O_epoxide</t>
  </si>
  <si>
    <t>ring:hetero_[5]_O_furan</t>
  </si>
  <si>
    <t>bond:NC=O_urea_thio</t>
  </si>
  <si>
    <t>bond:COH_alcohol_diol_(1_2-)</t>
  </si>
  <si>
    <t>bond:CX_halide_aromatic-Cl_dichloro_pyridine_(1_3-)</t>
  </si>
  <si>
    <t>bond:metal_transition_Hg_halide</t>
  </si>
  <si>
    <t>bond:S=O_sulfonyl_a_b-unsaturated</t>
  </si>
  <si>
    <t>bond:CX_halide_aromatic-Cl_trihalo_benzene_(1_2_4-)</t>
  </si>
  <si>
    <t>ring:hetero_[6_6]_O_benzopyrone_(1_4-)</t>
  </si>
  <si>
    <t>bond:C(=O)O_carboxylicEster_aliphatic</t>
  </si>
  <si>
    <t>bond:quatN_alkyl_acyclic</t>
  </si>
  <si>
    <t>bond:N=N_azo_aromatic</t>
  </si>
  <si>
    <t>bond:CN_amine_pri-NH2_aromatic</t>
  </si>
  <si>
    <t>chain:alkaneLinear_dodedyl_C12</t>
  </si>
  <si>
    <t>bond:N=C=O_isocyanate_[O_S]</t>
  </si>
  <si>
    <t>group:ligand_path_5_bidentate_propandiamine</t>
  </si>
  <si>
    <t>bond:COH_alcohol_diol_(1_3-)</t>
  </si>
  <si>
    <t>ring:hetero_[6_6]_Z_generic</t>
  </si>
  <si>
    <t>bond:NC=O_urea_generic</t>
  </si>
  <si>
    <t>bond:C=N_imine_N(connect_noZ)</t>
  </si>
  <si>
    <t>bond:QQ(Q~O_S)_sulfhydride</t>
  </si>
  <si>
    <t>chain:alkaneLinear_hexyl_C6</t>
  </si>
  <si>
    <t>AC 50 (µM)</t>
  </si>
  <si>
    <t>Feature</t>
  </si>
  <si>
    <t>atom:element_metal_group_I_II</t>
  </si>
  <si>
    <t>bond:C#N_nitrile</t>
  </si>
  <si>
    <t>bond:C#N_nitrile_ab-unsaturated</t>
  </si>
  <si>
    <t>bond:C(=O)N_carbamate</t>
  </si>
  <si>
    <t>bond:C(=O)N_carboxamide_(NHR)</t>
  </si>
  <si>
    <t>bond:C(=O)O_acidAnhydride</t>
  </si>
  <si>
    <t>bond:C(=O)O_carboxylicAcid_alkenyl</t>
  </si>
  <si>
    <t>bond:C(=O)O_carboxylicAcid_aromatic</t>
  </si>
  <si>
    <t>bond:C(=O)O_carboxylicEster_aromatic</t>
  </si>
  <si>
    <t>bond:C=N_carboxamidine_generic</t>
  </si>
  <si>
    <t>bond:C=O_acyl_hydrazide</t>
  </si>
  <si>
    <t>bond:C=O_aldehyde_generic</t>
  </si>
  <si>
    <t>bond:CC(=O)C_ketone_aliphatic_acyclic</t>
  </si>
  <si>
    <t>bond:CC(=O)C_ketone_alkane_cyclic_(C5)</t>
  </si>
  <si>
    <t>bond:CC(=O)C_ketone_alkane_cyclic_(C6)</t>
  </si>
  <si>
    <t>bond:CC(=O)C_ketone_alkene_cyclic_(C6)</t>
  </si>
  <si>
    <t>bond:CC(=O)C_ketone_methyl_aliphatic</t>
  </si>
  <si>
    <t>bond:CN_amine_alkyl_ethanolamine</t>
  </si>
  <si>
    <t>bond:CN_amine_sec-NH_aromatic_aliphatic</t>
  </si>
  <si>
    <t>bond:COC_ether_aromatic</t>
  </si>
  <si>
    <t>bond:COH_alcohol_alkene</t>
  </si>
  <si>
    <t>bond:COH_alcohol_allyl</t>
  </si>
  <si>
    <t>bond:CS_sulfide_dialkyl</t>
  </si>
  <si>
    <t>bond:CX_halide_alkenyl-X_acyclic_generic</t>
  </si>
  <si>
    <t>bond:CX_halide_alkyl-Cl_trichloro_(1_1_1-)</t>
  </si>
  <si>
    <t>bond:CX_halide_alkyl-X_benzyl_alkane</t>
  </si>
  <si>
    <t>bond:CX_halide_alkyl-X_ethyl</t>
  </si>
  <si>
    <t>bond:metal_group_III_other_Bi_halide</t>
  </si>
  <si>
    <t>bond:metal_transition_Hg_oxy</t>
  </si>
  <si>
    <t>bond:N(=O)_nitrate_generic</t>
  </si>
  <si>
    <t>bond:N[!C]_amino</t>
  </si>
  <si>
    <t>bond:N=C=O_isocyanate_generic</t>
  </si>
  <si>
    <t>bond:NO_amine_hyrdroxyl</t>
  </si>
  <si>
    <t>bond:P=O_phosphate</t>
  </si>
  <si>
    <t>bond:P=O_phosphate_dithio</t>
  </si>
  <si>
    <t>bond:P=O_phosphate_thio</t>
  </si>
  <si>
    <t>bond:P=O_phosphate_thioate</t>
  </si>
  <si>
    <t>bond:PC_phosphorus_organo_generic</t>
  </si>
  <si>
    <t>bond:QQ(Q~O_S)_sulfur_oxide</t>
  </si>
  <si>
    <t>bond:quatN_trimethyl_alkyl_acyclic</t>
  </si>
  <si>
    <t>bond:S(=O)O_sulfuricAcid_generic</t>
  </si>
  <si>
    <t>bond:S~N_generic</t>
  </si>
  <si>
    <t>bond:X[any_!C]_halide_inorganic</t>
  </si>
  <si>
    <t>chain:alkaneBranch_isohexyl_pentyl_3-methyl</t>
  </si>
  <si>
    <t>chain:alkaneBranch_isooctyl_hexyl_2-methyl</t>
  </si>
  <si>
    <t>chain:alkaneBranch_t-butyl_C4</t>
  </si>
  <si>
    <t>chain:alkaneCyclic_propyl_C3</t>
  </si>
  <si>
    <t>chain:alkeneBranch_diene_2_6-octadiene</t>
  </si>
  <si>
    <t>chain:alkeneBranch_diene_2_7-octadiene_(linalyl)</t>
  </si>
  <si>
    <t>chain:alkeneLinear_mono-ene_2-hexene</t>
  </si>
  <si>
    <t>chain:alkeneLinear_mono-ene_ehtylene_terminal</t>
  </si>
  <si>
    <t>chain:alkyne_ethyne_generic</t>
  </si>
  <si>
    <t>chain:aromaticAlkane_Ar-C_meta</t>
  </si>
  <si>
    <t>chain:aromaticAlkane_Ph-1_4-C1_acyclic</t>
  </si>
  <si>
    <t>chain:aromaticAlkane_Ph-C1-Ph</t>
  </si>
  <si>
    <t>chain:aromaticAlkane_Ph-C2</t>
  </si>
  <si>
    <t>chain:aromaticAlkene_Ph-C2</t>
  </si>
  <si>
    <t>chain:aromaticAlkene_Ph-C2_styrene</t>
  </si>
  <si>
    <t>chain:oxy-alkaneLinear_ethyleneOxide_EO1</t>
  </si>
  <si>
    <t>chain:oxy-alkaneLinear_ethyleneOxide_EO3</t>
  </si>
  <si>
    <t>chain:oxy-alkaneLinear_ethylenOxide_EO1(O)</t>
  </si>
  <si>
    <t>group:ligand_path_4_bidentate_aminoacetaldehyde</t>
  </si>
  <si>
    <t>group:ligand_path_4_bidentate_bipyridyl</t>
  </si>
  <si>
    <t>group:ligand_path_4_bidentate_ethylenediamine</t>
  </si>
  <si>
    <t>group:ligand_path_5-7_bidentate</t>
  </si>
  <si>
    <t>ring:aromatic_biphenyl</t>
  </si>
  <si>
    <t>ring:fused_[5_6]_indane</t>
  </si>
  <si>
    <t>ring:fused_[6_6]_tetralin</t>
  </si>
  <si>
    <t>ring:fused_PAH_anthracene</t>
  </si>
  <si>
    <t>ring:fused_PAH_benz(a)anthracene</t>
  </si>
  <si>
    <t>ring:fused_PAH_fluorene</t>
  </si>
  <si>
    <t>ring:hetero_[5]_N_imidazole</t>
  </si>
  <si>
    <t>ring:hetero_[5]_N_pyrrole</t>
  </si>
  <si>
    <t>ring:hetero_[5]_N_pyrrole_generic</t>
  </si>
  <si>
    <t>ring:hetero_[5]_N_pyrrolidone_(2-)</t>
  </si>
  <si>
    <t>ring:hetero_[5]_O_dioxolane_(1_3-)</t>
  </si>
  <si>
    <t>ring:hetero_[5]_S_thiophene</t>
  </si>
  <si>
    <t>ring:hetero_[5]_Z_1_2-Z</t>
  </si>
  <si>
    <t>ring:hetero_[5_5]_Z_generic</t>
  </si>
  <si>
    <t>ring:hetero_[5_6]_O_benzofuran</t>
  </si>
  <si>
    <t>ring:hetero_[6]_N_O_1_4-oxazine_generic</t>
  </si>
  <si>
    <t>536-43-6</t>
  </si>
  <si>
    <t>ring:hetero_[6]_N_pyrimidine</t>
  </si>
  <si>
    <t>ring:hetero_[6]_N_triazine_generic</t>
  </si>
  <si>
    <t>ring:hetero_[6]_Z_1_3_5-</t>
  </si>
  <si>
    <t>ring:hetero_[6_6_6]_N_S_phenothiazine</t>
  </si>
  <si>
    <t>Avg(DPRA-C)</t>
  </si>
  <si>
    <t>Avg(DPRA-K)</t>
  </si>
  <si>
    <t>Avg(IL-8)</t>
  </si>
  <si>
    <t>qHTS parameters</t>
  </si>
  <si>
    <t xml:space="preserve">(mean±SD) </t>
  </si>
  <si>
    <t>KS viability</t>
  </si>
  <si>
    <t>4.66 ± 1.16</t>
  </si>
  <si>
    <t>7.18 ± 0.68</t>
  </si>
  <si>
    <t>S/B</t>
  </si>
  <si>
    <t>2.89 ± 0.22</t>
  </si>
  <si>
    <t>166.80 ± 4.64</t>
  </si>
  <si>
    <t>Z’</t>
  </si>
  <si>
    <t>0.76 ± 0.03</t>
  </si>
  <si>
    <t>0.79 ± 0.03</t>
  </si>
  <si>
    <t>Active match</t>
  </si>
  <si>
    <t>Inconclusive</t>
  </si>
  <si>
    <t>Inactive match</t>
  </si>
  <si>
    <t>Mismatch</t>
  </si>
  <si>
    <t>Malachite green oxalate*</t>
  </si>
  <si>
    <t>Clorgyline hydrochloride</t>
  </si>
  <si>
    <t>Daunorubicin*</t>
  </si>
  <si>
    <t>*N,N,N',N'-Tetramethyl-p-phenylenediamine</t>
  </si>
  <si>
    <t>4-Chloro-1,2-diaminobenzene*</t>
  </si>
  <si>
    <t>1,2-Bis(phenylthio)ethane</t>
  </si>
  <si>
    <t>1,4-dihydroxy-2-naphthoic acid*</t>
  </si>
  <si>
    <t>Ergocalciferol*</t>
  </si>
  <si>
    <t>Ergotamine D-tartrate*</t>
  </si>
  <si>
    <t>Doxorubicin*</t>
  </si>
  <si>
    <t>1,2-Phenylenediamine*</t>
  </si>
  <si>
    <t>Parbendazole*</t>
  </si>
  <si>
    <t>Tenidap*</t>
  </si>
  <si>
    <t>Pirarubicin*</t>
  </si>
  <si>
    <t>Naptalam*</t>
  </si>
  <si>
    <t>1,4-NAPHTHOQUINONE*</t>
  </si>
  <si>
    <t>Proflavin hemisulfate#</t>
  </si>
  <si>
    <t>56.48±6.49</t>
  </si>
  <si>
    <t>37.79±31.95</t>
  </si>
  <si>
    <t>32.89±11.19</t>
  </si>
  <si>
    <t>10±0</t>
  </si>
  <si>
    <t>65.89±44.97</t>
  </si>
  <si>
    <t>44.18±12.31</t>
  </si>
  <si>
    <t>34.35±4.73</t>
  </si>
  <si>
    <t>14.76±1.88</t>
  </si>
  <si>
    <t>18.51±1.25</t>
  </si>
  <si>
    <t>116.77±7.9</t>
  </si>
  <si>
    <t>72.54±47.36</t>
  </si>
  <si>
    <t>29.83±6.73</t>
  </si>
  <si>
    <t>30.46±9.98</t>
  </si>
  <si>
    <t>1591.11±2725.42</t>
  </si>
  <si>
    <t>58.76±36.3</t>
  </si>
  <si>
    <t>34.71±14.12</t>
  </si>
  <si>
    <t>68.54±9.43</t>
  </si>
  <si>
    <t>104.07±7.04</t>
  </si>
  <si>
    <t>101.38±21.23</t>
  </si>
  <si>
    <t>96.07±40.38</t>
  </si>
  <si>
    <t>101.78±23.28</t>
  </si>
  <si>
    <t>65.93±40.73</t>
  </si>
  <si>
    <t>50.31±18.32</t>
  </si>
  <si>
    <t>100.44±11.54</t>
  </si>
  <si>
    <t>46.88±16.19</t>
  </si>
  <si>
    <t>113.75±23.82</t>
  </si>
  <si>
    <t>69.48±17.35</t>
  </si>
  <si>
    <t>27.84±24.39</t>
  </si>
  <si>
    <t>22.28±16.49</t>
  </si>
  <si>
    <t>68.76±32.31</t>
  </si>
  <si>
    <t>52.6±18.17</t>
  </si>
  <si>
    <t>33.19±40.07</t>
  </si>
  <si>
    <t>82.27±39.17</t>
  </si>
  <si>
    <t>12.23±5.75</t>
  </si>
  <si>
    <t>72.39±49.51</t>
  </si>
  <si>
    <t>93.59±16.83</t>
  </si>
  <si>
    <t>38.25±16.08</t>
  </si>
  <si>
    <t>49.91±34.36</t>
  </si>
  <si>
    <t>50.81±10.64</t>
  </si>
  <si>
    <t>88.76±52.9</t>
  </si>
  <si>
    <t>84.07±18.96</t>
  </si>
  <si>
    <t>89.69±38.99</t>
  </si>
  <si>
    <t>56.25±28.47</t>
  </si>
  <si>
    <t>11.66±7.2</t>
  </si>
  <si>
    <t>31.12±7.56</t>
  </si>
  <si>
    <t>89.15±45.12</t>
  </si>
  <si>
    <t>14.18±4.66</t>
  </si>
  <si>
    <t>41.8±7.52</t>
  </si>
  <si>
    <t>26.13±8.89</t>
  </si>
  <si>
    <t>46.46±15.81</t>
  </si>
  <si>
    <t>50.85±19.6</t>
  </si>
  <si>
    <t>81.79±22.79</t>
  </si>
  <si>
    <t>42.11±18.17</t>
  </si>
  <si>
    <t>33.5±26.45</t>
  </si>
  <si>
    <t>87.44±32.89</t>
  </si>
  <si>
    <t>27.34±19.81</t>
  </si>
  <si>
    <t>17.45±4.36</t>
  </si>
  <si>
    <t>19.09±13.18</t>
  </si>
  <si>
    <t>NA</t>
  </si>
  <si>
    <t>Negative</t>
  </si>
  <si>
    <t>Positive</t>
  </si>
  <si>
    <t>Ave (KS)</t>
  </si>
  <si>
    <t>92-04-6</t>
  </si>
  <si>
    <t>Curve rank number</t>
  </si>
  <si>
    <t>Pos/Neg (Curve Rank)</t>
  </si>
  <si>
    <t>Pos/Neg (TG 442D)</t>
  </si>
  <si>
    <t>Pos/Neg (TG 442C cutoff)</t>
  </si>
  <si>
    <t>Pos/Neg (TG 442E)</t>
  </si>
  <si>
    <t>Mapping ID</t>
  </si>
  <si>
    <t xml:space="preserve">Ave of EC 1.5 </t>
  </si>
  <si>
    <t>VFCNQNZNPKRXIT</t>
  </si>
  <si>
    <t>JCCNYMKQOSZNPW</t>
  </si>
  <si>
    <t>BTFHLQRNAMSNLC</t>
  </si>
  <si>
    <t>JZFPYUNJRRFVQU</t>
  </si>
  <si>
    <t>LUKBXSAWLPMMSZ</t>
  </si>
  <si>
    <t>DZGWFCGJZKJUFP</t>
  </si>
  <si>
    <t>BLXXJMDCKKHMKV</t>
  </si>
  <si>
    <t>QPFYXYFORQJZEC</t>
  </si>
  <si>
    <t>OUZWUKMCLIBBOG</t>
  </si>
  <si>
    <t>IZMJMCDDWKSTTK</t>
  </si>
  <si>
    <t>STQGQHZAVUOBTE</t>
  </si>
  <si>
    <t>IAKOZHOLGAGEJT</t>
  </si>
  <si>
    <t>MTBYTWZDRVOMBR</t>
  </si>
  <si>
    <t>BABMCXWQNSQAOC</t>
  </si>
  <si>
    <t>IOQPZZOEVPZRBK</t>
  </si>
  <si>
    <t>-6.07±0.55</t>
  </si>
  <si>
    <t>WLZRMCYVCSSEQC</t>
  </si>
  <si>
    <t>51.09±5.81</t>
  </si>
  <si>
    <t>VHBFFQKBGNRLFZ</t>
  </si>
  <si>
    <t>CJAOGUFAAWZWNI</t>
  </si>
  <si>
    <t>ULALSFRIGPMWRS</t>
  </si>
  <si>
    <t>BZORFPDSXLZWJF</t>
  </si>
  <si>
    <t>SWFNPENEBHAHEB</t>
  </si>
  <si>
    <t>OJUGVDODNPJEEC</t>
  </si>
  <si>
    <t>YCSBALJAGZKWFF</t>
  </si>
  <si>
    <t>PNVJTZOFSHSLTO</t>
  </si>
  <si>
    <t>BXIXXXYDDJVHDL</t>
  </si>
  <si>
    <t>HAWPXGHAZFHHAD</t>
  </si>
  <si>
    <t>MHCVYAFXPIMYRD</t>
  </si>
  <si>
    <t>MDKCFLQDBWCQCV</t>
  </si>
  <si>
    <t>BEZZFPOZAYTVHN</t>
  </si>
  <si>
    <t>MPMFCABZENCRHV</t>
  </si>
  <si>
    <t>BFYIZQONLCFLEV</t>
  </si>
  <si>
    <t>CIKWKGFPFXJVGW</t>
  </si>
  <si>
    <t>PZBPKYOVPCNPJY</t>
  </si>
  <si>
    <t>VOJUXHHACRXLTD</t>
  </si>
  <si>
    <t>MOZDKDIOPSPTBH</t>
  </si>
  <si>
    <t>FHESUNXRPBHDQM</t>
  </si>
  <si>
    <t>RPVGLMKJGQMQSN</t>
  </si>
  <si>
    <t>GLFDLEXFOHUASB</t>
  </si>
  <si>
    <t>WDVSHHCDHLJJJR</t>
  </si>
  <si>
    <t>MECHNRXZTMCUDQ</t>
  </si>
  <si>
    <t>NHOWLEZFTHYCTP</t>
  </si>
  <si>
    <t>GXJABQQUPOEUTA</t>
  </si>
  <si>
    <t>DNBPMBJFRRVTSJ</t>
  </si>
  <si>
    <t>UIVFUQKYVFCEKJ</t>
  </si>
  <si>
    <t>BLHCMGRVFXRYRN</t>
  </si>
  <si>
    <t>OMFHZDXZIJJKFP</t>
  </si>
  <si>
    <t>DKMROQRQHGEIOW</t>
  </si>
  <si>
    <t>SBPBAQFWLVIOKP</t>
  </si>
  <si>
    <t>LQZZUXJYWNFBMV</t>
  </si>
  <si>
    <t>RYYVLZVUVIJVGH</t>
  </si>
  <si>
    <t>HTVITOHKHWFJKO</t>
  </si>
  <si>
    <t>GCTFWCDSFPMHHS</t>
  </si>
  <si>
    <t>BIWJNBZANLAXMG</t>
  </si>
  <si>
    <t>DXBHBZVCASKNBY</t>
  </si>
  <si>
    <t>OPCRGEVPIBLWAY</t>
  </si>
  <si>
    <t>PMHURSZHKKJGBM</t>
  </si>
  <si>
    <t>MUMQYXACQUZOFP</t>
  </si>
  <si>
    <t>BUYMVQAILCEWRR</t>
  </si>
  <si>
    <t>XDOTVMNBCQVZKG</t>
  </si>
  <si>
    <t>DIOYAVUHUXAUPX</t>
  </si>
  <si>
    <t>SLUKQUGVTITNSY</t>
  </si>
  <si>
    <t>UBCKGWBNUIFUST</t>
  </si>
  <si>
    <t>KFPBGJYBKSQIAI</t>
  </si>
  <si>
    <t>YDQWDHRMZQUTBA</t>
  </si>
  <si>
    <t>KGEXISHTCZHGFT</t>
  </si>
  <si>
    <t>PZIRJMYRYORVIT</t>
  </si>
  <si>
    <t>JIRRNZWTWJGJCT</t>
  </si>
  <si>
    <t>HHMCAJWVGYGUEF</t>
  </si>
  <si>
    <t>KQPIFPBKXYBDGV</t>
  </si>
  <si>
    <t>ROFVEXUMMXZLPA</t>
  </si>
  <si>
    <t>KGYNGVVNFRUOOZ</t>
  </si>
  <si>
    <t>CVRALZAYCYJELZ</t>
  </si>
  <si>
    <t>CBPJQFCAFFNICX</t>
  </si>
  <si>
    <t>SHGAZHPCJJPHSC</t>
  </si>
  <si>
    <t>QWMMHFXTVYRMTO</t>
  </si>
  <si>
    <t>RRFGSWMKSSCUSU</t>
  </si>
  <si>
    <t>ZOOODBUHSVUZEM</t>
  </si>
  <si>
    <t>DRUKNYVQGHETPO</t>
  </si>
  <si>
    <t>ZPOLOEWJWXZUSP</t>
  </si>
  <si>
    <t>PTZADPBANVYSTR</t>
  </si>
  <si>
    <t>WHWMOMRHHQLBQQ</t>
  </si>
  <si>
    <t>SFNALCNOMXIBKG</t>
  </si>
  <si>
    <t>VMPITZXILSNTON</t>
  </si>
  <si>
    <t>SUNMBRGCANLOEG</t>
  </si>
  <si>
    <t>COBPKKZHLDDMTB</t>
  </si>
  <si>
    <t>ZQBAKBUEJOMQEX</t>
  </si>
  <si>
    <t>YOLFWWMPGNMXFI</t>
  </si>
  <si>
    <t>WCDGWAIZRYMVOW</t>
  </si>
  <si>
    <t>RUYNUXHHUVUINQ</t>
  </si>
  <si>
    <t>DPQYRXNRGNLPFC</t>
  </si>
  <si>
    <t>FJFYFBRNDHRTHL</t>
  </si>
  <si>
    <t>MGUKYHHAGPFJMC</t>
  </si>
  <si>
    <t>JYQUHIFYBATCCY</t>
  </si>
  <si>
    <t>KQCMTOWTPBNWDB</t>
  </si>
  <si>
    <t>CXMXRPHRNRROMY</t>
  </si>
  <si>
    <t>FQNKTJPBXAZUGC</t>
  </si>
  <si>
    <t>XCGSFFUVFURLIX</t>
  </si>
  <si>
    <t>QGSRKGWCQSATCL</t>
  </si>
  <si>
    <t>XIIIHRLCKLSYNH</t>
  </si>
  <si>
    <t>AHXGXXJEEHFHDK</t>
  </si>
  <si>
    <t>NHNBFGGVMKEFGY</t>
  </si>
  <si>
    <t>YJTKZCDBKVTVBY</t>
  </si>
  <si>
    <t>92-06-8</t>
  </si>
  <si>
    <t>ULSAJQMHTGKPIY</t>
  </si>
  <si>
    <t>GNXBFFHXJDZGEK</t>
  </si>
  <si>
    <t>SJWFXCIHNDVPSH</t>
  </si>
  <si>
    <t>AFAIELJLZYUNPW</t>
  </si>
  <si>
    <t>WDXRGPWQVHZTQJ</t>
  </si>
  <si>
    <t>CIEYTVIYYGTCCI</t>
  </si>
  <si>
    <t>QCDFBFJGMNKBDO</t>
  </si>
  <si>
    <t>BZEWSEKUUPWQDQ</t>
  </si>
  <si>
    <t>KHOITXIGCFIULA</t>
  </si>
  <si>
    <t>AOJJSUZBOXZQNB</t>
  </si>
  <si>
    <t>NCYCYZXNIZJOKI</t>
  </si>
  <si>
    <t>ZDASUJMDVPTNTF</t>
  </si>
  <si>
    <t>BGNXCDMCOKJUMV</t>
  </si>
  <si>
    <t>IAIWVQXQOWNYOU</t>
  </si>
  <si>
    <t>DBFYESDCPWWCHN</t>
  </si>
  <si>
    <t>BATOPAZDIZEVQF</t>
  </si>
  <si>
    <t>UTGQNNCQYDRXCH</t>
  </si>
  <si>
    <t>GEYOCULIXLDCMW</t>
  </si>
  <si>
    <t>OUPZKGBUJRBPGC</t>
  </si>
  <si>
    <t>ZZMVLMVFYMGSMY</t>
  </si>
  <si>
    <t>YXIWHUQXZSMYRE</t>
  </si>
  <si>
    <t>WPYCRFCQABTEKC</t>
  </si>
  <si>
    <t>OUBMGJOQLXMSNT</t>
  </si>
  <si>
    <t>JXSJBGJIGXNWCI</t>
  </si>
  <si>
    <t>FAUOSXUSCVJWAY</t>
  </si>
  <si>
    <t>DLVKRCGYGJZXFK</t>
  </si>
  <si>
    <t>MJVGBKJNTFCUJM</t>
  </si>
  <si>
    <t>ZLOXYEZYWCTXHU</t>
  </si>
  <si>
    <t>HKPHPIREJKHECO</t>
  </si>
  <si>
    <t>DQKWXTIYGWPGOO</t>
  </si>
  <si>
    <t>WYVVKGNFXHOCQV</t>
  </si>
  <si>
    <t>BEGLCMHJXHIJLR</t>
  </si>
  <si>
    <t>MCPKSFINULVDNX</t>
  </si>
  <si>
    <t>QDYLMAYUEZBUFO</t>
  </si>
  <si>
    <t>YSAUAVHXTIETRK</t>
  </si>
  <si>
    <t>UBPYILGKFZZVDX</t>
  </si>
  <si>
    <t>RLKSQLJFGCDUOX</t>
  </si>
  <si>
    <t>KFZGLJSYQXZIGP</t>
  </si>
  <si>
    <t>DVKJHBMWWAPEIU</t>
  </si>
  <si>
    <t>IMACFCSSMIZSPP</t>
  </si>
  <si>
    <t>QIGBRXMKCJKVMJ</t>
  </si>
  <si>
    <t>MRQIXHXHHPWVIL</t>
  </si>
  <si>
    <t>MRBKEAMVRSLQPH</t>
  </si>
  <si>
    <t>ATGUVEKSASEFFO</t>
  </si>
  <si>
    <t>JZODKRWQWUWGCD</t>
  </si>
  <si>
    <t>GLZPCOQZEFWAFX</t>
  </si>
  <si>
    <t>DUBNHZYBDBBJHD</t>
  </si>
  <si>
    <t>MCOQHIWZJUDQIC</t>
  </si>
  <si>
    <t>HRBKVYFZANMGRE</t>
  </si>
  <si>
    <t>XCSGPAVHZFQHGE</t>
  </si>
  <si>
    <t>CSWBSLXBXRFNST</t>
  </si>
  <si>
    <t>1296.78±404.93</t>
  </si>
  <si>
    <t>WRPIRSINYZBGPK</t>
  </si>
  <si>
    <t>HSMVPDGQOIQYSR</t>
  </si>
  <si>
    <t>VTNQPKFIQCLBDU</t>
  </si>
  <si>
    <t>SLDQOBRACOQXGE</t>
  </si>
  <si>
    <t>JHWGFJBTMHEZME</t>
  </si>
  <si>
    <t>SOUGWDPPRBKJEX</t>
  </si>
  <si>
    <t>HAORKNGNJCEJBX</t>
  </si>
  <si>
    <t>WURGXGVFSMYFCG</t>
  </si>
  <si>
    <t>KFFQABQEJATQAT</t>
  </si>
  <si>
    <t>LKPLKUMXSAEKID</t>
  </si>
  <si>
    <t>PORQOHRXAJJKGK</t>
  </si>
  <si>
    <t>UOJYYXATTMQQNA</t>
  </si>
  <si>
    <t>LDLCEGCJYSDJLX</t>
  </si>
  <si>
    <t>RZVINYQDSSQUKO</t>
  </si>
  <si>
    <t>KRKNYBCHXYNGOX</t>
  </si>
  <si>
    <t>DNTSIBUQMRRYIU</t>
  </si>
  <si>
    <t>KNSXNCFKSZZHEA</t>
  </si>
  <si>
    <t>NKFNBVMJTSYZDV</t>
  </si>
  <si>
    <t>FAUAZXVRLVIARB</t>
  </si>
  <si>
    <t>UYJUZNLFJAWNEZ</t>
  </si>
  <si>
    <t>BRMYZIKAHFEUFJ</t>
  </si>
  <si>
    <t>UZDMJPAQQFSMMV</t>
  </si>
  <si>
    <t>SZRLKIKBPASKQH</t>
  </si>
  <si>
    <t>TWMFGCHRALXDAR</t>
  </si>
  <si>
    <t>YIJYFLXQHDOQGW</t>
  </si>
  <si>
    <t>KDOWHHULNTXTNS</t>
  </si>
  <si>
    <t>RAUWPNXIALNKQM</t>
  </si>
  <si>
    <t>DEQZTKGFXNUBJL</t>
  </si>
  <si>
    <t>UGNWTBMOAKPKBL</t>
  </si>
  <si>
    <t>RUFPHBVGCFYCNW</t>
  </si>
  <si>
    <t>CBCKQZAAMUWICA</t>
  </si>
  <si>
    <t>VUNCWTMEJYMOOR</t>
  </si>
  <si>
    <t>MIWUTEVJIISHCP</t>
  </si>
  <si>
    <t>RPTUSVTUFVMDQK</t>
  </si>
  <si>
    <t>BPNLLIHZSAFABG</t>
  </si>
  <si>
    <t>AHIPJALLQVEEQF</t>
  </si>
  <si>
    <t>GOXQRTZXKQZDDN</t>
  </si>
  <si>
    <t>XPFVYQJUAUNWIW</t>
  </si>
  <si>
    <t>QRYFCNPYGUORTK</t>
  </si>
  <si>
    <t>FIHBHSQYSYVZQE</t>
  </si>
  <si>
    <t>IROINLKCQGIITA</t>
  </si>
  <si>
    <t>INYDMNPNDHRJQJ</t>
  </si>
  <si>
    <t>XUCHXOAWJMEFLF</t>
  </si>
  <si>
    <t>2095-03-6</t>
  </si>
  <si>
    <t>WVRNUXJQQFPNMN</t>
  </si>
  <si>
    <t>PFJJMJDEVDLPNE</t>
  </si>
  <si>
    <t>FVUGZKDGWGKCFE</t>
  </si>
  <si>
    <t>CUONGYYJJVDODC</t>
  </si>
  <si>
    <t>WCCIEZDFRJREQJ</t>
  </si>
  <si>
    <t>OXLKOMYHDYVIDM</t>
  </si>
  <si>
    <t>ZFIQGRISGKSVAG</t>
  </si>
  <si>
    <t>MYSWGUAQZAJSOK</t>
  </si>
  <si>
    <t>LPMXVESGRSUGHW</t>
  </si>
  <si>
    <t>YXVGPSQAIBDQJD</t>
  </si>
  <si>
    <t>HPMRFMKYPGXPEP</t>
  </si>
  <si>
    <t>INVGWHRKADIJHF</t>
  </si>
  <si>
    <t>WJCNZQLZVWNLKY</t>
  </si>
  <si>
    <t>MYEJFUXQJGHEQK</t>
  </si>
  <si>
    <t>YRWLZFXJFBZBEY</t>
  </si>
  <si>
    <t>MPIPASJGOJYODL</t>
  </si>
  <si>
    <t>SHIBSTMRCDJXLN</t>
  </si>
  <si>
    <t>JYYFMIOPGOFNPK</t>
  </si>
  <si>
    <t>KYPOHTVBFVELTG</t>
  </si>
  <si>
    <t>QBPFLULOKWLNNW</t>
  </si>
  <si>
    <t>ARSRBNBHOADGJU</t>
  </si>
  <si>
    <t>FYXKXZFTZBYYNP</t>
  </si>
  <si>
    <t>HFHZKZSRXITVMK</t>
  </si>
  <si>
    <t>PHPUXYRXPHEJDF</t>
  </si>
  <si>
    <t>WHLUQAYNVOGZST</t>
  </si>
  <si>
    <t>GFWRVVCDTLRWPK</t>
  </si>
  <si>
    <t>IZSFDUMVCVVWKW</t>
  </si>
  <si>
    <t>CZCHIEJNWPNBDE</t>
  </si>
  <si>
    <t>YKWQHMLRAPIWDP</t>
  </si>
  <si>
    <t>WEEYMMXMBFJUAI</t>
  </si>
  <si>
    <t>XXUXXCZCUGIGPP</t>
  </si>
  <si>
    <t>VBIZUNYMJSPHBH</t>
  </si>
  <si>
    <t>NGGMYCMLYOUNGM</t>
  </si>
  <si>
    <t>LOCIGFDPZFJXFT</t>
  </si>
  <si>
    <t>DHKKONBXGAAFTB</t>
  </si>
  <si>
    <t>RBBWCVQDXDFISW</t>
  </si>
  <si>
    <t>UDCIYVVYDCXLSX</t>
  </si>
  <si>
    <t>KYLIZBIRMBGUOP</t>
  </si>
  <si>
    <t>SGRYPYWGNKJSDL</t>
  </si>
  <si>
    <t>ANMLJLFWUCQGKZ</t>
  </si>
  <si>
    <t>KMSKQZKKOZQFFG</t>
  </si>
  <si>
    <t>XQCFHQBGMWUEMY</t>
  </si>
  <si>
    <t>AUZUGWXLBGZUPP</t>
  </si>
  <si>
    <t>VWOIKFDZQQLJBJ</t>
  </si>
  <si>
    <t>CANCCLAKQQHLNK</t>
  </si>
  <si>
    <t>ZCJYUTQZBAIHBS</t>
  </si>
  <si>
    <t>GWLFIMOOGVXSMZ</t>
  </si>
  <si>
    <t>JBIJLHTVPXGSAM</t>
  </si>
  <si>
    <t>RUBKYBIDEVUTQU</t>
  </si>
  <si>
    <t>DRZXDZYWZSKFDL</t>
  </si>
  <si>
    <t>CIFWZNRJIBNXRE</t>
  </si>
  <si>
    <t>KDGDTPNBDMVKHC</t>
  </si>
  <si>
    <t>LPUCKLOWOWADAC</t>
  </si>
  <si>
    <t>NHDHVHZZCFYRSB</t>
  </si>
  <si>
    <t>BFWMWWXRWVJXSE</t>
  </si>
  <si>
    <t>VEMKTZHHVJILDY</t>
  </si>
  <si>
    <t>XTFNPKDYCLFGPV</t>
  </si>
  <si>
    <t>GWLLTEXUIOFAFE</t>
  </si>
  <si>
    <t>RNLQIBCLLYYYFJ</t>
  </si>
  <si>
    <t>OUGIDAPQYNCXRA</t>
  </si>
  <si>
    <t>MXORDJXBRHNWBE</t>
  </si>
  <si>
    <t>UPZFHUODAYGHDZ</t>
  </si>
  <si>
    <t>JXTHEWSKYLZVJC</t>
  </si>
  <si>
    <t>RTIXKCRFFJGDFG</t>
  </si>
  <si>
    <t>YFNCATAIYKQPOO</t>
  </si>
  <si>
    <t>ZDOOQPFIGYHZFV</t>
  </si>
  <si>
    <t>AMEKQAFGQBKLKX</t>
  </si>
  <si>
    <t>PTVZQOAHCSKAAS</t>
  </si>
  <si>
    <t>YMBFWRZKTZICHS</t>
  </si>
  <si>
    <t>KAJICSGLHKRDLN</t>
  </si>
  <si>
    <t>ZLCUIOWQYBYEBG</t>
  </si>
  <si>
    <t>MXXWOMGUGJBKIW</t>
  </si>
  <si>
    <t>BRWIZMBXBAOCCF</t>
  </si>
  <si>
    <t>NMUSYJAQQFHJEW</t>
  </si>
  <si>
    <t>VCBRBUKGTWLJOB</t>
  </si>
  <si>
    <t>2164-09-2</t>
  </si>
  <si>
    <t>AUMLVMKWJGCERZ</t>
  </si>
  <si>
    <t>QXWJDGMLSMFETH</t>
  </si>
  <si>
    <t>PPJYSSNKSXAVDB</t>
  </si>
  <si>
    <t>MEHHPFQKXOUFFV</t>
  </si>
  <si>
    <t>DMVOXQPQNTYEKQ</t>
  </si>
  <si>
    <t>VTWQUFUBSCXPOW</t>
  </si>
  <si>
    <t>JFVMOLRNQCNLCH</t>
  </si>
  <si>
    <t>POPOYOKQQAEISW</t>
  </si>
  <si>
    <t>SJDACOMXKWHBOW</t>
  </si>
  <si>
    <t>DXSUDONPFZKWOO</t>
  </si>
  <si>
    <t>HDDSHPAODJUKPD</t>
  </si>
  <si>
    <t>RAOCRURYZCVHMG</t>
  </si>
  <si>
    <t>HOGVTUZUJGHKPL</t>
  </si>
  <si>
    <t>NWIBSHFKIJFRCO</t>
  </si>
  <si>
    <t>FRASJONUBLZVQX</t>
  </si>
  <si>
    <t>ILNRQFBVVQUOLP</t>
  </si>
  <si>
    <t>WAEXFXRVDQXREF</t>
  </si>
  <si>
    <t>KeratinoSens</t>
  </si>
  <si>
    <t>Substance_Name..20170505.</t>
  </si>
  <si>
    <t>(2E,4E)-2,4-Hexadienal</t>
  </si>
  <si>
    <t>N-Methyl-p-aminophenol sulfate</t>
  </si>
  <si>
    <t>7,12-Dimethylbenz(a)anthracene</t>
  </si>
  <si>
    <t>OECD TG</t>
  </si>
  <si>
    <t>Curve Rank</t>
  </si>
  <si>
    <t>bond.metal_group_III_other_Sn_organo</t>
  </si>
  <si>
    <t>atom.element_metal_poor_metal</t>
  </si>
  <si>
    <t>bond.metal_group_III_other_Sn_generic</t>
  </si>
  <si>
    <t>bond.metal_group_III_other_generic</t>
  </si>
  <si>
    <t>ring.aromatic_benzene</t>
  </si>
  <si>
    <t>bond.COH_alcohol_aromatic_phenol</t>
  </si>
  <si>
    <t>bond.COH_alcohol_aromatic</t>
  </si>
  <si>
    <t>bond.metal_group_III_other_Sn_oxy</t>
  </si>
  <si>
    <t>bond.CC..O.C_quinone_1_4.benzo</t>
  </si>
  <si>
    <t>chain.alkaneLinear_ethyl_C2.H_gt_1.</t>
  </si>
  <si>
    <t>bond.C.S_carbonyl_thio_generic</t>
  </si>
  <si>
    <t>bond.CC..O.C_quinone_1_4.naphtho</t>
  </si>
  <si>
    <t>bond.metal_group_III_other_generic_oxy</t>
  </si>
  <si>
    <t>ring.hetero_.5_6._N_S_benzothiazole_.1_3..</t>
  </si>
  <si>
    <t>bond.COH_alcohol_aliphatic_generic</t>
  </si>
  <si>
    <t>bond.CS_sulfide</t>
  </si>
  <si>
    <t>ring.hetero_.5._N_S_thiazole</t>
  </si>
  <si>
    <t>bond.CN_amine_alicyclic_generic</t>
  </si>
  <si>
    <t>bond.metal_group_III_other_Sn_halide</t>
  </si>
  <si>
    <t>chain.alkeneLinear_diene_1_3.butene</t>
  </si>
  <si>
    <t>bond.C..Z..C.Q_a.halocarbonyl</t>
  </si>
  <si>
    <t>bond.CC..O.C_ketone_aromatic_aliphatic</t>
  </si>
  <si>
    <t>ring.hetero_.6._N_piperidine</t>
  </si>
  <si>
    <t>bond.metal_transition_Hg_generic</t>
  </si>
  <si>
    <t>bond.metal_transition_Hg_organo</t>
  </si>
  <si>
    <t>ring.hetero_.6_6_6._N_acridine</t>
  </si>
  <si>
    <t>bond.CS_sulfide_di.</t>
  </si>
  <si>
    <t>bond.CN_amine_aliphatic_generic</t>
  </si>
  <si>
    <t>ring.hetero_.6_6._N_quinoline</t>
  </si>
  <si>
    <t>chain.alkeneLinear_diene_1_4.diene</t>
  </si>
  <si>
    <t>bond.CN_amine_aromatic_generic</t>
  </si>
  <si>
    <t>bond.CX_halide_generic.X_dihalo_.1_2..</t>
  </si>
  <si>
    <t>bond.C..O.O_carboxylicAcid_alkyl</t>
  </si>
  <si>
    <t>bond.COH_alcohol_pri.alkyl</t>
  </si>
  <si>
    <t>chain.alkaneLinear_propyl_C3</t>
  </si>
  <si>
    <t>bond.CX_halide_aromatic.X_halo_phenol_para</t>
  </si>
  <si>
    <t>bond.N..O._nitro_aromatic</t>
  </si>
  <si>
    <t>bond.N..O._nitro_C</t>
  </si>
  <si>
    <t>bond.COH_alcohol_sec.alkyl</t>
  </si>
  <si>
    <t>chain.alkaneCyclic_ethyl_C2_.connect_noZ.</t>
  </si>
  <si>
    <t>ring.fused_.6_6._naphthalene</t>
  </si>
  <si>
    <t>bond.CX_halide_alkenyl.X_dihalo_.1_2..</t>
  </si>
  <si>
    <t>bond.C.O_carbonyl_ab.unsaturated_generic</t>
  </si>
  <si>
    <t>group.ligand_path_4_bidentate_aminoethanol</t>
  </si>
  <si>
    <t>bond.C..O.O_carboxylicAcid_generic</t>
  </si>
  <si>
    <t>bond.S..O.O_sulfonate</t>
  </si>
  <si>
    <t>ring.hetero_.5._O_furan_a.nitro</t>
  </si>
  <si>
    <t>bond.C..O.O_carboxylicEster_alkyl</t>
  </si>
  <si>
    <t>chain.alkaneLinear_ethyl_C2_.connect_noZ_CN.4.</t>
  </si>
  <si>
    <t>bond.S..O.O_sulfonicAcid_generic</t>
  </si>
  <si>
    <t>group.aminoAcid_aminoAcid_generic</t>
  </si>
  <si>
    <t>bond.S.O_sulfonyl_generic</t>
  </si>
  <si>
    <t>ring.hetero_.5_6._N_benzimidazole</t>
  </si>
  <si>
    <t>ring.hetero_.6._N_piperazine</t>
  </si>
  <si>
    <t>bond.CX_halide_alkyl.X_dihalo_.1_3.</t>
  </si>
  <si>
    <t>bond.CN_amine_sec.NH_aromatic</t>
  </si>
  <si>
    <t>bond.C..O.N_carbamate_dithio</t>
  </si>
  <si>
    <t>bond.N.C.O_isocyanate_thio</t>
  </si>
  <si>
    <t>bond.CN_amine_pri.NH2_alkyl</t>
  </si>
  <si>
    <t>chain.alkeneLinear_mono.ene_ethylene</t>
  </si>
  <si>
    <t>ring.fused_PAH_phenanthrene</t>
  </si>
  <si>
    <t>bond.CX_halide_aromatic.X_halo_phenol_ortho</t>
  </si>
  <si>
    <t>bond.CX_halide_alkyl.X_trihalo_.1_2_3..</t>
  </si>
  <si>
    <t>bond.CN_amine_ter.N_aromatic_aliphatic</t>
  </si>
  <si>
    <t>chain.alkeneLinear_mono.ene_allyl</t>
  </si>
  <si>
    <t>bond.CX_halide_alkyl.Cl_dichloro_.1_1..</t>
  </si>
  <si>
    <t>bond.CC..O.C_ketone_alkene_cyclic_2.en.1.one_generic</t>
  </si>
  <si>
    <t>bond.quatN_generic</t>
  </si>
  <si>
    <t>chain.alkeneLinear_diene_1_2.butene</t>
  </si>
  <si>
    <t>ring.hetero_.5_6._Z_generic</t>
  </si>
  <si>
    <t>bond.COH_alcohol_benzyl</t>
  </si>
  <si>
    <t>bond.CX_halide_alkenyl.X_generic</t>
  </si>
  <si>
    <t>bond.C..O.N_carboxamide_.NR2.</t>
  </si>
  <si>
    <t>bond.S..O.N_sulfonamide</t>
  </si>
  <si>
    <t>atom.element_metal_transistion_metal</t>
  </si>
  <si>
    <t>bond.CX_halide_aromatic.X_dihalo_benzene_.1_3..</t>
  </si>
  <si>
    <t>bond.S..O.O_sulfonicAcid_acyclic_.chain.</t>
  </si>
  <si>
    <t>ring.hetero_.3._O_epoxide</t>
  </si>
  <si>
    <t>ring.hetero_.5._O_furan</t>
  </si>
  <si>
    <t>bond.NC.O_urea_thio</t>
  </si>
  <si>
    <t>bond.COH_alcohol_diol_.1_2..</t>
  </si>
  <si>
    <t>bond.CN_amine_ter.N_aromatic</t>
  </si>
  <si>
    <t>chain.alkaneBranch_isopropyl_C3</t>
  </si>
  <si>
    <t>group.ligand_path_5_bidentate_ACAC</t>
  </si>
  <si>
    <t>bond.NN_hydrazine_acyclic_.connect_noZ.</t>
  </si>
  <si>
    <t>bond.CX_halide_aromatic.X_halo_phenol_meta</t>
  </si>
  <si>
    <t>ring.hetero_.3._Z_generic</t>
  </si>
  <si>
    <t>chain.alkaneLinear_butyl_C4</t>
  </si>
  <si>
    <t>bond.C..O.O_carboxylicEster_4.nitrophenol</t>
  </si>
  <si>
    <t>bond.CC..O.C_ketone_alkene_cyclic_.C7.</t>
  </si>
  <si>
    <t>bond.CX_halide_alkyl.X_bicyclo.2_2_1.heptane</t>
  </si>
  <si>
    <t>bond.CX_halide_aromatic.Cl_dichloro_pyridine_.1_3..</t>
  </si>
  <si>
    <t>bond.S.O_sulfonyl_a_b.unsaturated</t>
  </si>
  <si>
    <t>bond.metal_group_III_other_Pb_generic</t>
  </si>
  <si>
    <t>bond.metal_transition_Hg_halide</t>
  </si>
  <si>
    <t>chain.alkeneLinear_diene_linoleic_.C18.</t>
  </si>
  <si>
    <t>chain.alkeneLinear_triene_linolenic_.C18.</t>
  </si>
  <si>
    <t>chain.alkaneLinear_decyl_C10</t>
  </si>
  <si>
    <t>bond.C.O_carbonyl_generic</t>
  </si>
  <si>
    <t>bond.CX_halide_aromatic.Cl_trihalo_benzene_.1_2_4..</t>
  </si>
  <si>
    <t>bond.CX_halide_aromatic.X_ether_aromatic_.Ph.O.Ph._generic</t>
  </si>
  <si>
    <t>ring.hetero_.6_6._O_benzopyrone_.1_4..</t>
  </si>
  <si>
    <t>bond.C..O.O_carboxylicEster_aliphatic</t>
  </si>
  <si>
    <t>bond.CX_halide_alkyl.X_bicyclo.2_2_1.heptene</t>
  </si>
  <si>
    <t>bond.quatN_alkyl_acyclic</t>
  </si>
  <si>
    <t>bond.N.N_azo_aromatic</t>
  </si>
  <si>
    <t>bond.CC..O.C_ketone_alkene_cyclic_2.en.1.one</t>
  </si>
  <si>
    <t>bond.CX_halide_alkyl.X_ethyl_generic</t>
  </si>
  <si>
    <t>bond.CX_halide_alkyl.X_primary</t>
  </si>
  <si>
    <t>ring.hetero_.7._generic_1_4.Z</t>
  </si>
  <si>
    <t>bond.CN_amine_pri.NH2_aromatic</t>
  </si>
  <si>
    <t>chain.alkaneLinear_dodedyl_C12</t>
  </si>
  <si>
    <t>bond.CN_amine_ter.N_aliphatic</t>
  </si>
  <si>
    <t>bond.CN_amine_ter.N_generic</t>
  </si>
  <si>
    <t>ring.hetero_.6._Z_1_3.</t>
  </si>
  <si>
    <t>bond.CC..O.C_ketone_generic</t>
  </si>
  <si>
    <t>bond.N.C.O_isocyanate_.O_S.</t>
  </si>
  <si>
    <t>bond.CX_halide_alkyl.X_generic</t>
  </si>
  <si>
    <t>ring.hetero_.5._N_triazole_.1_2_4..</t>
  </si>
  <si>
    <t>group.ligand_path_5_bidentate_propandiamine</t>
  </si>
  <si>
    <t>ring.hetero_.4._Z_generic</t>
  </si>
  <si>
    <t>chain.alkaneLinear_tetradecyl_C14</t>
  </si>
  <si>
    <t>ring.fused_PAH_acenaphthylene</t>
  </si>
  <si>
    <t>bond.COH_alcohol_diol_.1_3..</t>
  </si>
  <si>
    <t>ring.hetero_.6_6._Z_generic</t>
  </si>
  <si>
    <t>ring.aromatic_phenyl</t>
  </si>
  <si>
    <t>bond.C.N_cyano_cyanohydrin</t>
  </si>
  <si>
    <t>bond.metal_metalloid_Sb_generic</t>
  </si>
  <si>
    <t>bond.NC.O_urea_generic</t>
  </si>
  <si>
    <t>bond.C.N_imine_N.connect_noZ.</t>
  </si>
  <si>
    <t>ring.hetero_.6._Z_generic</t>
  </si>
  <si>
    <t>bond.QQ.Q.O_S._sulfhydride</t>
  </si>
  <si>
    <t>bond.C..O.O_carboxylicEster_acyclic</t>
  </si>
  <si>
    <t>bond.C..O.N_carboxamide_generic</t>
  </si>
  <si>
    <t>bond.S..O.N_sulfonylamide</t>
  </si>
  <si>
    <t>bond.CN_amine_sec.NH_alkyl</t>
  </si>
  <si>
    <t>group.carbohydrate_ketohexose</t>
  </si>
  <si>
    <t>group.ligand_path_4_bidentate_aminoacetate</t>
  </si>
  <si>
    <t>ring.fused_steroid_generic_.5_6_6_6.</t>
  </si>
  <si>
    <t>bond.CX_halide_aromatic.Cl_dichloro_pyridine_.1_2..</t>
  </si>
  <si>
    <t>bond.S..O.O_sulfonicAcid_cyclic_.ring.</t>
  </si>
  <si>
    <t>ring.hetero_.6._N_pyrimidine_2_4.dione</t>
  </si>
  <si>
    <t>bond.C..O.O_carboxylicEster_alkenyl</t>
  </si>
  <si>
    <t>chain.alkaneLinear_hexyl_C6</t>
  </si>
  <si>
    <t>ring.hetero_.4._N_azetidine</t>
  </si>
  <si>
    <t>ring.hetero_.4._N_beta_lactam</t>
  </si>
  <si>
    <t>ring.hetero_.6._N_diazine_.1_3.._generic</t>
  </si>
  <si>
    <t>bond.NC.O_aminocarbonyl_generic</t>
  </si>
  <si>
    <t>bond.COC_ether_alkenyl</t>
  </si>
  <si>
    <t>Sum</t>
  </si>
  <si>
    <t>1A</t>
  </si>
  <si>
    <t>NC</t>
  </si>
  <si>
    <t>1B</t>
  </si>
  <si>
    <t>Supplemental Table 3. Average curve rank number of chemotypes found in compounds tested in KS, DPRA-C, DPRA-K, IL-8 assays.</t>
  </si>
  <si>
    <t>No curve to calculate</t>
  </si>
  <si>
    <t>Average Imax</t>
  </si>
  <si>
    <t xml:space="preserve"> -58.67± 20.08</t>
  </si>
  <si>
    <t xml:space="preserve"> 17.59± 4.90</t>
  </si>
  <si>
    <t xml:space="preserve"> 10.27± 3.29</t>
  </si>
  <si>
    <t xml:space="preserve">  3.98± 0.00</t>
  </si>
  <si>
    <t xml:space="preserve"> 14.22± 2.30</t>
  </si>
  <si>
    <t xml:space="preserve"> 25.31±16.13</t>
  </si>
  <si>
    <t xml:space="preserve"> 43.25± 5.95</t>
  </si>
  <si>
    <t xml:space="preserve"> 37.62±17.68</t>
  </si>
  <si>
    <t xml:space="preserve"> 18.90±14.37</t>
  </si>
  <si>
    <t xml:space="preserve"> 15.95± 2.59</t>
  </si>
  <si>
    <t xml:space="preserve"> 20.95± 3.77</t>
  </si>
  <si>
    <t xml:space="preserve"> 17.07± 9.97</t>
  </si>
  <si>
    <t xml:space="preserve"> 44.18±12.31</t>
  </si>
  <si>
    <t xml:space="preserve"> 35.48± 0.00</t>
  </si>
  <si>
    <t xml:space="preserve"> 17.49± 6.93</t>
  </si>
  <si>
    <t xml:space="preserve"> 13.68± 1.88</t>
  </si>
  <si>
    <t xml:space="preserve"> 34.20± 2.23</t>
  </si>
  <si>
    <t xml:space="preserve"> 21.90± 8.91</t>
  </si>
  <si>
    <t xml:space="preserve"> 24.80±15.10</t>
  </si>
  <si>
    <t xml:space="preserve"> 22.14± 6.17</t>
  </si>
  <si>
    <t xml:space="preserve"> 33.05± 4.21</t>
  </si>
  <si>
    <t xml:space="preserve"> 29.45± 3.76</t>
  </si>
  <si>
    <t xml:space="preserve"> 29.90± 2.43</t>
  </si>
  <si>
    <t xml:space="preserve"> 31.75±10.44</t>
  </si>
  <si>
    <t xml:space="preserve"> 12.13± 3.97</t>
  </si>
  <si>
    <t xml:space="preserve"> 29.83± 6.73</t>
  </si>
  <si>
    <t xml:space="preserve">  7.94± 0.00</t>
  </si>
  <si>
    <t xml:space="preserve">  9.58± 2.32</t>
  </si>
  <si>
    <t xml:space="preserve">  1.05± 0.19</t>
  </si>
  <si>
    <t xml:space="preserve"> 24.84±28.04</t>
  </si>
  <si>
    <t xml:space="preserve">  8.63± 1.19</t>
  </si>
  <si>
    <t xml:space="preserve"> 58.24±36.71</t>
  </si>
  <si>
    <t xml:space="preserve"> 39.99± 4.60</t>
  </si>
  <si>
    <t xml:space="preserve"> 59.05±10.62</t>
  </si>
  <si>
    <t xml:space="preserve"> 31.76± 3.65</t>
  </si>
  <si>
    <t xml:space="preserve"> 79.43± 0.00</t>
  </si>
  <si>
    <t xml:space="preserve"> 41.80± 7.52</t>
  </si>
  <si>
    <t xml:space="preserve"> 28.63±22.68</t>
  </si>
  <si>
    <t xml:space="preserve"> 70.79± 0.00</t>
  </si>
  <si>
    <t xml:space="preserve"> 18.99±14.40</t>
  </si>
  <si>
    <t xml:space="preserve"> 53.38±15.08</t>
  </si>
  <si>
    <t xml:space="preserve"> 46.78±46.18</t>
  </si>
  <si>
    <t xml:space="preserve"> 28.94±11.33</t>
  </si>
  <si>
    <t xml:space="preserve"> 57.73±18.47</t>
  </si>
  <si>
    <t xml:space="preserve">  0.70± 0.43</t>
  </si>
  <si>
    <t xml:space="preserve"> 63.90±11.94</t>
  </si>
  <si>
    <t xml:space="preserve"> 75.11± 6.11</t>
  </si>
  <si>
    <t xml:space="preserve"> 31.62± 0.00</t>
  </si>
  <si>
    <t xml:space="preserve"> 17.80±19.55</t>
  </si>
  <si>
    <t xml:space="preserve"> 33.47± 7.55</t>
  </si>
  <si>
    <t xml:space="preserve"> 33.44±15.43</t>
  </si>
  <si>
    <t xml:space="preserve"> 42.24± 3.43</t>
  </si>
  <si>
    <t xml:space="preserve"> 15.85± 0.00</t>
  </si>
  <si>
    <t xml:space="preserve"> 23.05± 6.42</t>
  </si>
  <si>
    <t xml:space="preserve"> 21.31±12.38</t>
  </si>
  <si>
    <t xml:space="preserve"> 20.84±21.77</t>
  </si>
  <si>
    <t xml:space="preserve"> 53.57±15.78</t>
  </si>
  <si>
    <t xml:space="preserve"> 26.65± 2.17</t>
  </si>
  <si>
    <t xml:space="preserve">  6.33± 2.08</t>
  </si>
  <si>
    <t xml:space="preserve">  7.97± 2.62</t>
  </si>
  <si>
    <t xml:space="preserve"> 73.67± 4.99</t>
  </si>
  <si>
    <t xml:space="preserve"> 22.49± 2.58</t>
  </si>
  <si>
    <t xml:space="preserve"> 26.36± 9.11</t>
  </si>
  <si>
    <t xml:space="preserve"> 20.65±11.93</t>
  </si>
  <si>
    <t xml:space="preserve"> 94.25±43.48</t>
  </si>
  <si>
    <t xml:space="preserve">  8.80± 5.36</t>
  </si>
  <si>
    <t xml:space="preserve"> 27.29± 3.76</t>
  </si>
  <si>
    <t xml:space="preserve"> 22.39±11.33</t>
  </si>
  <si>
    <t xml:space="preserve"> 20.48± 6.55</t>
  </si>
  <si>
    <t xml:space="preserve"> 42.14± 9.50</t>
  </si>
  <si>
    <t xml:space="preserve">  4.47± 0.00</t>
  </si>
  <si>
    <t xml:space="preserve"> 59.62±28.02</t>
  </si>
  <si>
    <t xml:space="preserve"> 23.86±16.90</t>
  </si>
  <si>
    <t xml:space="preserve"> 35.09± 9.78</t>
  </si>
  <si>
    <t xml:space="preserve"> 25.94± 8.35</t>
  </si>
  <si>
    <t xml:space="preserve"> 43.59±32.56</t>
  </si>
  <si>
    <t xml:space="preserve"> 50.12± 0.00</t>
  </si>
  <si>
    <t xml:space="preserve">  5.03± 1.65</t>
  </si>
  <si>
    <t xml:space="preserve"> 43.69±50.55</t>
  </si>
  <si>
    <t xml:space="preserve"> 32.03± 5.98</t>
  </si>
  <si>
    <t xml:space="preserve">  5.14± 3.35</t>
  </si>
  <si>
    <t xml:space="preserve"> 61.34±10.45</t>
  </si>
  <si>
    <t xml:space="preserve"> 41.30±53.93</t>
  </si>
  <si>
    <t xml:space="preserve"> 38.37± 2.50</t>
  </si>
  <si>
    <t xml:space="preserve"> 35.72± 5.79</t>
  </si>
  <si>
    <t xml:space="preserve"> 39.81± 0.00</t>
  </si>
  <si>
    <t xml:space="preserve"> 44.67± 0.00</t>
  </si>
  <si>
    <t xml:space="preserve"> 27.83±16.94</t>
  </si>
  <si>
    <t xml:space="preserve"> 32.91± 2.23</t>
  </si>
  <si>
    <t xml:space="preserve"> 50.45± 8.18</t>
  </si>
  <si>
    <t xml:space="preserve"> 33.55± 2.73</t>
  </si>
  <si>
    <t xml:space="preserve"> 60.46±14.62</t>
  </si>
  <si>
    <t xml:space="preserve"> 63.50±27.60</t>
  </si>
  <si>
    <t xml:space="preserve"> 14.76± 1.88</t>
  </si>
  <si>
    <t xml:space="preserve">  0.96± 0.32</t>
  </si>
  <si>
    <t xml:space="preserve"> 11.36± 2.12</t>
  </si>
  <si>
    <t xml:space="preserve"> 12.59± 0.00</t>
  </si>
  <si>
    <t xml:space="preserve"> 11.99± 3.53</t>
  </si>
  <si>
    <t xml:space="preserve">  0.27± 0.04</t>
  </si>
  <si>
    <t xml:space="preserve"> 21.05± 7.88</t>
  </si>
  <si>
    <t xml:space="preserve">  5.70± 1.19</t>
  </si>
  <si>
    <t xml:space="preserve"> 18.38±15.06</t>
  </si>
  <si>
    <t xml:space="preserve"> 29.59± 5.32</t>
  </si>
  <si>
    <t xml:space="preserve"> 34.82± 8.70</t>
  </si>
  <si>
    <t xml:space="preserve"> 10.00± 0.00</t>
  </si>
  <si>
    <t xml:space="preserve">  4.17± 4.12</t>
  </si>
  <si>
    <t xml:space="preserve"> 33.21± 5.97</t>
  </si>
  <si>
    <t xml:space="preserve"> 45.97±21.59</t>
  </si>
  <si>
    <t xml:space="preserve"> 22.02± 8.72</t>
  </si>
  <si>
    <t xml:space="preserve"> 11.76± 9.53</t>
  </si>
  <si>
    <t xml:space="preserve"> 61.90±23.29</t>
  </si>
  <si>
    <t xml:space="preserve"> 28.88±18.85</t>
  </si>
  <si>
    <t xml:space="preserve"> 12.64± 4.16</t>
  </si>
  <si>
    <t xml:space="preserve"> 47.39± 3.85</t>
  </si>
  <si>
    <t xml:space="preserve"> 60.47±17.89</t>
  </si>
  <si>
    <t xml:space="preserve">  2.74± 2.15</t>
  </si>
  <si>
    <t xml:space="preserve"> 34.93±21.76</t>
  </si>
  <si>
    <t xml:space="preserve">  2.34± 0.30</t>
  </si>
  <si>
    <t xml:space="preserve"> 46.49± 3.15</t>
  </si>
  <si>
    <t xml:space="preserve"> 37.08± 4.73</t>
  </si>
  <si>
    <t xml:space="preserve"> 28.93± 9.26</t>
  </si>
  <si>
    <t xml:space="preserve"> 25.67±13.88</t>
  </si>
  <si>
    <t xml:space="preserve"> 28.37± 4.60</t>
  </si>
  <si>
    <t xml:space="preserve"> 37.79±10.68</t>
  </si>
  <si>
    <t xml:space="preserve"> 29.09±12.18</t>
  </si>
  <si>
    <t xml:space="preserve"> 18.87± 8.23</t>
  </si>
  <si>
    <t xml:space="preserve"> 38.70± 6.59</t>
  </si>
  <si>
    <t xml:space="preserve"> 39.06±14.69</t>
  </si>
  <si>
    <t xml:space="preserve"> 26.20±19.25</t>
  </si>
  <si>
    <t xml:space="preserve"> 13.44± 7.81</t>
  </si>
  <si>
    <t xml:space="preserve"> 19.00±23.31</t>
  </si>
  <si>
    <t xml:space="preserve"> 20.73±12.80</t>
  </si>
  <si>
    <t xml:space="preserve"> 11.73± 1.49</t>
  </si>
  <si>
    <t xml:space="preserve">   0.00±  0.00</t>
  </si>
  <si>
    <t>feature</t>
  </si>
  <si>
    <t>pvalue</t>
  </si>
  <si>
    <t>group.ligand_path_4_bidentate_aminoacetaldehyde</t>
  </si>
  <si>
    <t>bond.P.S_generic</t>
  </si>
  <si>
    <t>bond.metal_metalloid_Si_generic</t>
  </si>
  <si>
    <t>bond.CX_halide_aromatic.Cl_dichloro_pyridine_.1_4..</t>
  </si>
  <si>
    <t>bond.CX_halide_aromatic.X_trihalo_benzene_.1_2_3..</t>
  </si>
  <si>
    <t>bond.C.N_imine_C.connect_H_gt_0.</t>
  </si>
  <si>
    <t>bond.CX_halide_alkyl.X_dihalo_.1_2..</t>
  </si>
  <si>
    <t>bond.C..O.N_carboxamide_.NHR.</t>
  </si>
  <si>
    <t>chain.aromaticAlkene_Ph.C2_acyclic_generic</t>
  </si>
  <si>
    <t>bond.N.N_azo_generic</t>
  </si>
  <si>
    <t>chain.alkeneCyclic_diene_cyclopentadiene</t>
  </si>
  <si>
    <t>ring.fused_PAH_anthracene</t>
  </si>
  <si>
    <t>ring.fused_.5_6._indane</t>
  </si>
  <si>
    <t>atom.element_metal_group_I_II</t>
  </si>
  <si>
    <t>ring.hetero_.6._N_pyridine_generic</t>
  </si>
  <si>
    <t>bond.metal_metalloid_Si_organo</t>
  </si>
  <si>
    <t>ring.hetero_.6._N_pyridine</t>
  </si>
  <si>
    <t>chain.alkeneLinear_mono.ene_ethylene_generic</t>
  </si>
  <si>
    <t>bond.CX_halide_alkenyl.X_acyclic_generic</t>
  </si>
  <si>
    <t>ring.fused_PAH_benz.a.anthracene</t>
  </si>
  <si>
    <t>ring.hetero_.5_6._N_indazole</t>
  </si>
  <si>
    <t>chain.alkeneCyclic_ethene_C_.connect_noZ.</t>
  </si>
  <si>
    <t>chain.alkeneLinear_mono.ene_2.hexene</t>
  </si>
  <si>
    <t>bond.CX_halide_aromatic.X_ether_aromatic_.Ph.O.Ph.</t>
  </si>
  <si>
    <t>bond.QQ.Q.O_S._sulfur_oxide</t>
  </si>
  <si>
    <t>bond.CX_halide_alkyl.X_dihalo_.1_1..</t>
  </si>
  <si>
    <t>bond.CX_halide_aromatic.X_dihalo_benzene_.1_2..</t>
  </si>
  <si>
    <t>bond.C.O_acyl_halide</t>
  </si>
  <si>
    <t>bond.C.O_aldehyde_alkyl</t>
  </si>
  <si>
    <t>bond.X.Z_halide..N_P._heteroatom</t>
  </si>
  <si>
    <t>chain.alkaneLinear_hexadecyl_C16</t>
  </si>
  <si>
    <t>ring.hetero_.6._N_triazine_.1_3_5..</t>
  </si>
  <si>
    <t>bond.C..Z..C.Q_a.haloketone_perhalo</t>
  </si>
  <si>
    <t>bond.C..Z..C.Q_halocarbonyl_dichloro_quinone_.1_2..</t>
  </si>
  <si>
    <t>bond.C..Z..C.Q_halocarbonyl_dichloro_quinone_.1_4..</t>
  </si>
  <si>
    <t>bond.C..Z..C.Q_halocarbonyl_dichloro_quinone_.1_5..</t>
  </si>
  <si>
    <t>bond.CN_amine_aromatic_N.hydroxy</t>
  </si>
  <si>
    <t>bond.S..O.N_sulfonamide_ab.unsaturated</t>
  </si>
  <si>
    <t>bond.metal_group_III_other_Bi_organo</t>
  </si>
  <si>
    <t>bond.metal_group_III_other_In_halide</t>
  </si>
  <si>
    <t>bond.metal_group_III_other_Pb_organo</t>
  </si>
  <si>
    <t>bond.metal_group_III_other_Pb_oxy</t>
  </si>
  <si>
    <t>bond.metal_metalloid_B_organo</t>
  </si>
  <si>
    <t>bond.metal_metalloid_Sb_halide</t>
  </si>
  <si>
    <t>bond.metal_metalloid_Sb_oxy</t>
  </si>
  <si>
    <t>bond.metal_transition_Cd_generic</t>
  </si>
  <si>
    <t>bond.metal_transition_Hg_oxy</t>
  </si>
  <si>
    <t>bond.metal_transition_Hg_sulfide</t>
  </si>
  <si>
    <t>chain.oxy.alkaneBranch_propyleneoxide_PO3</t>
  </si>
  <si>
    <t>group.aminoAcid_leucine</t>
  </si>
  <si>
    <t>group.ligand_path_4_bidentate_bipyridyl</t>
  </si>
  <si>
    <t>ring.hetero_.5._N_S_isothiazole</t>
  </si>
  <si>
    <t>ring.hetero_.6._N_tetrazine_generic</t>
  </si>
  <si>
    <t>ring.hetero_.6._Z_1_2_4_5.</t>
  </si>
  <si>
    <t>bond.COC_ether_aromatic</t>
  </si>
  <si>
    <t>bond.COH_alcohol_allyl</t>
  </si>
  <si>
    <t>bond.CC..O.C_ketone_alkane_cyclic</t>
  </si>
  <si>
    <t>bond.CX_halide_alkyl.X_tertiary</t>
  </si>
  <si>
    <t>bond.CX_halide_aromatic.X_dihalo_benzene_.1_4..</t>
  </si>
  <si>
    <t>chain.alkaneCyclic_hexyl_C6</t>
  </si>
  <si>
    <t>group.carbohydrate_aldopentose</t>
  </si>
  <si>
    <t>bond.C..O.N_carboxamide_.NH2.</t>
  </si>
  <si>
    <t>chain.alkaneBranch_isohexyl_pentyl_3.methyl</t>
  </si>
  <si>
    <t>bond.CC..O.C_ketone_alkene_cyclic_.C6.</t>
  </si>
  <si>
    <t>bond.metal_metalloid_alkylSiloxane</t>
  </si>
  <si>
    <t>group.carbohydrate_aldohexose</t>
  </si>
  <si>
    <t>group.carbohydrate_hexopyranose_fructose</t>
  </si>
  <si>
    <t>ring.hetero_.5._N_triazole_.1_3_4..</t>
  </si>
  <si>
    <t>bond.metal_metalloid_Si_oxy</t>
  </si>
  <si>
    <t>bond.P.O_phosphate_thio</t>
  </si>
  <si>
    <t>bond.metal_transition_oxy</t>
  </si>
  <si>
    <t>chain.alkeneCyclic_triene_tropilidine</t>
  </si>
  <si>
    <t>ring.fused_PAH_pyrene</t>
  </si>
  <si>
    <t>bond.CN_amine_sec.NH_aromatic_aliphatic</t>
  </si>
  <si>
    <t>bond.CX_halide_alkyl.X_benzyl_alkane</t>
  </si>
  <si>
    <t>ring.hetero_.5._N_pyrrolidone_.2..</t>
  </si>
  <si>
    <t>bond.C..O.N_carbamate</t>
  </si>
  <si>
    <t>bond.C..O.O_carboxylicEster_aromatic</t>
  </si>
  <si>
    <t>chain.alkaneBranch_neopentyl_C5</t>
  </si>
  <si>
    <t>chain.alkyne_ethyne_generic</t>
  </si>
  <si>
    <t>bond.CC..O.C_ketone_methyl_aliphatic</t>
  </si>
  <si>
    <t>ring.hetero_.7._N_diazepine_.1_4..</t>
  </si>
  <si>
    <t>bond.P.O_phosphate_dithio</t>
  </si>
  <si>
    <t>bond.CN_amine_alkyl_ethanolamine</t>
  </si>
  <si>
    <t>ring.hetero_.5._Z_1_2.Z</t>
  </si>
  <si>
    <t>bond.quatN_trimethyl_alkyl_acyclic</t>
  </si>
  <si>
    <t>bond.C.N_guanidine_generic</t>
  </si>
  <si>
    <t>chain.aromaticAlkane_Ph.C4</t>
  </si>
  <si>
    <t>bond.CC..O.C_ketone_alkene_generic</t>
  </si>
  <si>
    <t>chain.alkeneCyclic_ethene_generic</t>
  </si>
  <si>
    <t>ring.fused_.6_6._tetralin</t>
  </si>
  <si>
    <t>atom.element_metal_metalloid</t>
  </si>
  <si>
    <t>bond.C.O_acyl_hydrazide</t>
  </si>
  <si>
    <t>bond.COH_alcohol_diol_.1_1..</t>
  </si>
  <si>
    <t>bond.metal_group_III_other_Bi_generic</t>
  </si>
  <si>
    <t>bond.metal_group_III_other_In_generic</t>
  </si>
  <si>
    <t>chain.oxy.alkaneBranch_propyleneoxide_PO2</t>
  </si>
  <si>
    <t>ring.hetero_.6_6._N_pteridine</t>
  </si>
  <si>
    <t>bond.CX_halide_alkyl.F_perfluoro_octyl</t>
  </si>
  <si>
    <t>chain.oxy.alkaneBranch_propyleneoxide_PO1</t>
  </si>
  <si>
    <t>ring.fused_PAH_fluorene</t>
  </si>
  <si>
    <t>ring.hetero_.6_6._N_quinoxaline</t>
  </si>
  <si>
    <t>bond.C.N_nitrile</t>
  </si>
  <si>
    <t>bond.C.O_carbonyl_ab.unsaturated_aliphatic_.michael_acceptors.</t>
  </si>
  <si>
    <t>ring.hetero_.7._generic_1.Z</t>
  </si>
  <si>
    <t>ring.hetero_.6._N_pyrazine</t>
  </si>
  <si>
    <t>ring.hetero_.5._S_thiophene</t>
  </si>
  <si>
    <t>chain.aromaticAlkane_Ph.C1_cyclic</t>
  </si>
  <si>
    <t>bond.metal_metalloid_B_halide</t>
  </si>
  <si>
    <t>group.nucleobase_uracil</t>
  </si>
  <si>
    <t>ring.hetero_.6._Z_1.</t>
  </si>
  <si>
    <t>bond.C..O.O_acidAnhydride</t>
  </si>
  <si>
    <t>chain.alkeneBranch_mono.ene_2.butene_2.propyl_.tiglate.</t>
  </si>
  <si>
    <t>bond.C..Z..C.Q_a.haloether</t>
  </si>
  <si>
    <t>group.ligand_path_5_bidentate_aminopropanal</t>
  </si>
  <si>
    <t>ring.hetero_.6_6._O_benzopyrone_.1_2..</t>
  </si>
  <si>
    <t>ring.aromatic_biphenyl</t>
  </si>
  <si>
    <t>bond.C..O.O_carboxylicAcid_alkenyl</t>
  </si>
  <si>
    <t>chain.aromaticAlkane_Ar.C_meta</t>
  </si>
  <si>
    <t>chain.aromaticAlkene_Ph.C2_cyclic</t>
  </si>
  <si>
    <t>bond.NO_amine_hyrdroxyl</t>
  </si>
  <si>
    <t>chain.alkaneLinear_octyl_C8</t>
  </si>
  <si>
    <t>bond.N..O._nitro_ab.unsaturated</t>
  </si>
  <si>
    <t>bond.metal_metalloid_B_oxy</t>
  </si>
  <si>
    <t>chain.aromaticAlkene_Ph.C4_isocrotylbenzene</t>
  </si>
  <si>
    <t>group.ligand_path_4.5_tridentate</t>
  </si>
  <si>
    <t>chain.aromaticAlkane_Ph.C1_acyclic_connect_H_gt_1</t>
  </si>
  <si>
    <t>bond.CX_halide_alkyl.X_ethyl</t>
  </si>
  <si>
    <t>bond.C.O_carbonyl_1_2.di</t>
  </si>
  <si>
    <t>group.carbohydrate_hexopyranose_generic</t>
  </si>
  <si>
    <t>chain.aromaticAlkane_Ph.C2</t>
  </si>
  <si>
    <t>chain.alkaneBranch_isooctyl_hexyl_2.ethyl</t>
  </si>
  <si>
    <t>bond.S..O.O_sulfuricAcid_generic</t>
  </si>
  <si>
    <t>bond.CX_halide_alkenyl.Cl_acyclic</t>
  </si>
  <si>
    <t>bond.CX_halide_alkyl.F_perfluoro_hexyl</t>
  </si>
  <si>
    <t>ring.hetero_.5_6._N_isoindole_1.one</t>
  </si>
  <si>
    <t>group.ligand_path_5_tridentate_3.hydroxycadaverine</t>
  </si>
  <si>
    <t>chain.oxy.alkaneLinear_ethyleneOxide_EO1</t>
  </si>
  <si>
    <t>ring.hetero_.6._N_pyrimidine</t>
  </si>
  <si>
    <t>bond.CX_halide_alkyl.X_tetrahalo_.1_1_2_2..</t>
  </si>
  <si>
    <t>bond.CX_halide_aromatic.X_trihalo_benzene_.1_3_5..</t>
  </si>
  <si>
    <t>group.carbohydrate_pentopyranose</t>
  </si>
  <si>
    <t>bond.C..Z..C.Q_a.haloalcohol</t>
  </si>
  <si>
    <t>group.aminoAcid_phenylalanine</t>
  </si>
  <si>
    <t>ring.hetero_.6._Z_1_2_3.</t>
  </si>
  <si>
    <t>ring.hetero_.5._Z_1_2_4_1_3_4.Z</t>
  </si>
  <si>
    <t>bond.CX_halide_alkenyl.X_acyclic</t>
  </si>
  <si>
    <t>bond.P.O_phosphate_thioate</t>
  </si>
  <si>
    <t>chain.aromaticAlkene_Ph.C3</t>
  </si>
  <si>
    <t>bond.P.O_phosphonate</t>
  </si>
  <si>
    <t>chain.alkaneBranch_isononyl_heptyl_2_5.methyl</t>
  </si>
  <si>
    <t>ring.hetero_.6_7._N_benzodiazepine_.1_4..</t>
  </si>
  <si>
    <t>bond.X.Z_halide..O_S._heteroatom</t>
  </si>
  <si>
    <t>chain.alkeneBranch_diene_2_6.octadiene</t>
  </si>
  <si>
    <t>ring.hetero_.6_6_6._N_S_phenothiazine</t>
  </si>
  <si>
    <t>ring.hetero_.5_6._N_indole</t>
  </si>
  <si>
    <t>ring.hetero_.5_6._O_benzodioxole_.1_3..</t>
  </si>
  <si>
    <t>chain.alkaneCyclic_pentyl_C5</t>
  </si>
  <si>
    <t>bond.X.any_.C._halide_inorganic</t>
  </si>
  <si>
    <t>bond.CC..O.C_ketone_alkane_cyclic_.C5.</t>
  </si>
  <si>
    <t>ring.hetero_.6._Z_1_2_4.</t>
  </si>
  <si>
    <t>bond.OZ_oxide_hyroxy</t>
  </si>
  <si>
    <t>bond.CX_halide_alkyl.X_trihalo_.1_1_1..</t>
  </si>
  <si>
    <t>bond.P.O_phosphate</t>
  </si>
  <si>
    <t>chain.aromaticAlkane_Ar.C_ortho</t>
  </si>
  <si>
    <t>bond.C..Z..C.Q_haloamine_haloethyl_.N.mustard.</t>
  </si>
  <si>
    <t>bond.NN_hydrazine_alkyl_HH2</t>
  </si>
  <si>
    <t>bond.P.O_phosphorus_oxo</t>
  </si>
  <si>
    <t>bond.COC_ether_aliphatic</t>
  </si>
  <si>
    <t>bond.N..C._amino</t>
  </si>
  <si>
    <t>bond.CX_halide_alkyl.F_trifluoro_.1_1_1..</t>
  </si>
  <si>
    <t>bond.COC_ether_aliphatic__aromatic</t>
  </si>
  <si>
    <t>bond.CN_amine_sec.NH_generic</t>
  </si>
  <si>
    <t>bond.NO_amino_oxy_generic</t>
  </si>
  <si>
    <t>ring.polycycle_bicyclo_.2.1.1.heptane</t>
  </si>
  <si>
    <t>bond.metal_metalloid_oxy</t>
  </si>
  <si>
    <t>bond.CX_halide_aromatic.X_biphenyl</t>
  </si>
  <si>
    <t>bond.NN.N_triazene</t>
  </si>
  <si>
    <t>ring.hetero_.6_6._N_isoquinoline</t>
  </si>
  <si>
    <t>ring.hetero_.6_6._O_benzodioxin_.1_4..</t>
  </si>
  <si>
    <t>chain.oxy.alkaneLinear_ethyleneOxide_EO2</t>
  </si>
  <si>
    <t>group.carbohydrate_hexopyranose_glucose</t>
  </si>
  <si>
    <t>bond.PC_phosphorus_organo_generic</t>
  </si>
  <si>
    <t>group.carbohydrate_pentofuranose</t>
  </si>
  <si>
    <t>bond.X.any._halide</t>
  </si>
  <si>
    <t>bond.S.N_generic</t>
  </si>
  <si>
    <t>bond.CN_amine_aromatic_benzidine</t>
  </si>
  <si>
    <t>bond.S..O.O_sulfonicEster_cyclic_S..any_in_ring.</t>
  </si>
  <si>
    <t>ring.hetero_.6._N_pyridazine</t>
  </si>
  <si>
    <t>chain.alkaneBranch_t.butyl_C4</t>
  </si>
  <si>
    <t>ring.hetero_.6._N_triazine_generic</t>
  </si>
  <si>
    <t>chain.aromaticAlkene_Ph.C2</t>
  </si>
  <si>
    <t>ring.hetero_.7._N_azepine_generic</t>
  </si>
  <si>
    <t>bond.CNO_amineOxide_aromatic</t>
  </si>
  <si>
    <t>ring.hetero_.5_6._N_isoindole_1_3.dione</t>
  </si>
  <si>
    <t>bond.S..O.X_sulfonylhalide</t>
  </si>
  <si>
    <t>bond.X.Z_halide..N_P._heteroatom_N</t>
  </si>
  <si>
    <t>chain.alkaneCyclic_butyl_C4</t>
  </si>
  <si>
    <t>chain.alkeneBranch_diene_2_7.octadiene_.linalyl.</t>
  </si>
  <si>
    <t>bond.C..O.N_carbamate_thio_generic</t>
  </si>
  <si>
    <t>bond.OZ_oxide_peroxy</t>
  </si>
  <si>
    <t>bond.P.N_generic</t>
  </si>
  <si>
    <t>bond.S..O.O_sulfonyl_triflate</t>
  </si>
  <si>
    <t>chain.alkeneLinear_mono.ene_vinyl</t>
  </si>
  <si>
    <t>group.aminoAcid_alanine</t>
  </si>
  <si>
    <t>bond.S..O.O_sulfonicEster_acyclic_.S.C.ring..</t>
  </si>
  <si>
    <t>group.nucleobase_cytosine</t>
  </si>
  <si>
    <t>ring.hetero_.7._O_oxepin</t>
  </si>
  <si>
    <t>group.nucleobase_xanthine_purine.2_6.dione</t>
  </si>
  <si>
    <t>ring.hetero_.6._Z_1_4.</t>
  </si>
  <si>
    <t>chain.aromaticAlkene_Ph.C2_styrene</t>
  </si>
  <si>
    <t>ring.hetero_.6._O_pyran_generic</t>
  </si>
  <si>
    <t>ring.hetero_.5._N_triazole_.1_2_3..</t>
  </si>
  <si>
    <t>bond.CX_halide_alkyl.F_perfluoro_butyl</t>
  </si>
  <si>
    <t>bond.N.C.O_isocyanate_generic</t>
  </si>
  <si>
    <t>bond.S.O_sulfoxide</t>
  </si>
  <si>
    <t>chain.alkeneLinear_mono.ene_ehtylene_terminal</t>
  </si>
  <si>
    <t>bond.C.N_nitrile_generic</t>
  </si>
  <si>
    <t>bond.CC..O.C_ketone_aliphatic_generic</t>
  </si>
  <si>
    <t>bond.COH_alcohol_ter.alkyl</t>
  </si>
  <si>
    <t>chain.aromaticAlkane_Ph.C1_acyclic_generic</t>
  </si>
  <si>
    <t>bond.C.N_nitrile_ab.unsaturated</t>
  </si>
  <si>
    <t>bond.CX_halide_alkyl.F_perfluoro_ethyl</t>
  </si>
  <si>
    <t>bond.CX_halide_alkyl.F_tetrafluoro_.1_1_1_2..</t>
  </si>
  <si>
    <t>ring.hetero_.5._N_pyrrole</t>
  </si>
  <si>
    <t>ring.hetero_.5._O_oxolane</t>
  </si>
  <si>
    <t>ring.hetero_.5_7._Z_generic</t>
  </si>
  <si>
    <t>ring.hetero_.6._Z_1_2.</t>
  </si>
  <si>
    <t>chain.alkaneBranch_isooctyl_hexyl_2.methyl</t>
  </si>
  <si>
    <t>bond.metal_metalloid_B_generic</t>
  </si>
  <si>
    <t>chain.aromaticAlkane_Ph.C1_acyclic_connect_noDblBd</t>
  </si>
  <si>
    <t>ring.hetero_.5._Z_1_3.Z</t>
  </si>
  <si>
    <t>bond.COH_alcohol_generic</t>
  </si>
  <si>
    <t>bond.CX_halide_alkyl.X_aromatic_alkane</t>
  </si>
  <si>
    <t>bond.CX_halide_alkyl.X_aromatic_generic</t>
  </si>
  <si>
    <t>ring.hetero_.5_5._Z_generic</t>
  </si>
  <si>
    <t>bond.COH_alcohol_alkene</t>
  </si>
  <si>
    <t>bond.COH_alcohol_alkene_cyclic</t>
  </si>
  <si>
    <t>bond.CC..O.C_ketone_alkane_cyclic_.C6.</t>
  </si>
  <si>
    <t>bond.P.O_phosphate_alkyl_ester</t>
  </si>
  <si>
    <t>bond.C.O_aldehyde_aromatic</t>
  </si>
  <si>
    <t>bond.CX_halide_alkyl.X_trihalo_.1_1_2..</t>
  </si>
  <si>
    <t>bond.CX_halide_alkyl.X_secondary</t>
  </si>
  <si>
    <t>chain.alkeneCyclic_diene_cyclohexene</t>
  </si>
  <si>
    <t>ring.hetero_.5._Z_1.Z</t>
  </si>
  <si>
    <t>ring.hetero_.5._N_pyrrole_generic</t>
  </si>
  <si>
    <t>chain.alkaneCyclic_propyl_C3</t>
  </si>
  <si>
    <t>bond.C.N_carboxamidine_generic</t>
  </si>
  <si>
    <t>chain.oxy.alkaneLinear_ethylenOxide_EO1.O.</t>
  </si>
  <si>
    <t>ring.hetero_.5._O_dioxolane_.1_3..</t>
  </si>
  <si>
    <t>bond.CX_halide_alkyl.Cl_ethyl</t>
  </si>
  <si>
    <t>group.ligand_path_4_bidentate_ethylenediamine</t>
  </si>
  <si>
    <t>bond.C.O_aldehyde_generic</t>
  </si>
  <si>
    <t>bond.CN_amine_pri.NH2_generic</t>
  </si>
  <si>
    <t>chain.aromaticAlkane_Ph.C1.Ph</t>
  </si>
  <si>
    <t>bond.C..O.O_carboxylicAcid_aromatic</t>
  </si>
  <si>
    <t>bond.CX_halide_aromatic.X_generic</t>
  </si>
  <si>
    <t>ring.hetero_.5._N_imidazole</t>
  </si>
  <si>
    <t>bond.CC..O.C_ketone_alkene_cyclic_3.en.1.one</t>
  </si>
  <si>
    <t>bond.N..O._nitrate_generic</t>
  </si>
  <si>
    <t>bond.N.O_N.nitroso_dialkyl</t>
  </si>
  <si>
    <t>bond.N.O_N.nitroso_generic</t>
  </si>
  <si>
    <t>bond.N.O_N.nitroso</t>
  </si>
  <si>
    <t>bond.quatN_ammonium_inorganic</t>
  </si>
  <si>
    <t>chain.aromaticAlkane_Ph.1_4.C1_acyclic</t>
  </si>
  <si>
    <t>group.ligand_path_5_bidentate_propanolamine</t>
  </si>
  <si>
    <t>ring.hetero_.6._N_O_1_4.oxazine_generic</t>
  </si>
  <si>
    <t>ring.hetero_.6._Z_1_3_5.</t>
  </si>
  <si>
    <t>atom.element_main_group</t>
  </si>
  <si>
    <t>atom.element_metal_group_III</t>
  </si>
  <si>
    <t>atom.element_noble_gas</t>
  </si>
  <si>
    <t>bond.C.N_cyano_acylcyanide</t>
  </si>
  <si>
    <t>bond.C.N_cyano_cyanamide</t>
  </si>
  <si>
    <t>bond.C.N_nitrile_ab.acetylenic</t>
  </si>
  <si>
    <t>bond.C.N_nitrile_isonitrile</t>
  </si>
  <si>
    <t>bond.C..Z..C.Q_b.halocarbonyl</t>
  </si>
  <si>
    <t>bond.C..Z..C.Q_haloether_dibenzodioxin_1.halo</t>
  </si>
  <si>
    <t>bond.C..Z..C.Q_haloether_dibenzodioxin_2.halo</t>
  </si>
  <si>
    <t>bond.C..Z..C.Q_haloether_dibenzodioxin_dichloro_.2_7..</t>
  </si>
  <si>
    <t>bond.C..Z..C.Q_haloether_dibenzodioxin_tetrachloro_.2_3_7_8..</t>
  </si>
  <si>
    <t>bond.C..Z..C.Q_haloether_pyrimidine_2.halo.</t>
  </si>
  <si>
    <t>bond.C..O.N_carbamate_thio</t>
  </si>
  <si>
    <t>bond.C..O.N_carboxamide_thio</t>
  </si>
  <si>
    <t>bond.C..O.N_dicarboxamide_N.hydroxy</t>
  </si>
  <si>
    <t>bond.C..O.O_carboxylicEster_cyclic_b.propiolactone</t>
  </si>
  <si>
    <t>bond.C..O.O_carboxylicEster_N.hydroxytriazole_.aromatic.</t>
  </si>
  <si>
    <t>bond.C..O.O_carboxylicEster_O.pentafluorophenoxy</t>
  </si>
  <si>
    <t>bond.C..O.O_carboxylicEster_thio</t>
  </si>
  <si>
    <t>bond.C.N_carbodiimide</t>
  </si>
  <si>
    <t>bond.C.N_imine_oxy</t>
  </si>
  <si>
    <t>bond.C.O_carbonyl_ab.acetylenic</t>
  </si>
  <si>
    <t>bond.C.O_carbonyl_azido</t>
  </si>
  <si>
    <t>bond.C.S_acyl_thio_halide</t>
  </si>
  <si>
    <t>bond.CC..O.C_ketone_aliphatic_acyclic</t>
  </si>
  <si>
    <t>bond.CC..O.C_ketone_alkane_cyclic_.C4.</t>
  </si>
  <si>
    <t>bond.CC..O.C_quinone_1_2.benzo</t>
  </si>
  <si>
    <t>bond.CC..O.C_quinone_1_2.naphtho</t>
  </si>
  <si>
    <t>bond.CN_amine_alkyl_methanolamine</t>
  </si>
  <si>
    <t>bond.CNO_amineOxide_dimethyl_alkyl</t>
  </si>
  <si>
    <t>bond.CNO_amineOxide_generic</t>
  </si>
  <si>
    <t>bond.COH_alcohol_alkene_acyclic</t>
  </si>
  <si>
    <t>bond.CS_sulfide_dialkyl</t>
  </si>
  <si>
    <t>bond.CX_halide_alkenyl.Cl_dichloro_.1_1..</t>
  </si>
  <si>
    <t>bond.CX_halide_alkenyl.X_dihalo_.1_1..</t>
  </si>
  <si>
    <t>bond.CX_halide_alkenyl.X_trihalo_.1_1_2..</t>
  </si>
  <si>
    <t>bond.CX_halide_alkyl.Cl_trichloro_.1_1_1..</t>
  </si>
  <si>
    <t>bond.CX_halide_alkyl.X_benzyl_generic</t>
  </si>
  <si>
    <t>bond.CX_halide_allyl.Cl_acyclic</t>
  </si>
  <si>
    <t>bond.CX_halide_allyl.X_acyclic</t>
  </si>
  <si>
    <t>bond.CX_halide_aromatic.Cl_dichloro_pyridine_.1_5..</t>
  </si>
  <si>
    <t>bond.CX_halide_aromatic.X_halo_phenol</t>
  </si>
  <si>
    <t>bond.N..O._nitro_ab.acetylenic</t>
  </si>
  <si>
    <t>bond.N..O._nitro_N</t>
  </si>
  <si>
    <t>bond.N..N....N.._azide_aromatic</t>
  </si>
  <si>
    <t>bond.N..N....N.._azide_generic</t>
  </si>
  <si>
    <t>bond.N.N_azo_aliphatic_acyclic</t>
  </si>
  <si>
    <t>bond.N.N_azo_cyanamide</t>
  </si>
  <si>
    <t>bond.N.N_azo_oxy</t>
  </si>
  <si>
    <t>bond.N.O_nitrite_neutral</t>
  </si>
  <si>
    <t>bond.N.O_N.nitroso_alkyl_mono</t>
  </si>
  <si>
    <t>bond.NN_hydrazine_alkyl_generic</t>
  </si>
  <si>
    <t>bond.NN_hydrazine_alkyl_H</t>
  </si>
  <si>
    <t>bond.NN_hydrazine_alkyl_H2</t>
  </si>
  <si>
    <t>bond.NN_hydrazine_alkyl_HH</t>
  </si>
  <si>
    <t>bond.NN_hydrazine_alkyl_N.connect_Z.1.</t>
  </si>
  <si>
    <t>bond.OZ_oxide</t>
  </si>
  <si>
    <t>bond.P..O.N_phosphonamide</t>
  </si>
  <si>
    <t>bond.P..O.N_phosphoramide_diamidophosphate</t>
  </si>
  <si>
    <t>bond.P..O.N_phosphoramide_monoamidophosphate</t>
  </si>
  <si>
    <t>bond.P..O.N_phosphoramide_phosphotriamide</t>
  </si>
  <si>
    <t>bond.P.C_phosphorane_generic</t>
  </si>
  <si>
    <t>bond.P.O_phosphate_trithio_phosphorothioate</t>
  </si>
  <si>
    <t>bond.P.O_phosphonate_acid</t>
  </si>
  <si>
    <t>bond.P.O_phosphonate_aliphatic_ester</t>
  </si>
  <si>
    <t>bond.P.O_phosphonate_alkyl_ester</t>
  </si>
  <si>
    <t>bond.P.O_phosphonate_cyano</t>
  </si>
  <si>
    <t>bond.P.O_phosphonate_ester</t>
  </si>
  <si>
    <t>bond.P.O_phosphonate_thio_dimethyl_methylphosphonothionate</t>
  </si>
  <si>
    <t>bond.P.O_phosphonate_thio_acid</t>
  </si>
  <si>
    <t>bond.P.O_phosphonate_thio_O_S.dimethyl_methylphosphonothioate</t>
  </si>
  <si>
    <t>bond.P.O_phosphonate_thio_phosphonotrithioate</t>
  </si>
  <si>
    <t>bond.PC_phosphine_organo_generic</t>
  </si>
  <si>
    <t>bond.PO_phosphine_oxy</t>
  </si>
  <si>
    <t>bond.PO_phosphine_oxy_generic</t>
  </si>
  <si>
    <t>bond.PO_phosphite_generic</t>
  </si>
  <si>
    <t>bond.PO_phosphite</t>
  </si>
  <si>
    <t>bond.QQ.Q.O_S._sulfide_di.</t>
  </si>
  <si>
    <t>bond.quatN_b.carbonyl</t>
  </si>
  <si>
    <t>bond.quatP_phosphonium</t>
  </si>
  <si>
    <t>bond.quatS</t>
  </si>
  <si>
    <t>bond.S..O.N_sulfonamide_ab.acetylenic</t>
  </si>
  <si>
    <t>bond.S..O.O_sulfonicAcid_anion</t>
  </si>
  <si>
    <t>bond.S..O.O_sulfonicEster_acyclic_S.C_.chain.</t>
  </si>
  <si>
    <t>bond.S..O.O_sulfonicEster_aliphatic_.S.C.</t>
  </si>
  <si>
    <t>bond.S..O.O_sulfonicEster_alkyl_O.C_.H.0.</t>
  </si>
  <si>
    <t>bond.S..O.O_sulfonicEster_alkyl_S.C</t>
  </si>
  <si>
    <t>bond.S..O.X_sulfonylhalide_fluoride</t>
  </si>
  <si>
    <t>bond.S.O_sulfonyl_a_b.acetylenic</t>
  </si>
  <si>
    <t>bond.S.O_sulfonyl_cyanide</t>
  </si>
  <si>
    <t>bond.S.O_sulfonyl_S_.connect_Z.2.</t>
  </si>
  <si>
    <t>bond.Se.Q_selenium_oxo</t>
  </si>
  <si>
    <t>bond.Se.Q_selenium_thio</t>
  </si>
  <si>
    <t>bond.Se.Q_selenium_thioxo</t>
  </si>
  <si>
    <t>bond.Se.Q_selenocarbon</t>
  </si>
  <si>
    <t>bond.Se.Q_selenohalide</t>
  </si>
  <si>
    <t>bond.X.Z_halide..N_P._heteroatom_N_generic</t>
  </si>
  <si>
    <t>bond.X.Z_halide_oxo</t>
  </si>
  <si>
    <t>bond.metal_group_I_II_Ca_oxy_oxo</t>
  </si>
  <si>
    <t>bond.metal_group_I_II_oxo</t>
  </si>
  <si>
    <t>bond.metal_group_I_II_oxy</t>
  </si>
  <si>
    <t>bond.metal_group_III_other_Al_generic</t>
  </si>
  <si>
    <t>bond.metal_group_III_other_Al_halide</t>
  </si>
  <si>
    <t>bond.metal_group_III_other_Al_organo</t>
  </si>
  <si>
    <t>bond.metal_group_III_other_Al_oxo</t>
  </si>
  <si>
    <t>bond.metal_group_III_other_Al_oxy</t>
  </si>
  <si>
    <t>bond.metal_group_III_other_Bi_halide</t>
  </si>
  <si>
    <t>bond.metal_group_III_other_Bi_oxo</t>
  </si>
  <si>
    <t>bond.metal_group_III_other_Bi_oxy</t>
  </si>
  <si>
    <t>bond.metal_group_III_other_Bi_sulfide</t>
  </si>
  <si>
    <t>bond.metal_group_III_other_Bi_sulfide.II.</t>
  </si>
  <si>
    <t>bond.metal_group_III_other_generic_oxo</t>
  </si>
  <si>
    <t>bond.metal_group_III_other_In_oxy</t>
  </si>
  <si>
    <t>bond.metal_group_III_other_In_phosphide_arsenide</t>
  </si>
  <si>
    <t>bond.metal_group_III_other_Pb_halide</t>
  </si>
  <si>
    <t>bond.metal_group_III_other_Pb_oxo</t>
  </si>
  <si>
    <t>bond.metal_group_III_other_Pb_sulfide</t>
  </si>
  <si>
    <t>bond.metal_group_III_other_Pb_sulfide.II.</t>
  </si>
  <si>
    <t>bond.metal_group_III_other_Sn_oxo</t>
  </si>
  <si>
    <t>bond.metal_group_III_other_Sn_sulfide</t>
  </si>
  <si>
    <t>bond.metal_group_III_other_Sn_sulfide.II.</t>
  </si>
  <si>
    <t>bond.metal_group_III_other_Th_generic</t>
  </si>
  <si>
    <t>bond.metal_group_III_other_Th_halide</t>
  </si>
  <si>
    <t>bond.metal_group_III_other_Th_oxo</t>
  </si>
  <si>
    <t>bond.metal_metalloid_As_generic</t>
  </si>
  <si>
    <t>bond.metal_metalloid_As_halide</t>
  </si>
  <si>
    <t>bond.metal_metalloid_As_organo</t>
  </si>
  <si>
    <t>bond.metal_metalloid_As_oxo</t>
  </si>
  <si>
    <t>bond.metal_metalloid_As_oxy</t>
  </si>
  <si>
    <t>bond.metal_metalloid_As_sulfide</t>
  </si>
  <si>
    <t>bond.metal_metalloid_As_sulfide.II.</t>
  </si>
  <si>
    <t>bond.metal_metalloid_B_oxo</t>
  </si>
  <si>
    <t>bond.metal_metalloid_oxo</t>
  </si>
  <si>
    <t>bond.metal_metalloid_Sb_organo</t>
  </si>
  <si>
    <t>bond.metal_metalloid_Sb_oxo</t>
  </si>
  <si>
    <t>bond.metal_metalloid_Sb_sulfide</t>
  </si>
  <si>
    <t>bond.metal_metalloid_Sb_sulfide.II.</t>
  </si>
  <si>
    <t>bond.metal_metalloid_Si_halide</t>
  </si>
  <si>
    <t>bond.metal_metalloid_Si_oxo</t>
  </si>
  <si>
    <t>bond.metal_metalloid_Te_generic</t>
  </si>
  <si>
    <t>bond.metal_metalloid_Te_halide</t>
  </si>
  <si>
    <t>bond.metal_metalloid_Te_organo</t>
  </si>
  <si>
    <t>bond.metal_metalloid_Te_oxo</t>
  </si>
  <si>
    <t>bond.metal_metalloid_Te_oxy</t>
  </si>
  <si>
    <t>bond.metal_metalloid_Te_sulfide</t>
  </si>
  <si>
    <t>bond.metal_metalloid_Te_sulfide.II.</t>
  </si>
  <si>
    <t>bond.metal_metalloid_trimethylsilane</t>
  </si>
  <si>
    <t>bond.metal_transition_Ag_oxy_oxo</t>
  </si>
  <si>
    <t>bond.metal_transition_Cd_halide</t>
  </si>
  <si>
    <t>bond.metal_transition_Cr_generic</t>
  </si>
  <si>
    <t>bond.metal_transition_Cr_oxo</t>
  </si>
  <si>
    <t>bond.metal_transition_Cr_oxy</t>
  </si>
  <si>
    <t>bond.metal_transition_Cu_generic</t>
  </si>
  <si>
    <t>bond.metal_transition_Cu_oxy_oxo</t>
  </si>
  <si>
    <t>bond.metal_transition_Fe_generic</t>
  </si>
  <si>
    <t>bond.metal_transition_Hg_oxo</t>
  </si>
  <si>
    <t>bond.metal_transition_Hg_sulfide.II.</t>
  </si>
  <si>
    <t>bond.metal_transition_Mn_generic</t>
  </si>
  <si>
    <t>bond.metal_transition_Mn_oxy_oxo</t>
  </si>
  <si>
    <t>bond.metal_transition_Mo_oxy_oxo</t>
  </si>
  <si>
    <t>bond.metal_transition_Mo_sulfide</t>
  </si>
  <si>
    <t>bond.metal_transition_oxo</t>
  </si>
  <si>
    <t>bond.metal_transition_Pt_generic</t>
  </si>
  <si>
    <t>bond.metal_transition_Pt_halide</t>
  </si>
  <si>
    <t>bond.metal_transition_Pt_nitrogen</t>
  </si>
  <si>
    <t>bond.metal_transition_Pt_organo</t>
  </si>
  <si>
    <t>bond.metal_transition_Pt_oxy</t>
  </si>
  <si>
    <t>bond.metal_transition_Ti_generic</t>
  </si>
  <si>
    <t>bond.metal_transition_Ti_organo</t>
  </si>
  <si>
    <t>bond.metal_transition_Ti_oxo</t>
  </si>
  <si>
    <t>bond.metal_transition_Ti_oxy</t>
  </si>
  <si>
    <t>bond.metal_transition_Tl_halide</t>
  </si>
  <si>
    <t>bond.metal_transition_V_generic</t>
  </si>
  <si>
    <t>bond.metal_transition_V_oxo</t>
  </si>
  <si>
    <t>bond.metal_transition_V_oxy</t>
  </si>
  <si>
    <t>bond.metal_transition_W_generic</t>
  </si>
  <si>
    <t>bond.metal_transition_W_oxo</t>
  </si>
  <si>
    <t>bond.metal_transition_Zn_generic</t>
  </si>
  <si>
    <t>bond.metal_transition_Zn_phosphide</t>
  </si>
  <si>
    <t>chain.alkaneBranch_isooctyl_heptyl_3.methyl</t>
  </si>
  <si>
    <t>chain.alkaneBranch_isononyl_pentyl_1_1_1_3.metyl</t>
  </si>
  <si>
    <t>chain.alkaneBranch_isodecyl_octyl_1_2.methyl</t>
  </si>
  <si>
    <t>chain.alkaneLinear_stearyl_C18</t>
  </si>
  <si>
    <t>chain.alkeneBranch_mono.ene_2.butene</t>
  </si>
  <si>
    <t>chain.alkeneCyclic_diene_1_3.cyclohexadiene_C6</t>
  </si>
  <si>
    <t>chain.alkeneCyclic_diene_1_5.cyclooctadiene</t>
  </si>
  <si>
    <t>chain.alkeneLinear_mono.ene_oleic_.C18.</t>
  </si>
  <si>
    <t>chain.aromaticAlkane_Ar.C.Ar</t>
  </si>
  <si>
    <t>chain.aromaticAlkane_Ph.C6</t>
  </si>
  <si>
    <t>chain.aromaticAlkane_Ph.C8</t>
  </si>
  <si>
    <t>chain.aromaticAlkane_Ph.C9_nonylphenyl</t>
  </si>
  <si>
    <t>chain.aromaticAlkane_Ph.C10</t>
  </si>
  <si>
    <t>chain.aromaticAlkane_Ph.C12</t>
  </si>
  <si>
    <t>chain.aromaticAlkene_Ph.C4_phenylbutadiene</t>
  </si>
  <si>
    <t>chain.oxy.alkaneLinear_ethyleneOxide_EO3</t>
  </si>
  <si>
    <t>chain.oxy.alkaneLinear_ethyleneOxide_EO4</t>
  </si>
  <si>
    <t>chain.oxy.alkaneLinear_ethyleneOxide_EO6</t>
  </si>
  <si>
    <t>chain.oxy.alkaneLinear_ethyleneOxide_EO8</t>
  </si>
  <si>
    <t>chain.oxy.alkaneLinear_ethyleneOxide_EO10</t>
  </si>
  <si>
    <t>chain.oxy.alkaneLinear_ethyleneOxide_EO12</t>
  </si>
  <si>
    <t>chain.oxy.alkaneLinear_ethyleneOxide_EO14</t>
  </si>
  <si>
    <t>chain.oxy.alkaneLinear_ethyleneOxide_EO16</t>
  </si>
  <si>
    <t>chain.oxy.alkaneLinear_ethyleneOxide_EO18</t>
  </si>
  <si>
    <t>chain.oxy.alkaneLinear_ethyleneOxide_EO20</t>
  </si>
  <si>
    <t>chain.oxy.alkaneBranch_propyleneoxide_PO4</t>
  </si>
  <si>
    <t>chain.oxy.alkaneBranch_propyleneoxide_PO6</t>
  </si>
  <si>
    <t>chain.oxy.alkaneBranch_propyleneoxide_PO8</t>
  </si>
  <si>
    <t>chain.oxy.alkaneBranch_propyleneoxide_PO10</t>
  </si>
  <si>
    <t>chain.oxy.alkaneLinear_carboxylicEster_AEOC</t>
  </si>
  <si>
    <t>chain.oxy.alkaneLinear_sulfuricEster_AEOS</t>
  </si>
  <si>
    <t>group.aminoAcid_arginine</t>
  </si>
  <si>
    <t>group.aminoAcid_asparagine</t>
  </si>
  <si>
    <t>group.aminoAcid_aspartic_acid</t>
  </si>
  <si>
    <t>group.aminoAcid_cysteine</t>
  </si>
  <si>
    <t>group.aminoAcid_glutamic_acid</t>
  </si>
  <si>
    <t>group.aminoAcid_glutamine</t>
  </si>
  <si>
    <t>group.aminoAcid_glycine</t>
  </si>
  <si>
    <t>group.aminoAcid_histidine</t>
  </si>
  <si>
    <t>group.aminoAcid_isoleucine</t>
  </si>
  <si>
    <t>group.aminoAcid_lysine</t>
  </si>
  <si>
    <t>group.aminoAcid_methionine</t>
  </si>
  <si>
    <t>group.aminoAcid_proline</t>
  </si>
  <si>
    <t>group.aminoAcid_serine</t>
  </si>
  <si>
    <t>group.aminoAcid_threonine</t>
  </si>
  <si>
    <t>group.aminoAcid_tryptophan</t>
  </si>
  <si>
    <t>group.aminoAcid_tyrosine</t>
  </si>
  <si>
    <t>group.aminoAcid_valine</t>
  </si>
  <si>
    <t>group.carbohydrate_hexofuranose_hexulose</t>
  </si>
  <si>
    <t>group.carbohydrate_hexofuranose</t>
  </si>
  <si>
    <t>group.carbohydrate_hexopyranose_2.deoxy</t>
  </si>
  <si>
    <t>group.carbohydrate_hexopyranose_maltose</t>
  </si>
  <si>
    <t>group.carbohydrate_inositol</t>
  </si>
  <si>
    <t>group.carbohydrate_ketopentose</t>
  </si>
  <si>
    <t>group.carbohydrate_pentofuranose_2.deoxy</t>
  </si>
  <si>
    <t>group.ligand_path_4_macrocycle_tetrazacyclododecane</t>
  </si>
  <si>
    <t>group.ligand_path_4_macrocycle_triethylenetriamine</t>
  </si>
  <si>
    <t>group.ligand_path_4_polydentate</t>
  </si>
  <si>
    <t>group.ligand_path_4_polydentate_EDTA</t>
  </si>
  <si>
    <t>group.ligand_path_4_polydentate_NTA</t>
  </si>
  <si>
    <t>group.ligand_path_4_tridentate</t>
  </si>
  <si>
    <t>group.ligand_path_4.5_macrocycle_tetrazacyclotetradecane</t>
  </si>
  <si>
    <t>group.ligand_path_5_bidentate_bipyridylmethyl</t>
  </si>
  <si>
    <t>group.ligand_path_5_bidentate_bipyrrolidilmethyl</t>
  </si>
  <si>
    <t>group.ligand_path_5_bidentate_diformamide</t>
  </si>
  <si>
    <t>group.ligand_path_5_bidentate_malonate</t>
  </si>
  <si>
    <t>group.ligand_path_5_macrocycle</t>
  </si>
  <si>
    <t>group.ligand_path_5_tridentate</t>
  </si>
  <si>
    <t>group.ligand_path_5.7_bidentate</t>
  </si>
  <si>
    <t>group.nucleobase_adenine</t>
  </si>
  <si>
    <t>group.nucleobase_guanine</t>
  </si>
  <si>
    <t>group.nucleobase_guanine_7.methyl</t>
  </si>
  <si>
    <t>group.nucleobase_thymine</t>
  </si>
  <si>
    <t>group.nucleobase_hypoxanthine</t>
  </si>
  <si>
    <t>ring.fused_.5_6._indene</t>
  </si>
  <si>
    <t>ring.fused_.5_7._azulene</t>
  </si>
  <si>
    <t>ring.fused_PAH_anthanthrene</t>
  </si>
  <si>
    <t>ring.fused_PAH_benzophenanthrene</t>
  </si>
  <si>
    <t>ring.hetero_.3._N_aziridine</t>
  </si>
  <si>
    <t>ring.hetero_.4._O_oxetane</t>
  </si>
  <si>
    <t>ring.hetero_.5._N_pyrazole</t>
  </si>
  <si>
    <t>ring.hetero_.5._N_tetrazole</t>
  </si>
  <si>
    <t>ring.hetero_.5._N_O_isoxazole</t>
  </si>
  <si>
    <t>ring.hetero_.5._N_O_oxazole</t>
  </si>
  <si>
    <t>ring.hetero_.5._N_S_thiadiazole_.1_3_4..</t>
  </si>
  <si>
    <t>ring.hetero_.5._Z_1_2_3_4.Z</t>
  </si>
  <si>
    <t>ring.hetero_.5._Z_1_2_3.Z</t>
  </si>
  <si>
    <t>ring.hetero_.5_5._N_pyrrolizidine</t>
  </si>
  <si>
    <t>ring.hetero_.5_5_6._O_aflatoxin_generic</t>
  </si>
  <si>
    <t>ring.hetero_.5_6._N_purine</t>
  </si>
  <si>
    <t>ring.hetero_.5_6._O_benzofuran</t>
  </si>
  <si>
    <t>ring.hetero_.6._N_diazine_.1_2.._generic</t>
  </si>
  <si>
    <t>ring.hetero_.6._N_tetrazine_.1_2_3_4..</t>
  </si>
  <si>
    <t>ring.hetero_.6._N_triazine_.1_2_3..</t>
  </si>
  <si>
    <t>ring.hetero_.6._N_triazine_.1_2_4..</t>
  </si>
  <si>
    <t>ring.hetero_.6._N_O_1_4.oxazine_morpholine</t>
  </si>
  <si>
    <t>ring.hetero_.6._O_dioxane_.1_4.._generic</t>
  </si>
  <si>
    <t>ring.hetero_.6._Z_1_2_3_4.</t>
  </si>
  <si>
    <t>ring.hetero_.6._Z_1_2_3_5.</t>
  </si>
  <si>
    <t>ring.hetero_.6_5_6._N_carbazole</t>
  </si>
  <si>
    <t>ring.hetero_.6_5_6._O_benzofuran_dibenzo</t>
  </si>
  <si>
    <t>ring.hetero_.6_6._N_pteridine_generic</t>
  </si>
  <si>
    <t>ring.hetero_.6_6._N_quinazoline</t>
  </si>
  <si>
    <t>ring.hetero_.6_6._O_benzopyran</t>
  </si>
  <si>
    <t>ring.hetero_.6_6_6._N_pteridine_flavin_generic</t>
  </si>
  <si>
    <t>ring.hetero_.6_6_6._O_benzopyran_dibenzo.b_d.</t>
  </si>
  <si>
    <t>ring.hetero_.6_6_6._O_benzopyran_dibenzo.b_e.</t>
  </si>
  <si>
    <t>ring.hetero_.7._generic_1_2.Z</t>
  </si>
  <si>
    <t>ring.hetero_.7._generic_1_3.Z</t>
  </si>
  <si>
    <t>ring.polycycle_bicyclo_.2.1.1.hexane</t>
  </si>
  <si>
    <t>ring.polycycle_bicyclo_.2.1.1.hexane_5.oxabicyclo</t>
  </si>
  <si>
    <t>ring.polycycle_bicyclo_.2.2.2.octane</t>
  </si>
  <si>
    <t>ring.polycycle_bicyclo_.2.2.2.octatriene</t>
  </si>
  <si>
    <t>ring.polycycle_bicyclo_.3.2.1.octane</t>
  </si>
  <si>
    <t>ring.polycycle_bicyclo_.3.2.2.nonane</t>
  </si>
  <si>
    <t>ring.polycycle_bicyclo_.3.3.1.nonane</t>
  </si>
  <si>
    <t>ring.polycycle_bicyclo_.3.3.2.decane</t>
  </si>
  <si>
    <t>ring.polycycle_bicyclo_.4.2.0.octadiene</t>
  </si>
  <si>
    <t>ring.polycycle_bicyclo_.4.3.1.decane</t>
  </si>
  <si>
    <t>ring.polycycle_bicyclo_.4.4.1.undecane</t>
  </si>
  <si>
    <t>ring.polycycle_bicyclo_.5.1.0.octadiene</t>
  </si>
  <si>
    <t>ring.polycycle_bicyclo_.5.4.1.dodecane</t>
  </si>
  <si>
    <t>ring.polycycle_bicyclo_propene</t>
  </si>
  <si>
    <t>ring.polycycle_spiro_.2.2.pentane</t>
  </si>
  <si>
    <t>ring.polycycle_spiro_.2.5.octane</t>
  </si>
  <si>
    <t>ring.polycycle_spiro_.4.5.decane</t>
  </si>
  <si>
    <t>ring.polycycle_spiro_1_4.dioxaspiro.4.5.decane</t>
  </si>
  <si>
    <t>ring.polycycle_tricyclo_.3.5.5._cyclopropa.cd.pentalene</t>
  </si>
  <si>
    <t>ring.polycycle_tricyclo_.3.7.7.bullvalene</t>
  </si>
  <si>
    <t>ring.polycycle_tricyclo_.3.7.7.semibullvalene</t>
  </si>
  <si>
    <t>ring.polycycle_tricyclo_adamantane</t>
  </si>
  <si>
    <t>ring.polycycle_tricyclo_benzvalene</t>
  </si>
  <si>
    <t>Calculated mean of Depletion in DPRA-C and DPRA-K</t>
  </si>
  <si>
    <t>CAS</t>
  </si>
  <si>
    <t>4-(Methylamino)phenol Sulfate</t>
  </si>
  <si>
    <t>DA 2o3 Hazard Id.</t>
  </si>
  <si>
    <t>1</t>
  </si>
  <si>
    <t>0</t>
  </si>
  <si>
    <t xml:space="preserve"> -94.91±  1.74</t>
  </si>
  <si>
    <t xml:space="preserve">  15.00±  1.32</t>
  </si>
  <si>
    <t xml:space="preserve">  42.18± 20.74</t>
  </si>
  <si>
    <t xml:space="preserve">  40.20±  6.40</t>
  </si>
  <si>
    <t xml:space="preserve"> -69.79± 10.16</t>
  </si>
  <si>
    <t xml:space="preserve">  10.66± 18.46</t>
  </si>
  <si>
    <t xml:space="preserve">  -3.44±  5.96</t>
  </si>
  <si>
    <t xml:space="preserve"> -35.00±  6.76</t>
  </si>
  <si>
    <t xml:space="preserve">   2.67±  4.62</t>
  </si>
  <si>
    <t xml:space="preserve"> -22.91±  5.90</t>
  </si>
  <si>
    <t xml:space="preserve"> -93.93±  6.21</t>
  </si>
  <si>
    <t xml:space="preserve">   2.72±  4.71</t>
  </si>
  <si>
    <t xml:space="preserve">  -5.15±  8.92</t>
  </si>
  <si>
    <t xml:space="preserve"> -97.51±  1.37</t>
  </si>
  <si>
    <t xml:space="preserve">  11.25± 29.52</t>
  </si>
  <si>
    <t xml:space="preserve">  -1.80±  3.12</t>
  </si>
  <si>
    <t xml:space="preserve"> -93.13±  3.38</t>
  </si>
  <si>
    <t xml:space="preserve"> -32.35± 17.42</t>
  </si>
  <si>
    <t>-130.11± 19.35</t>
  </si>
  <si>
    <t>-102.67±  8.05</t>
  </si>
  <si>
    <t xml:space="preserve"> -26.89± 23.83</t>
  </si>
  <si>
    <t xml:space="preserve"> -84.33±  8.36</t>
  </si>
  <si>
    <t xml:space="preserve">   0.74± 15.90</t>
  </si>
  <si>
    <t xml:space="preserve"> -99.07±  5.98</t>
  </si>
  <si>
    <t>-102.56± 11.47</t>
  </si>
  <si>
    <t xml:space="preserve">   3.83±  6.64</t>
  </si>
  <si>
    <t xml:space="preserve"> -57.85±  6.42</t>
  </si>
  <si>
    <t xml:space="preserve">  13.15± 15.16</t>
  </si>
  <si>
    <t xml:space="preserve"> -43.05± 14.60</t>
  </si>
  <si>
    <t xml:space="preserve">  -9.57±  9.80</t>
  </si>
  <si>
    <t xml:space="preserve"> -93.50±  7.52</t>
  </si>
  <si>
    <t xml:space="preserve">  38.45± 11.36</t>
  </si>
  <si>
    <t>-105.35± 10.64</t>
  </si>
  <si>
    <t xml:space="preserve">  -4.99±  8.64</t>
  </si>
  <si>
    <t xml:space="preserve"> -11.24±  4.08</t>
  </si>
  <si>
    <t xml:space="preserve">  61.38± 18.71</t>
  </si>
  <si>
    <t xml:space="preserve">  88.83±303.96</t>
  </si>
  <si>
    <t xml:space="preserve"> -99.44±  8.83</t>
  </si>
  <si>
    <t xml:space="preserve"> -43.03±  5.16</t>
  </si>
  <si>
    <t xml:space="preserve">   8.93±  9.27</t>
  </si>
  <si>
    <t xml:space="preserve">  -5.50±  9.53</t>
  </si>
  <si>
    <t xml:space="preserve"> -75.23± 17.60</t>
  </si>
  <si>
    <t xml:space="preserve">  12.15± 11.94</t>
  </si>
  <si>
    <t xml:space="preserve">  -2.83±  4.91</t>
  </si>
  <si>
    <t xml:space="preserve">  47.05±  2.61</t>
  </si>
  <si>
    <t xml:space="preserve"> -97.48±  7.78</t>
  </si>
  <si>
    <t xml:space="preserve"> -10.64±  5.62</t>
  </si>
  <si>
    <t xml:space="preserve">   2.81±  4.87</t>
  </si>
  <si>
    <t xml:space="preserve"> 126.83± 64.56</t>
  </si>
  <si>
    <t xml:space="preserve"> -56.06± 16.13</t>
  </si>
  <si>
    <t xml:space="preserve"> -97.75±  2.92</t>
  </si>
  <si>
    <t xml:space="preserve"> -99.85±  5.47</t>
  </si>
  <si>
    <t xml:space="preserve">  21.10±  6.22</t>
  </si>
  <si>
    <t>-101.22±  9.94</t>
  </si>
  <si>
    <t xml:space="preserve"> -89.93±  2.44</t>
  </si>
  <si>
    <t xml:space="preserve"> -96.76±  3.21</t>
  </si>
  <si>
    <t xml:space="preserve">  -5.45±  4.83</t>
  </si>
  <si>
    <t xml:space="preserve"> -96.77±  3.73</t>
  </si>
  <si>
    <t xml:space="preserve">   4.88±  8.46</t>
  </si>
  <si>
    <t xml:space="preserve"> -49.41±  8.41</t>
  </si>
  <si>
    <t xml:space="preserve"> -75.73± 20.76</t>
  </si>
  <si>
    <t xml:space="preserve"> -93.85±  6.18</t>
  </si>
  <si>
    <t xml:space="preserve"> -43.48± 11.55</t>
  </si>
  <si>
    <t xml:space="preserve"> -94.45±  7.97</t>
  </si>
  <si>
    <t xml:space="preserve">  -4.44±  7.69</t>
  </si>
  <si>
    <t xml:space="preserve">   6.72± 18.24</t>
  </si>
  <si>
    <t xml:space="preserve"> -15.14±  3.48</t>
  </si>
  <si>
    <t xml:space="preserve"> -46.00± 19.15</t>
  </si>
  <si>
    <t xml:space="preserve"> -94.75±  3.71</t>
  </si>
  <si>
    <t xml:space="preserve">  -6.72±  6.03</t>
  </si>
  <si>
    <t>-104.43± 22.65</t>
  </si>
  <si>
    <t xml:space="preserve"> -96.89±  5.58</t>
  </si>
  <si>
    <t>-104.98± 10.44</t>
  </si>
  <si>
    <t xml:space="preserve">  59.66± 11.36</t>
  </si>
  <si>
    <t xml:space="preserve"> -44.31±  3.69</t>
  </si>
  <si>
    <t xml:space="preserve"> -92.59±  1.44</t>
  </si>
  <si>
    <t xml:space="preserve"> -19.73±  9.38</t>
  </si>
  <si>
    <t xml:space="preserve">  73.84±    NA</t>
  </si>
  <si>
    <t xml:space="preserve"> -74.02± 17.61</t>
  </si>
  <si>
    <t>-106.56±  9.93</t>
  </si>
  <si>
    <t xml:space="preserve">  37.23±  7.30</t>
  </si>
  <si>
    <t xml:space="preserve">   9.93± 10.00</t>
  </si>
  <si>
    <t xml:space="preserve"> -94.66±  2.82</t>
  </si>
  <si>
    <t xml:space="preserve"> -30.57±  7.95</t>
  </si>
  <si>
    <t>-117.11± 12.39</t>
  </si>
  <si>
    <t xml:space="preserve"> -83.70±  9.02</t>
  </si>
  <si>
    <t xml:space="preserve"> -22.83±  4.95</t>
  </si>
  <si>
    <t xml:space="preserve"> -13.66±  2.31</t>
  </si>
  <si>
    <t xml:space="preserve">  97.54±353.93</t>
  </si>
  <si>
    <t xml:space="preserve">  54.45±    NA</t>
  </si>
  <si>
    <t xml:space="preserve">   1.78± 13.18</t>
  </si>
  <si>
    <t xml:space="preserve"> -98.47±  6.42</t>
  </si>
  <si>
    <t>-102.27±  9.39</t>
  </si>
  <si>
    <t xml:space="preserve"> -97.28±  8.03</t>
  </si>
  <si>
    <t xml:space="preserve">  -4.80±  8.31</t>
  </si>
  <si>
    <t xml:space="preserve"> -43.10±  7.58</t>
  </si>
  <si>
    <t xml:space="preserve"> -88.22±    NA</t>
  </si>
  <si>
    <t xml:space="preserve">  26.49±    NA</t>
  </si>
  <si>
    <t xml:space="preserve"> -68.78±  8.11</t>
  </si>
  <si>
    <t>-106.75± 22.30</t>
  </si>
  <si>
    <t xml:space="preserve">   3.97±  6.87</t>
  </si>
  <si>
    <t xml:space="preserve"> -92.21±  5.05</t>
  </si>
  <si>
    <t xml:space="preserve"> -71.21± 21.55</t>
  </si>
  <si>
    <t xml:space="preserve"> -69.89± 27.89</t>
  </si>
  <si>
    <t>-111.96±  5.22</t>
  </si>
  <si>
    <t xml:space="preserve"> -39.19±  4.32</t>
  </si>
  <si>
    <t xml:space="preserve"> -77.22±  7.44</t>
  </si>
  <si>
    <t>-128.65±  9.84</t>
  </si>
  <si>
    <t>-119.00± 12.36</t>
  </si>
  <si>
    <t xml:space="preserve"> -90.90±  5.02</t>
  </si>
  <si>
    <t xml:space="preserve">  -3.96±  6.86</t>
  </si>
  <si>
    <t xml:space="preserve"> -77.35± 10.25</t>
  </si>
  <si>
    <t xml:space="preserve"> -86.36± 10.39</t>
  </si>
  <si>
    <t xml:space="preserve">  -8.50±  7.82</t>
  </si>
  <si>
    <t xml:space="preserve"> -67.54± 19.63</t>
  </si>
  <si>
    <t>-114.44±  8.53</t>
  </si>
  <si>
    <t xml:space="preserve">  43.08±  6.62</t>
  </si>
  <si>
    <t>-108.63±  7.87</t>
  </si>
  <si>
    <t xml:space="preserve">   2.33±  4.04</t>
  </si>
  <si>
    <t xml:space="preserve"> -93.33± 27.40</t>
  </si>
  <si>
    <t xml:space="preserve"> -24.13± 21.18</t>
  </si>
  <si>
    <t xml:space="preserve"> -92.55±  3.78</t>
  </si>
  <si>
    <t xml:space="preserve"> -98.48±  3.06</t>
  </si>
  <si>
    <t xml:space="preserve">   3.66±  6.33</t>
  </si>
  <si>
    <t xml:space="preserve">   8.87±  8.52</t>
  </si>
  <si>
    <t xml:space="preserve">  32.54± 11.88</t>
  </si>
  <si>
    <t xml:space="preserve">  94.92±    NA</t>
  </si>
  <si>
    <t xml:space="preserve"> -90.49± 14.81</t>
  </si>
  <si>
    <t xml:space="preserve"> -19.17±  4.99</t>
  </si>
  <si>
    <t xml:space="preserve"> -94.09± 28.28</t>
  </si>
  <si>
    <t>-110.77±  7.97</t>
  </si>
  <si>
    <t xml:space="preserve"> -94.73±  4.05</t>
  </si>
  <si>
    <t xml:space="preserve"> -37.31± 14.42</t>
  </si>
  <si>
    <t>-101.72±  0.97</t>
  </si>
  <si>
    <t xml:space="preserve"> -80.76± 13.95</t>
  </si>
  <si>
    <t xml:space="preserve"> -76.07± 13.64</t>
  </si>
  <si>
    <t xml:space="preserve"> -44.17± 10.46</t>
  </si>
  <si>
    <t xml:space="preserve"> -52.55± 14.35</t>
  </si>
  <si>
    <t>-104.34±  0.97</t>
  </si>
  <si>
    <t>-104.08± 14.41</t>
  </si>
  <si>
    <t xml:space="preserve">   3.98±  6.90</t>
  </si>
  <si>
    <t xml:space="preserve">   4.17±  7.22</t>
  </si>
  <si>
    <t xml:space="preserve">  11.41± 11.30</t>
  </si>
  <si>
    <t xml:space="preserve">  -4.91±  8.51</t>
  </si>
  <si>
    <t xml:space="preserve">  -8.25±  7.41</t>
  </si>
  <si>
    <t xml:space="preserve">   6.00± 10.39</t>
  </si>
  <si>
    <t xml:space="preserve"> -92.14±  4.97</t>
  </si>
  <si>
    <t xml:space="preserve"> -32.69± 20.95</t>
  </si>
  <si>
    <t xml:space="preserve">  -3.67±  6.35</t>
  </si>
  <si>
    <t xml:space="preserve"> -98.90±  3.50</t>
  </si>
  <si>
    <t xml:space="preserve"> -94.23± 20.24</t>
  </si>
  <si>
    <t>-102.18±  6.07</t>
  </si>
  <si>
    <t>-106.19±  2.99</t>
  </si>
  <si>
    <t xml:space="preserve"> -69.67± 19.14</t>
  </si>
  <si>
    <t xml:space="preserve"> -15.73±  6.45</t>
  </si>
  <si>
    <t>-101.80± 14.11</t>
  </si>
  <si>
    <t xml:space="preserve"> -45.74± 15.47</t>
  </si>
  <si>
    <t>-100.01±  9.10</t>
  </si>
  <si>
    <t xml:space="preserve"> -98.09± 11.44</t>
  </si>
  <si>
    <t>-111.03±  7.27</t>
  </si>
  <si>
    <t xml:space="preserve"> -83.12±  2.69</t>
  </si>
  <si>
    <t xml:space="preserve">  17.97± 19.16</t>
  </si>
  <si>
    <t xml:space="preserve"> -99.66±  6.55</t>
  </si>
  <si>
    <t>-100.94±  4.22</t>
  </si>
  <si>
    <t xml:space="preserve"> -16.35±  5.14</t>
  </si>
  <si>
    <t xml:space="preserve"> -89.90±  7.03</t>
  </si>
  <si>
    <t xml:space="preserve"> -73.94±  2.29</t>
  </si>
  <si>
    <t xml:space="preserve"> -74.26±  4.37</t>
  </si>
  <si>
    <t>-107.13± 19.57</t>
  </si>
  <si>
    <t>-137.28±  8.40</t>
  </si>
  <si>
    <t xml:space="preserve"> -49.27±  1.89</t>
  </si>
  <si>
    <t xml:space="preserve"> -16.49± 10.97</t>
  </si>
  <si>
    <t xml:space="preserve"> -36.50± 11.51</t>
  </si>
  <si>
    <t xml:space="preserve"> -74.07±  7.23</t>
  </si>
  <si>
    <t>-106.06±  3.31</t>
  </si>
  <si>
    <t xml:space="preserve">  21.43± 19.67</t>
  </si>
  <si>
    <t xml:space="preserve">  -9.05± 15.67</t>
  </si>
  <si>
    <t xml:space="preserve">  -4.82±  8.35</t>
  </si>
  <si>
    <t xml:space="preserve">   5.74±  9.94</t>
  </si>
  <si>
    <t xml:space="preserve"> -16.50±  5.30</t>
  </si>
  <si>
    <t xml:space="preserve"> -64.56± 10.32</t>
  </si>
  <si>
    <t>-101.42±  5.40</t>
  </si>
  <si>
    <t xml:space="preserve"> -42.27±  2.62</t>
  </si>
  <si>
    <t xml:space="preserve"> -82.74± 14.07</t>
  </si>
  <si>
    <t xml:space="preserve">   8.17±  8.17</t>
  </si>
  <si>
    <t xml:space="preserve">   3.17± 11.44</t>
  </si>
  <si>
    <t xml:space="preserve">   3.16±  5.47</t>
  </si>
  <si>
    <t>-124.04± 13.92</t>
  </si>
  <si>
    <t xml:space="preserve">  58.91± 18.01</t>
  </si>
  <si>
    <t xml:space="preserve">   2.83±  4.91</t>
  </si>
  <si>
    <t xml:space="preserve">   2.01±  3.49</t>
  </si>
  <si>
    <t xml:space="preserve">  -4.47± 10.61</t>
  </si>
  <si>
    <t xml:space="preserve">   1.83±  9.74</t>
  </si>
  <si>
    <t xml:space="preserve">   2.17±  3.75</t>
  </si>
  <si>
    <t>-100.41± 10.66</t>
  </si>
  <si>
    <t>-104.09±  7.28</t>
  </si>
  <si>
    <t xml:space="preserve"> -72.28± 21.13</t>
  </si>
  <si>
    <t xml:space="preserve"> -86.22±  6.71</t>
  </si>
  <si>
    <t xml:space="preserve"> -25.98±  7.32</t>
  </si>
  <si>
    <t xml:space="preserve"> -95.23±  6.27</t>
  </si>
  <si>
    <t xml:space="preserve">   0.29± 10.56</t>
  </si>
  <si>
    <t xml:space="preserve"> -82.89±  1.64</t>
  </si>
  <si>
    <t xml:space="preserve">  54.86±    NA</t>
  </si>
  <si>
    <t>-110.26± 10.79</t>
  </si>
  <si>
    <t xml:space="preserve">  -8.72±  7.68</t>
  </si>
  <si>
    <t xml:space="preserve">  17.67±  6.05</t>
  </si>
  <si>
    <t>-113.38± 17.15</t>
  </si>
  <si>
    <t>-105.14±  6.60</t>
  </si>
  <si>
    <t xml:space="preserve">  -3.50±  6.06</t>
  </si>
  <si>
    <t>-117.15±  8.11</t>
  </si>
  <si>
    <t xml:space="preserve">   9.57± 10.97</t>
  </si>
  <si>
    <t xml:space="preserve"> -50.14± 12.38</t>
  </si>
  <si>
    <t xml:space="preserve"> -88.66± 15.88</t>
  </si>
  <si>
    <t>-112.14±  9.34</t>
  </si>
  <si>
    <t xml:space="preserve"> -84.08± 11.97</t>
  </si>
  <si>
    <t xml:space="preserve">   4.82±  8.35</t>
  </si>
  <si>
    <t xml:space="preserve"> -29.68± 10.82</t>
  </si>
  <si>
    <t>-100.86±  3.82</t>
  </si>
  <si>
    <t>-105.24±  8.59</t>
  </si>
  <si>
    <t xml:space="preserve">  -4.40±  7.62</t>
  </si>
  <si>
    <t xml:space="preserve"> -30.82±  9.78</t>
  </si>
  <si>
    <t xml:space="preserve">  -8.26±  7.17</t>
  </si>
  <si>
    <t xml:space="preserve"> -65.52±  4.22</t>
  </si>
  <si>
    <t xml:space="preserve">  17.67± 15.31</t>
  </si>
  <si>
    <t xml:space="preserve">  -2.96±  5.13</t>
  </si>
  <si>
    <t xml:space="preserve"> 122.99± 84.41</t>
  </si>
  <si>
    <t xml:space="preserve">   8.09±  7.00</t>
  </si>
  <si>
    <t xml:space="preserve"> -39.08± 93.64</t>
  </si>
  <si>
    <t>-121.80±  8.33</t>
  </si>
  <si>
    <t xml:space="preserve"> -96.99± 11.35</t>
  </si>
  <si>
    <t xml:space="preserve">   7.33±  6.53</t>
  </si>
  <si>
    <t>-104.92±  8.93</t>
  </si>
  <si>
    <t xml:space="preserve">   0.73± 13.41</t>
  </si>
  <si>
    <t xml:space="preserve"> -95.47± 18.39</t>
  </si>
  <si>
    <t>-104.22±  4.33</t>
  </si>
  <si>
    <t xml:space="preserve"> -10.95±  9.75</t>
  </si>
  <si>
    <t xml:space="preserve">  -5.09±  4.71</t>
  </si>
  <si>
    <t xml:space="preserve">   8.44± 17.45</t>
  </si>
  <si>
    <t xml:space="preserve"> -58.54± 10.27</t>
  </si>
  <si>
    <t xml:space="preserve">  -2.03±  3.52</t>
  </si>
  <si>
    <t xml:space="preserve">   5.83± 10.10</t>
  </si>
  <si>
    <t>-101.24±  4.76</t>
  </si>
  <si>
    <t xml:space="preserve"> -72.81± 21.51</t>
  </si>
  <si>
    <t xml:space="preserve"> -40.92± 10.55</t>
  </si>
  <si>
    <t xml:space="preserve">   4.30±  7.44</t>
  </si>
  <si>
    <t xml:space="preserve">   4.33±  7.51</t>
  </si>
  <si>
    <t xml:space="preserve">   5.00±  8.66</t>
  </si>
  <si>
    <t xml:space="preserve">  -6.04±  5.38</t>
  </si>
  <si>
    <t xml:space="preserve"> -91.88±  9.49</t>
  </si>
  <si>
    <t xml:space="preserve">  -6.90±  6.04</t>
  </si>
  <si>
    <t xml:space="preserve">  -4.29±  3.94</t>
  </si>
  <si>
    <t xml:space="preserve"> -69.57± 19.62</t>
  </si>
  <si>
    <t xml:space="preserve"> -90.50±  5.57</t>
  </si>
  <si>
    <t xml:space="preserve"> -16.68± 14.48</t>
  </si>
  <si>
    <t>-103.76±  2.61</t>
  </si>
  <si>
    <t xml:space="preserve">  -1.91±  9.40</t>
  </si>
  <si>
    <t xml:space="preserve"> -36.95±  6.31</t>
  </si>
  <si>
    <t>-106.64±  5.10</t>
  </si>
  <si>
    <t xml:space="preserve">   1.07±  9.56</t>
  </si>
  <si>
    <t xml:space="preserve">  36.40±  14.63</t>
  </si>
  <si>
    <t xml:space="preserve">  -4.11±  16.97</t>
  </si>
  <si>
    <t xml:space="preserve">  20.67±  22.46</t>
  </si>
  <si>
    <t xml:space="preserve">  93.93±  56.38</t>
  </si>
  <si>
    <t xml:space="preserve"> -22.46±  14.92</t>
  </si>
  <si>
    <t xml:space="preserve">  -1.41±  14.51</t>
  </si>
  <si>
    <t xml:space="preserve">  -2.87±  16.63</t>
  </si>
  <si>
    <t xml:space="preserve">  26.21±   4.53</t>
  </si>
  <si>
    <t xml:space="preserve">  35.07±   5.05</t>
  </si>
  <si>
    <t xml:space="preserve"> -13.81±  12.92</t>
  </si>
  <si>
    <t xml:space="preserve"> -30.56±   1.76</t>
  </si>
  <si>
    <t xml:space="preserve">  -3.51±  14.99</t>
  </si>
  <si>
    <t xml:space="preserve">  -3.60±  17.07</t>
  </si>
  <si>
    <t xml:space="preserve">   0.00±   0.00</t>
  </si>
  <si>
    <t xml:space="preserve">  -6.29±   6.39</t>
  </si>
  <si>
    <t xml:space="preserve">   4.14±  11.12</t>
  </si>
  <si>
    <t xml:space="preserve">  50.22±   3.40</t>
  </si>
  <si>
    <t xml:space="preserve"> -28.69±  13.18</t>
  </si>
  <si>
    <t xml:space="preserve"> -15.05±  13.66</t>
  </si>
  <si>
    <t xml:space="preserve"> -17.13±   8.29</t>
  </si>
  <si>
    <t xml:space="preserve"> -22.25±   8.97</t>
  </si>
  <si>
    <t xml:space="preserve"> -25.75±   6.07</t>
  </si>
  <si>
    <t xml:space="preserve"> -21.19±   1.77</t>
  </si>
  <si>
    <t xml:space="preserve">   2.04±  28.39</t>
  </si>
  <si>
    <t xml:space="preserve">  -6.76±  18.13</t>
  </si>
  <si>
    <t xml:space="preserve"> -12.21±   4.52</t>
  </si>
  <si>
    <t xml:space="preserve">  -9.19±  10.50</t>
  </si>
  <si>
    <t xml:space="preserve">  19.81±   9.34</t>
  </si>
  <si>
    <t xml:space="preserve">  -8.69±  25.45</t>
  </si>
  <si>
    <t xml:space="preserve">  81.65±  28.25</t>
  </si>
  <si>
    <t xml:space="preserve">  97.54±   6.30</t>
  </si>
  <si>
    <t xml:space="preserve"> 106.80±  12.07</t>
  </si>
  <si>
    <t xml:space="preserve"> 165.80±  21.10</t>
  </si>
  <si>
    <t>-107.43±   3.64</t>
  </si>
  <si>
    <t xml:space="preserve">  90.78±  50.83</t>
  </si>
  <si>
    <t xml:space="preserve">  -2.00±   3.46</t>
  </si>
  <si>
    <t xml:space="preserve">  -8.95±  15.50</t>
  </si>
  <si>
    <t xml:space="preserve"> 102.52±  43.64</t>
  </si>
  <si>
    <t xml:space="preserve"> 114.96±   4.89</t>
  </si>
  <si>
    <t xml:space="preserve"> -20.53±   4.30</t>
  </si>
  <si>
    <t xml:space="preserve"> -34.97±  18.99</t>
  </si>
  <si>
    <t xml:space="preserve"> 138.23±  56.60</t>
  </si>
  <si>
    <t xml:space="preserve">  30.37±  65.38</t>
  </si>
  <si>
    <t xml:space="preserve">  -6.78±  16.95</t>
  </si>
  <si>
    <t xml:space="preserve">  54.75±   7.56</t>
  </si>
  <si>
    <t xml:space="preserve">   2.82±  10.23</t>
  </si>
  <si>
    <t xml:space="preserve">  26.66±  11.19</t>
  </si>
  <si>
    <t xml:space="preserve">  -9.21±  16.57</t>
  </si>
  <si>
    <t xml:space="preserve">  -8.46±   8.24</t>
  </si>
  <si>
    <t xml:space="preserve">  31.86±  11.37</t>
  </si>
  <si>
    <t xml:space="preserve">  25.17±   7.06</t>
  </si>
  <si>
    <t xml:space="preserve">  -2.38±  10.81</t>
  </si>
  <si>
    <t xml:space="preserve"> -36.83±  13.71</t>
  </si>
  <si>
    <t xml:space="preserve"> -21.24±   2.87</t>
  </si>
  <si>
    <t xml:space="preserve">  47.17±  16.37</t>
  </si>
  <si>
    <t xml:space="preserve"> -69.51±   7.42</t>
  </si>
  <si>
    <t xml:space="preserve">  -3.08±   5.33</t>
  </si>
  <si>
    <t xml:space="preserve">  38.25±   2.70</t>
  </si>
  <si>
    <t xml:space="preserve">   3.95±   6.85</t>
  </si>
  <si>
    <t xml:space="preserve">   3.75±  13.01</t>
  </si>
  <si>
    <t xml:space="preserve">  75.22±  24.25</t>
  </si>
  <si>
    <t xml:space="preserve">  43.71±  14.85</t>
  </si>
  <si>
    <t xml:space="preserve"> -80.72±  18.04</t>
  </si>
  <si>
    <t xml:space="preserve"> -45.58±   7.46</t>
  </si>
  <si>
    <t xml:space="preserve">  -8.00±  20.36</t>
  </si>
  <si>
    <t xml:space="preserve">  -0.11±  21.02</t>
  </si>
  <si>
    <t xml:space="preserve">   2.81±  11.55</t>
  </si>
  <si>
    <t xml:space="preserve">   0.35±   8.98</t>
  </si>
  <si>
    <t xml:space="preserve">  -0.86±  11.67</t>
  </si>
  <si>
    <t xml:space="preserve">  77.37±  23.43</t>
  </si>
  <si>
    <t xml:space="preserve">   3.37±  18.92</t>
  </si>
  <si>
    <t xml:space="preserve">   0.13±  14.80</t>
  </si>
  <si>
    <t xml:space="preserve"> -19.67±   2.92</t>
  </si>
  <si>
    <t xml:space="preserve">  23.54±  21.70</t>
  </si>
  <si>
    <t xml:space="preserve">  -9.96±  12.20</t>
  </si>
  <si>
    <t xml:space="preserve">  21.79±  23.98</t>
  </si>
  <si>
    <t xml:space="preserve">  -4.75±   8.23</t>
  </si>
  <si>
    <t xml:space="preserve"> 107.94±  17.53</t>
  </si>
  <si>
    <t xml:space="preserve">  58.89±  22.81</t>
  </si>
  <si>
    <t xml:space="preserve">   3.27±  15.99</t>
  </si>
  <si>
    <t xml:space="preserve">  -4.19±   7.26</t>
  </si>
  <si>
    <t xml:space="preserve"> -12.48±  16.27</t>
  </si>
  <si>
    <t xml:space="preserve"> 207.00±  33.34</t>
  </si>
  <si>
    <t xml:space="preserve">  10.70±  12.65</t>
  </si>
  <si>
    <t xml:space="preserve"> -11.58±  10.03</t>
  </si>
  <si>
    <t xml:space="preserve">   2.12±  19.38</t>
  </si>
  <si>
    <t>-107.52±   8.89</t>
  </si>
  <si>
    <t xml:space="preserve"> 251.39±  34.35</t>
  </si>
  <si>
    <t xml:space="preserve"> -10.82±  17.61</t>
  </si>
  <si>
    <t xml:space="preserve"> 121.14±  15.65</t>
  </si>
  <si>
    <t xml:space="preserve">  10.59±   9.30</t>
  </si>
  <si>
    <t xml:space="preserve">   6.42±  17.58</t>
  </si>
  <si>
    <t xml:space="preserve">   3.76±  19.73</t>
  </si>
  <si>
    <t xml:space="preserve">  -5.24±  14.59</t>
  </si>
  <si>
    <t xml:space="preserve">  14.30±   3.50</t>
  </si>
  <si>
    <t xml:space="preserve"> -36.38±   2.70</t>
  </si>
  <si>
    <t>-144.33±   8.03</t>
  </si>
  <si>
    <t xml:space="preserve">  -4.43±   7.66</t>
  </si>
  <si>
    <t xml:space="preserve">   7.59±  13.15</t>
  </si>
  <si>
    <t xml:space="preserve">  -4.45±  16.35</t>
  </si>
  <si>
    <t xml:space="preserve">  10.34±  17.91</t>
  </si>
  <si>
    <t xml:space="preserve">  -5.58±   9.67</t>
  </si>
  <si>
    <t xml:space="preserve"> 181.69±  32.81</t>
  </si>
  <si>
    <t xml:space="preserve">  11.40±   9.99</t>
  </si>
  <si>
    <t xml:space="preserve">  -2.31±  12.65</t>
  </si>
  <si>
    <t xml:space="preserve">  -8.28±   7.32</t>
  </si>
  <si>
    <t xml:space="preserve"> -26.17±   6.57</t>
  </si>
  <si>
    <t xml:space="preserve">  26.84±   7.86</t>
  </si>
  <si>
    <t xml:space="preserve"> -21.70±  10.15</t>
  </si>
  <si>
    <t xml:space="preserve">   3.09±  20.43</t>
  </si>
  <si>
    <t xml:space="preserve"> -14.30±  14.48</t>
  </si>
  <si>
    <t xml:space="preserve"> -30.75±   9.11</t>
  </si>
  <si>
    <t xml:space="preserve">  -8.37±   1.17</t>
  </si>
  <si>
    <t xml:space="preserve">  -3.52±  13.56</t>
  </si>
  <si>
    <t>-110.30±  22.85</t>
  </si>
  <si>
    <t xml:space="preserve"> -22.16±   3.33</t>
  </si>
  <si>
    <t xml:space="preserve">   7.79±  12.18</t>
  </si>
  <si>
    <t xml:space="preserve">  35.05±  19.75</t>
  </si>
  <si>
    <t xml:space="preserve">   2.97±   5.14</t>
  </si>
  <si>
    <t xml:space="preserve">  40.31±  16.76</t>
  </si>
  <si>
    <t xml:space="preserve">  46.93±   8.57</t>
  </si>
  <si>
    <t xml:space="preserve">  -5.38±   9.32</t>
  </si>
  <si>
    <t xml:space="preserve">  38.56±  19.67</t>
  </si>
  <si>
    <t xml:space="preserve"> -40.27±  14.48</t>
  </si>
  <si>
    <t xml:space="preserve">  28.04±   5.38</t>
  </si>
  <si>
    <t xml:space="preserve">   9.47±   2.96</t>
  </si>
  <si>
    <t xml:space="preserve">  33.70±   8.70</t>
  </si>
  <si>
    <t xml:space="preserve">   2.30±  11.27</t>
  </si>
  <si>
    <t xml:space="preserve"> -17.80±  10.35</t>
  </si>
  <si>
    <t xml:space="preserve">  64.63±  18.22</t>
  </si>
  <si>
    <t xml:space="preserve">  -0.97±   8.78</t>
  </si>
  <si>
    <t xml:space="preserve">  -3.82±  15.81</t>
  </si>
  <si>
    <t xml:space="preserve">  65.95±  23.77</t>
  </si>
  <si>
    <t xml:space="preserve">  61.03±   9.53</t>
  </si>
  <si>
    <t xml:space="preserve"> 119.65±  29.38</t>
  </si>
  <si>
    <t xml:space="preserve">  17.74±  15.54</t>
  </si>
  <si>
    <t xml:space="preserve"> -12.32±   2.60</t>
  </si>
  <si>
    <t xml:space="preserve">  -3.03±  20.94</t>
  </si>
  <si>
    <t xml:space="preserve">   9.03±  15.64</t>
  </si>
  <si>
    <t xml:space="preserve"> -19.28±   5.94</t>
  </si>
  <si>
    <t xml:space="preserve"> -31.05±   6.49</t>
  </si>
  <si>
    <t xml:space="preserve">   5.80±   5.03</t>
  </si>
  <si>
    <t xml:space="preserve"> -11.41±  11.83</t>
  </si>
  <si>
    <t xml:space="preserve">  -4.00±   6.93</t>
  </si>
  <si>
    <t xml:space="preserve">  21.24±   7.28</t>
  </si>
  <si>
    <t xml:space="preserve">  -5.71±   9.90</t>
  </si>
  <si>
    <t xml:space="preserve">  33.73±   4.64</t>
  </si>
  <si>
    <t xml:space="preserve">  32.68±  11.99</t>
  </si>
  <si>
    <t xml:space="preserve">  64.36±  23.93</t>
  </si>
  <si>
    <t xml:space="preserve">  20.65±   4.76</t>
  </si>
  <si>
    <t xml:space="preserve">  -7.82±  12.04</t>
  </si>
  <si>
    <t xml:space="preserve">  41.10±  12.94</t>
  </si>
  <si>
    <t xml:space="preserve">  79.92±  11.67</t>
  </si>
  <si>
    <t xml:space="preserve">  29.42±   1.76</t>
  </si>
  <si>
    <t xml:space="preserve">  19.44±   7.26</t>
  </si>
  <si>
    <t xml:space="preserve">  57.02±   8.82</t>
  </si>
  <si>
    <t xml:space="preserve">  62.11±  22.64</t>
  </si>
  <si>
    <t xml:space="preserve">  85.36±  13.23</t>
  </si>
  <si>
    <t xml:space="preserve">   5.10±   8.84</t>
  </si>
  <si>
    <t xml:space="preserve"> -94.51±   3.76</t>
  </si>
  <si>
    <t xml:space="preserve">  10.78±  20.12</t>
  </si>
  <si>
    <t xml:space="preserve"> -14.53±  13.62</t>
  </si>
  <si>
    <t xml:space="preserve">  14.41±   6.63</t>
  </si>
  <si>
    <t xml:space="preserve"> -23.84±  15.50</t>
  </si>
  <si>
    <t xml:space="preserve">  58.40±  17.30</t>
  </si>
  <si>
    <t xml:space="preserve"> -27.51±   6.05</t>
  </si>
  <si>
    <t xml:space="preserve"> 108.83±  17.09</t>
  </si>
  <si>
    <t xml:space="preserve"> -20.81±  14.91</t>
  </si>
  <si>
    <t xml:space="preserve"> -21.01±   8.88</t>
  </si>
  <si>
    <t xml:space="preserve">  -2.94±  13.36</t>
  </si>
  <si>
    <t xml:space="preserve"> -14.35±   7.51</t>
  </si>
  <si>
    <t xml:space="preserve"> 168.18±  11.00</t>
  </si>
  <si>
    <t xml:space="preserve">  -0.37±  14.23</t>
  </si>
  <si>
    <t xml:space="preserve">  -5.13±  14.56</t>
  </si>
  <si>
    <t xml:space="preserve">   1.34±  22.19</t>
  </si>
  <si>
    <t xml:space="preserve">  24.57±   4.18</t>
  </si>
  <si>
    <t>-123.96±   7.77</t>
  </si>
  <si>
    <t xml:space="preserve">  -7.53±  13.89</t>
  </si>
  <si>
    <t xml:space="preserve">  60.95±  17.20</t>
  </si>
  <si>
    <t xml:space="preserve"> -11.28±   2.70</t>
  </si>
  <si>
    <t xml:space="preserve"> -22.22±   1.90</t>
  </si>
  <si>
    <t xml:space="preserve">   4.84±   8.39</t>
  </si>
  <si>
    <t xml:space="preserve">  41.77±   1.49</t>
  </si>
  <si>
    <t xml:space="preserve"> -14.55±   7.24</t>
  </si>
  <si>
    <t xml:space="preserve"> -37.17±   5.78</t>
  </si>
  <si>
    <t xml:space="preserve">   9.01±  16.58</t>
  </si>
  <si>
    <t xml:space="preserve"> 138.91±  22.11</t>
  </si>
  <si>
    <t xml:space="preserve">  -6.88±  19.98</t>
  </si>
  <si>
    <t xml:space="preserve">  62.72±  21.44</t>
  </si>
  <si>
    <t xml:space="preserve"> -22.72±  13.29</t>
  </si>
  <si>
    <t xml:space="preserve">   9.43±  16.34</t>
  </si>
  <si>
    <t xml:space="preserve">   3.30±   5.72</t>
  </si>
  <si>
    <t xml:space="preserve">   8.33±  14.42</t>
  </si>
  <si>
    <t xml:space="preserve">   1.57±  28.77</t>
  </si>
  <si>
    <t xml:space="preserve"> -14.02±   5.33</t>
  </si>
  <si>
    <t xml:space="preserve"> -10.88±   3.01</t>
  </si>
  <si>
    <t xml:space="preserve">  -2.18±  18.88</t>
  </si>
  <si>
    <t xml:space="preserve">   6.65±  11.52</t>
  </si>
  <si>
    <t xml:space="preserve">  10.46±  18.12</t>
  </si>
  <si>
    <t xml:space="preserve">  -1.64±  20.45</t>
  </si>
  <si>
    <t xml:space="preserve"> 113.60±  26.55</t>
  </si>
  <si>
    <t xml:space="preserve">   0.27±  30.89</t>
  </si>
  <si>
    <t xml:space="preserve">  14.32±  10.68</t>
  </si>
  <si>
    <t xml:space="preserve">  55.99±   8.05</t>
  </si>
  <si>
    <t xml:space="preserve">  65.69±  12.45</t>
  </si>
  <si>
    <t xml:space="preserve">  68.20±  21.53</t>
  </si>
  <si>
    <t xml:space="preserve"> -51.81±   5.70</t>
  </si>
  <si>
    <t xml:space="preserve"> -12.42±  33.56</t>
  </si>
  <si>
    <t xml:space="preserve"> -14.65±   7.95</t>
  </si>
  <si>
    <t xml:space="preserve"> -47.72±   5.30</t>
  </si>
  <si>
    <t xml:space="preserve">   0.29±  18.61</t>
  </si>
  <si>
    <t xml:space="preserve">  12.64±  11.90</t>
  </si>
  <si>
    <t xml:space="preserve">  34.25±  19.00</t>
  </si>
  <si>
    <t xml:space="preserve">  17.24±  17.90</t>
  </si>
  <si>
    <t xml:space="preserve"> -12.44±  20.40</t>
  </si>
  <si>
    <t xml:space="preserve">  11.20±  11.28</t>
  </si>
  <si>
    <t xml:space="preserve"> -10.22±   9.67</t>
  </si>
  <si>
    <t xml:space="preserve">  90.57±  13.27</t>
  </si>
  <si>
    <t xml:space="preserve">  35.04±  22.68</t>
  </si>
  <si>
    <t xml:space="preserve"> -10.92±  18.92</t>
  </si>
  <si>
    <t xml:space="preserve">  16.68±  22.69</t>
  </si>
  <si>
    <t xml:space="preserve">  19.23±  20.97</t>
  </si>
  <si>
    <t xml:space="preserve">  58.51±   9.58</t>
  </si>
  <si>
    <t xml:space="preserve">  15.91±  14.97</t>
  </si>
  <si>
    <t xml:space="preserve"> 154.42±  28.79</t>
  </si>
  <si>
    <t xml:space="preserve">  -0.11±   7.85</t>
  </si>
  <si>
    <t xml:space="preserve">   7.32±  12.68</t>
  </si>
  <si>
    <t xml:space="preserve">  85.26±   9.90</t>
  </si>
  <si>
    <t xml:space="preserve"> -33.92±   4.41</t>
  </si>
  <si>
    <t xml:space="preserve"> -31.71±  10.22</t>
  </si>
  <si>
    <t xml:space="preserve">  56.72±   8.34</t>
  </si>
  <si>
    <t xml:space="preserve">  64.11±   7.73</t>
  </si>
  <si>
    <t xml:space="preserve">  -7.88±   7.03</t>
  </si>
  <si>
    <t xml:space="preserve">   1.96±  24.84</t>
  </si>
  <si>
    <t xml:space="preserve"> -10.11±  11.77</t>
  </si>
  <si>
    <t xml:space="preserve">  -2.72±  25.22</t>
  </si>
  <si>
    <t xml:space="preserve">  48.38±  23.59</t>
  </si>
  <si>
    <t xml:space="preserve">  14.67±  14.88</t>
  </si>
  <si>
    <t xml:space="preserve">  -7.08±  11.28</t>
  </si>
  <si>
    <t xml:space="preserve">  14.64±   2.54</t>
  </si>
  <si>
    <t xml:space="preserve"> -57.96±   4.76</t>
  </si>
  <si>
    <t xml:space="preserve">  62.90±  21.66</t>
  </si>
  <si>
    <t xml:space="preserve">   1.65±  25.79</t>
  </si>
  <si>
    <t xml:space="preserve">   2.29±   3.97</t>
  </si>
  <si>
    <t xml:space="preserve">   3.75±   3.26</t>
  </si>
  <si>
    <t xml:space="preserve">  12.16±  13.46</t>
  </si>
  <si>
    <t xml:space="preserve">  10.20±  25.79</t>
  </si>
  <si>
    <t xml:space="preserve">  22.04±  19.59</t>
  </si>
  <si>
    <t xml:space="preserve">  34.52±  10.19</t>
  </si>
  <si>
    <t xml:space="preserve">   0.82±   8.50</t>
  </si>
  <si>
    <t xml:space="preserve">  -0.75±   9.83</t>
  </si>
  <si>
    <t xml:space="preserve">   1.85±   3.21</t>
  </si>
  <si>
    <t xml:space="preserve"> -53.07±  23.58</t>
  </si>
  <si>
    <t xml:space="preserve">  -8.55±   7.56</t>
  </si>
  <si>
    <t xml:space="preserve">   1.32±  18.25</t>
  </si>
  <si>
    <t xml:space="preserve">   9.67±  16.75</t>
  </si>
  <si>
    <t xml:space="preserve">   6.90±   7.07</t>
  </si>
  <si>
    <t xml:space="preserve">  82.10±  16.19</t>
  </si>
  <si>
    <t xml:space="preserve">  67.00±   6.59</t>
  </si>
  <si>
    <t xml:space="preserve">  49.66±  18.02</t>
  </si>
  <si>
    <t xml:space="preserve">   6.09±  18.01</t>
  </si>
  <si>
    <t xml:space="preserve">  -3.96±  11.10</t>
  </si>
  <si>
    <t xml:space="preserve"> -11.93±  10.81</t>
  </si>
  <si>
    <t xml:space="preserve">  -7.83±  17.34</t>
  </si>
  <si>
    <t xml:space="preserve">  -0.22±  12.01</t>
  </si>
  <si>
    <t xml:space="preserve">  39.67±   4.72</t>
  </si>
  <si>
    <t xml:space="preserve"> -49.56±  25.21</t>
  </si>
  <si>
    <t xml:space="preserve">  33.84±  41.41</t>
  </si>
  <si>
    <t xml:space="preserve">  50.40±   6.78</t>
  </si>
  <si>
    <t xml:space="preserve"> -12.81±   5.14</t>
  </si>
  <si>
    <t xml:space="preserve"> -25.71±   2.15</t>
  </si>
  <si>
    <t xml:space="preserve"> -12.93±  11.77</t>
  </si>
  <si>
    <t xml:space="preserve">  11.39±  20.78</t>
  </si>
  <si>
    <t>Pos/Neg (OECD TG 442E)</t>
  </si>
  <si>
    <t>5</t>
  </si>
  <si>
    <t>2</t>
  </si>
  <si>
    <t>4</t>
  </si>
  <si>
    <t>7</t>
  </si>
  <si>
    <t>9</t>
  </si>
  <si>
    <t>3</t>
  </si>
  <si>
    <t>8</t>
  </si>
  <si>
    <r>
      <t xml:space="preserve">MIT (Conc </t>
    </r>
    <r>
      <rPr>
        <b/>
        <sz val="11"/>
        <color theme="1"/>
        <rFont val="Calibri"/>
        <family val="2"/>
      </rPr>
      <t>µ</t>
    </r>
    <r>
      <rPr>
        <b/>
        <sz val="11"/>
        <color theme="1"/>
        <rFont val="Times New Roman"/>
        <family val="1"/>
      </rPr>
      <t>M)</t>
    </r>
  </si>
  <si>
    <t>hCLAT</t>
  </si>
  <si>
    <t>DPRA-C/K</t>
  </si>
  <si>
    <t xml:space="preserve"> 10.00</t>
  </si>
  <si>
    <t xml:space="preserve"> 35.48</t>
  </si>
  <si>
    <t xml:space="preserve">  6.31</t>
  </si>
  <si>
    <t xml:space="preserve"> 11.59± 3.73</t>
  </si>
  <si>
    <t xml:space="preserve"> 56.23</t>
  </si>
  <si>
    <t xml:space="preserve">  3.29± 1.12</t>
  </si>
  <si>
    <t xml:space="preserve">  3.16</t>
  </si>
  <si>
    <t xml:space="preserve"> 50.12</t>
  </si>
  <si>
    <t xml:space="preserve"> 15.85</t>
  </si>
  <si>
    <t xml:space="preserve"> 55.30±21.91</t>
  </si>
  <si>
    <t xml:space="preserve"> 70.79</t>
  </si>
  <si>
    <t xml:space="preserve">  9.26± 6.04</t>
  </si>
  <si>
    <t xml:space="preserve"> 26.19±20.79</t>
  </si>
  <si>
    <t xml:space="preserve"> 26.01±16.40</t>
  </si>
  <si>
    <t xml:space="preserve"> 40.87±13.08</t>
  </si>
  <si>
    <t xml:space="preserve"> 39.81</t>
  </si>
  <si>
    <t xml:space="preserve"> 44.67</t>
  </si>
  <si>
    <t>100.00</t>
  </si>
  <si>
    <t xml:space="preserve"> 25.12</t>
  </si>
  <si>
    <t xml:space="preserve"> 28.18</t>
  </si>
  <si>
    <t xml:space="preserve"> 22.39</t>
  </si>
  <si>
    <t xml:space="preserve"> 12.59</t>
  </si>
  <si>
    <t xml:space="preserve"> 34.35± 4.73</t>
  </si>
  <si>
    <t xml:space="preserve"> 14.13± 0.00</t>
  </si>
  <si>
    <t xml:space="preserve"> 11.22</t>
  </si>
  <si>
    <t xml:space="preserve"> 31.62</t>
  </si>
  <si>
    <t xml:space="preserve">  7.94</t>
  </si>
  <si>
    <t xml:space="preserve"> 48.70±19.26</t>
  </si>
  <si>
    <t xml:space="preserve"> 79.43</t>
  </si>
  <si>
    <t xml:space="preserve"> 14.13</t>
  </si>
  <si>
    <t xml:space="preserve">  3.55</t>
  </si>
  <si>
    <t xml:space="preserve">  7.08</t>
  </si>
  <si>
    <t xml:space="preserve">  0.45</t>
  </si>
  <si>
    <t xml:space="preserve"> 20.54± 5.72</t>
  </si>
  <si>
    <t xml:space="preserve">  3.98</t>
  </si>
  <si>
    <t xml:space="preserve"> 43.05± 2.80</t>
  </si>
  <si>
    <t xml:space="preserve"> 16.64± 2.99</t>
  </si>
  <si>
    <t xml:space="preserve"> -37.32±  7.06</t>
  </si>
  <si>
    <t xml:space="preserve">  17.65± 23.32</t>
  </si>
  <si>
    <t xml:space="preserve">  43.62± 24.94</t>
  </si>
  <si>
    <t xml:space="preserve">  59.72± 36.56</t>
  </si>
  <si>
    <t xml:space="preserve">  29.23±  6.15</t>
  </si>
  <si>
    <t xml:space="preserve">  17.00±  9.02</t>
  </si>
  <si>
    <t xml:space="preserve"> 124.49± 44.49</t>
  </si>
  <si>
    <t xml:space="preserve">  35.45± 16.89</t>
  </si>
  <si>
    <t xml:space="preserve">  58.68± 27.94</t>
  </si>
  <si>
    <t xml:space="preserve">  68.76± 34.37</t>
  </si>
  <si>
    <t xml:space="preserve"> 409.92± 53.69</t>
  </si>
  <si>
    <t xml:space="preserve">  50.88± 17.76</t>
  </si>
  <si>
    <t xml:space="preserve">  42.37± 35.87</t>
  </si>
  <si>
    <t xml:space="preserve"> 188.16±109.36</t>
  </si>
  <si>
    <t xml:space="preserve">  47.10± 73.51</t>
  </si>
  <si>
    <t xml:space="preserve"> 145.50± 93.63</t>
  </si>
  <si>
    <t xml:space="preserve">  27.00± 10.23</t>
  </si>
  <si>
    <t xml:space="preserve">  98.59± 34.44</t>
  </si>
  <si>
    <t xml:space="preserve">  29.29± 10.49</t>
  </si>
  <si>
    <t xml:space="preserve">  84.54± 29.34</t>
  </si>
  <si>
    <t xml:space="preserve">  60.68± 16.04</t>
  </si>
  <si>
    <t xml:space="preserve"> 521.89± 80.44</t>
  </si>
  <si>
    <t xml:space="preserve">  25.05±  4.70</t>
  </si>
  <si>
    <t xml:space="preserve">  17.41±  5.50</t>
  </si>
  <si>
    <t xml:space="preserve">  70.05± 21.15</t>
  </si>
  <si>
    <t xml:space="preserve"> 168.32±101.58</t>
  </si>
  <si>
    <t xml:space="preserve">  40.61± 11.01</t>
  </si>
  <si>
    <t xml:space="preserve"> 278.41±171.13</t>
  </si>
  <si>
    <t xml:space="preserve"> 293.13± 85.38</t>
  </si>
  <si>
    <t xml:space="preserve"> 109.19± 63.51</t>
  </si>
  <si>
    <t xml:space="preserve">  86.22± 47.31</t>
  </si>
  <si>
    <t xml:space="preserve">  40.52± 36.15</t>
  </si>
  <si>
    <t xml:space="preserve"> -33.96±  5.34</t>
  </si>
  <si>
    <t xml:space="preserve">  52.16±  9.19</t>
  </si>
  <si>
    <t xml:space="preserve">  56.20± 19.78</t>
  </si>
  <si>
    <t xml:space="preserve"> -35.21±  3.75</t>
  </si>
  <si>
    <t xml:space="preserve"> -21.18±  4.69</t>
  </si>
  <si>
    <t xml:space="preserve"> 390.26±268.99</t>
  </si>
  <si>
    <t xml:space="preserve">  78.68± 42.63</t>
  </si>
  <si>
    <t xml:space="preserve">  50.76± 24.31</t>
  </si>
  <si>
    <t xml:space="preserve"> -42.77±  3.67</t>
  </si>
  <si>
    <t xml:space="preserve">  19.06±  7.63</t>
  </si>
  <si>
    <t xml:space="preserve">  57.69± 21.96</t>
  </si>
  <si>
    <t xml:space="preserve">  27.78± 30.52</t>
  </si>
  <si>
    <t xml:space="preserve">  32.88± 39.34</t>
  </si>
  <si>
    <t xml:space="preserve">  24.86± 22.59</t>
  </si>
  <si>
    <t xml:space="preserve">  32.70± 17.24</t>
  </si>
  <si>
    <t xml:space="preserve">   9.49± 13.42</t>
  </si>
  <si>
    <t xml:space="preserve">  39.23± 43.33</t>
  </si>
  <si>
    <t xml:space="preserve">  38.72± 20.85</t>
  </si>
  <si>
    <t xml:space="preserve"> 475.01± 98.28</t>
  </si>
  <si>
    <t xml:space="preserve"> -18.58± 52.82</t>
  </si>
  <si>
    <t xml:space="preserve"> 125.77± 33.35</t>
  </si>
  <si>
    <t xml:space="preserve">  68.15±  0.72</t>
  </si>
  <si>
    <t xml:space="preserve">  20.21±  5.50</t>
  </si>
  <si>
    <t xml:space="preserve">  63.01± 32.51</t>
  </si>
  <si>
    <t xml:space="preserve"> 307.02± 92.71</t>
  </si>
  <si>
    <t xml:space="preserve"> -25.22± 33.16</t>
  </si>
  <si>
    <t xml:space="preserve">  -5.73±  8.11</t>
  </si>
  <si>
    <t xml:space="preserve">  17.26± 33.14</t>
  </si>
  <si>
    <t xml:space="preserve">  72.09± 13.08</t>
  </si>
  <si>
    <t xml:space="preserve">  38.03± 63.57</t>
  </si>
  <si>
    <t xml:space="preserve">  35.90± 24.50</t>
  </si>
  <si>
    <t xml:space="preserve">  99.21±100.19</t>
  </si>
  <si>
    <t xml:space="preserve">  28.15± 58.63</t>
  </si>
  <si>
    <t xml:space="preserve">  59.36± 25.32</t>
  </si>
  <si>
    <t xml:space="preserve">  45.75± 80.39</t>
  </si>
  <si>
    <t xml:space="preserve"> -11.75± 49.32</t>
  </si>
  <si>
    <t xml:space="preserve">  45.21± 38.71</t>
  </si>
  <si>
    <t xml:space="preserve"> -20.08± 51.66</t>
  </si>
  <si>
    <t xml:space="preserve">  21.37± 11.12</t>
  </si>
  <si>
    <t xml:space="preserve">  65.03± 53.20</t>
  </si>
  <si>
    <t xml:space="preserve">  47.57± 16.24</t>
  </si>
  <si>
    <t xml:space="preserve">  95.55± 38.82</t>
  </si>
  <si>
    <t xml:space="preserve">  30.49± 52.17</t>
  </si>
  <si>
    <t xml:space="preserve"> 132.97±107.75</t>
  </si>
  <si>
    <t xml:space="preserve">  10.64± 12.59</t>
  </si>
  <si>
    <t xml:space="preserve">  23.67±  6.28</t>
  </si>
  <si>
    <t xml:space="preserve"> 167.72± 27.11</t>
  </si>
  <si>
    <t xml:space="preserve">  28.11±  9.77</t>
  </si>
  <si>
    <t xml:space="preserve">   8.82± 15.27</t>
  </si>
  <si>
    <t xml:space="preserve">  68.03± 63.12</t>
  </si>
  <si>
    <t xml:space="preserve">  84.24± 63.65</t>
  </si>
  <si>
    <t xml:space="preserve">  75.44±123.78</t>
  </si>
  <si>
    <t xml:space="preserve">   8.07± 11.41</t>
  </si>
  <si>
    <t xml:space="preserve"> 126.36± 79.60</t>
  </si>
  <si>
    <t xml:space="preserve">   4.06±  7.03</t>
  </si>
  <si>
    <t xml:space="preserve">  34.93± 23.10</t>
  </si>
  <si>
    <t xml:space="preserve"> -10.85± 41.68</t>
  </si>
  <si>
    <t xml:space="preserve">  72.48± 41.00</t>
  </si>
  <si>
    <t xml:space="preserve">  37.46± 23.49</t>
  </si>
  <si>
    <t xml:space="preserve">   3.01±  5.21</t>
  </si>
  <si>
    <t xml:space="preserve">   5.23±  4.54</t>
  </si>
  <si>
    <t xml:space="preserve">  56.63± 46.38</t>
  </si>
  <si>
    <t xml:space="preserve">  61.07± 16.76</t>
  </si>
  <si>
    <t xml:space="preserve">  92.27±  9.50</t>
  </si>
  <si>
    <t xml:space="preserve">  19.98± 17.53</t>
  </si>
  <si>
    <t xml:space="preserve"> 145.78± 37.60</t>
  </si>
  <si>
    <t xml:space="preserve">   7.32± 10.35</t>
  </si>
  <si>
    <t xml:space="preserve">  21.89± 15.82</t>
  </si>
  <si>
    <t xml:space="preserve">  26.78±  9.21</t>
  </si>
  <si>
    <t xml:space="preserve">  27.96± 17.45</t>
  </si>
  <si>
    <t xml:space="preserve">  38.65± 64.12</t>
  </si>
  <si>
    <t xml:space="preserve"> 134.99± 63.29</t>
  </si>
  <si>
    <t xml:space="preserve">  65.28±  5.41</t>
  </si>
  <si>
    <t xml:space="preserve">  87.34± 31.68</t>
  </si>
  <si>
    <t xml:space="preserve">  43.26± 35.02</t>
  </si>
  <si>
    <t xml:space="preserve">  30.51± 17.96</t>
  </si>
  <si>
    <t xml:space="preserve"> 860.39±141.09</t>
  </si>
  <si>
    <t xml:space="preserve">  -8.45± 11.95</t>
  </si>
  <si>
    <t xml:space="preserve"> -33.34±  3.04</t>
  </si>
  <si>
    <t xml:space="preserve"> 292.60± 54.98</t>
  </si>
  <si>
    <t xml:space="preserve">  36.99± 46.94</t>
  </si>
  <si>
    <t xml:space="preserve">  59.54± 26.25</t>
  </si>
  <si>
    <t xml:space="preserve"> 427.06± 46.20</t>
  </si>
  <si>
    <t xml:space="preserve">  54.69± 13.50</t>
  </si>
  <si>
    <t xml:space="preserve">  87.95± 30.82</t>
  </si>
  <si>
    <t xml:space="preserve">  90.33± 20.13</t>
  </si>
  <si>
    <t xml:space="preserve"> 148.48±103.90</t>
  </si>
  <si>
    <t xml:space="preserve">  87.06± 23.36</t>
  </si>
  <si>
    <t xml:space="preserve">  74.50±  5.83</t>
  </si>
  <si>
    <t xml:space="preserve"> -24.77± 11.43</t>
  </si>
  <si>
    <t xml:space="preserve">  10.15± 27.20</t>
  </si>
  <si>
    <t xml:space="preserve"> 126.38± 16.19</t>
  </si>
  <si>
    <t xml:space="preserve"> -15.87± 47.18</t>
  </si>
  <si>
    <t xml:space="preserve">  27.99± 31.12</t>
  </si>
  <si>
    <t xml:space="preserve">  27.51± 48.35</t>
  </si>
  <si>
    <t xml:space="preserve"> 324.46± 31.05</t>
  </si>
  <si>
    <t xml:space="preserve">   2.61± 12.39</t>
  </si>
  <si>
    <t xml:space="preserve"> 132.68± 49.85</t>
  </si>
  <si>
    <t xml:space="preserve"> 118.24± 31.79</t>
  </si>
  <si>
    <t xml:space="preserve">  95.51± 92.63</t>
  </si>
  <si>
    <t xml:space="preserve"> -36.72±  2.60</t>
  </si>
  <si>
    <t xml:space="preserve">  23.73± 31.19</t>
  </si>
  <si>
    <t xml:space="preserve"> -18.80±  8.08</t>
  </si>
  <si>
    <t xml:space="preserve">  38.57±  9.44</t>
  </si>
  <si>
    <t xml:space="preserve">  28.31± 35.90</t>
  </si>
  <si>
    <t xml:space="preserve">  82.93± 38.52</t>
  </si>
  <si>
    <t xml:space="preserve"> 326.56± 91.53</t>
  </si>
  <si>
    <t xml:space="preserve"> 108.66±266.02</t>
  </si>
  <si>
    <t xml:space="preserve">  49.75± 18.92</t>
  </si>
  <si>
    <t xml:space="preserve">   4.91± 24.94</t>
  </si>
  <si>
    <t xml:space="preserve">  48.55± 28.09</t>
  </si>
  <si>
    <t xml:space="preserve"> 174.68± 85.85</t>
  </si>
  <si>
    <t xml:space="preserve">  19.03± 26.92</t>
  </si>
  <si>
    <t xml:space="preserve"> -34.21±  4.81</t>
  </si>
  <si>
    <t xml:space="preserve"> 100.96± 30.30</t>
  </si>
  <si>
    <t xml:space="preserve">  29.74± 28.88</t>
  </si>
  <si>
    <t xml:space="preserve">  35.87± 29.32</t>
  </si>
  <si>
    <t xml:space="preserve">  -5.76± 34.63</t>
  </si>
  <si>
    <t xml:space="preserve"> 133.50± 57.87</t>
  </si>
  <si>
    <t xml:space="preserve">  98.84± 68.05</t>
  </si>
  <si>
    <t xml:space="preserve"> -11.46± 50.68</t>
  </si>
  <si>
    <t xml:space="preserve"> 335.81± 19.16</t>
  </si>
  <si>
    <t xml:space="preserve">  60.21±  4.19</t>
  </si>
  <si>
    <t xml:space="preserve">  41.76± 10.05</t>
  </si>
  <si>
    <t xml:space="preserve"> 168.74± 52.52</t>
  </si>
  <si>
    <t xml:space="preserve">  41.82± 35.20</t>
  </si>
  <si>
    <t xml:space="preserve">  47.43± 32.09</t>
  </si>
  <si>
    <t xml:space="preserve"> -41.28±  5.34</t>
  </si>
  <si>
    <t xml:space="preserve">  59.47±101.38</t>
  </si>
  <si>
    <t>1289.20± 59.96</t>
  </si>
  <si>
    <t xml:space="preserve">  92.83± 51.90</t>
  </si>
  <si>
    <t xml:space="preserve"> -44.04±  5.10</t>
  </si>
  <si>
    <t xml:space="preserve">  92.38± 38.72</t>
  </si>
  <si>
    <t xml:space="preserve"> 118.09±  5.79</t>
  </si>
  <si>
    <t xml:space="preserve"> -12.70± 56.00</t>
  </si>
  <si>
    <t xml:space="preserve">  56.96± 38.42</t>
  </si>
  <si>
    <t xml:space="preserve">  96.16± 25.78</t>
  </si>
  <si>
    <t xml:space="preserve"> 175.38±295.90</t>
  </si>
  <si>
    <t xml:space="preserve">  87.41± 28.96</t>
  </si>
  <si>
    <t xml:space="preserve">  89.23± 13.54</t>
  </si>
  <si>
    <t xml:space="preserve">   4.32± 44.26</t>
  </si>
  <si>
    <t xml:space="preserve">  47.17± 66.71</t>
  </si>
  <si>
    <t xml:space="preserve"> -35.24±  7.06</t>
  </si>
  <si>
    <t xml:space="preserve">  46.24± 27.20</t>
  </si>
  <si>
    <t xml:space="preserve"> 135.44±144.07</t>
  </si>
  <si>
    <t xml:space="preserve">  32.80±  9.52</t>
  </si>
  <si>
    <t xml:space="preserve">   7.83± 13.56</t>
  </si>
  <si>
    <t xml:space="preserve">  54.51± 20.31</t>
  </si>
  <si>
    <t xml:space="preserve">  48.16±  5.11</t>
  </si>
  <si>
    <t xml:space="preserve">  50.88± 24.59</t>
  </si>
  <si>
    <t xml:space="preserve">  22.09± 30.20</t>
  </si>
  <si>
    <t xml:space="preserve"> 103.23± 57.93</t>
  </si>
  <si>
    <t xml:space="preserve">  -6.31±  8.93</t>
  </si>
  <si>
    <t xml:space="preserve">  37.79± 37.29</t>
  </si>
  <si>
    <t xml:space="preserve">  57.26± 29.43</t>
  </si>
  <si>
    <t xml:space="preserve"> 343.40± 90.32</t>
  </si>
  <si>
    <t xml:space="preserve">   8.44±  7.83</t>
  </si>
  <si>
    <t xml:space="preserve">  47.57± 19.38</t>
  </si>
  <si>
    <t xml:space="preserve"> -11.96± 58.76</t>
  </si>
  <si>
    <t xml:space="preserve">   3.30±  5.71</t>
  </si>
  <si>
    <t xml:space="preserve">  33.16± 14.85</t>
  </si>
  <si>
    <t xml:space="preserve">  13.25±  8.75</t>
  </si>
  <si>
    <t xml:space="preserve">  31.55±  5.92</t>
  </si>
  <si>
    <t xml:space="preserve">  73.29± 35.59</t>
  </si>
  <si>
    <t xml:space="preserve">  21.36±  9.40</t>
  </si>
  <si>
    <t xml:space="preserve">  65.84±  4.16</t>
  </si>
  <si>
    <t xml:space="preserve">  14.56± 25.22</t>
  </si>
  <si>
    <t xml:space="preserve"> 220.41± 65.05</t>
  </si>
  <si>
    <t xml:space="preserve">  60.76±  7.57</t>
  </si>
  <si>
    <t xml:space="preserve">  39.86±  3.12</t>
  </si>
  <si>
    <t xml:space="preserve"> -34.73±  1.59</t>
  </si>
  <si>
    <t xml:space="preserve">  33.04±  4.43</t>
  </si>
  <si>
    <t xml:space="preserve"> 246.25±167.81</t>
  </si>
  <si>
    <t xml:space="preserve">  66.75± 26.08</t>
  </si>
  <si>
    <t xml:space="preserve">  15.00± 17.45</t>
  </si>
  <si>
    <t xml:space="preserve"> 599.81±261.35</t>
  </si>
  <si>
    <t xml:space="preserve">  95.10± 70.78</t>
  </si>
  <si>
    <t xml:space="preserve"> 193.33± 38.69</t>
  </si>
  <si>
    <t xml:space="preserve">  14.96± 14.23</t>
  </si>
  <si>
    <t xml:space="preserve">  69.02± 29.06</t>
  </si>
  <si>
    <t xml:space="preserve">  81.92±  8.70</t>
  </si>
  <si>
    <t xml:space="preserve"> 220.93±159.09</t>
  </si>
  <si>
    <t xml:space="preserve">  48.99± 42.50</t>
  </si>
  <si>
    <t xml:space="preserve">  63.27± 29.39</t>
  </si>
  <si>
    <t xml:space="preserve"> 521.33±244.64</t>
  </si>
  <si>
    <t xml:space="preserve">  19.70±  5.40</t>
  </si>
  <si>
    <t xml:space="preserve">  17.72± 21.56</t>
  </si>
  <si>
    <t xml:space="preserve">  22.75±  4.93</t>
  </si>
  <si>
    <t xml:space="preserve"> 119.47± 37.06</t>
  </si>
  <si>
    <t xml:space="preserve">  25.16±  9.35</t>
  </si>
  <si>
    <t xml:space="preserve"> -34.34± 29.83</t>
  </si>
  <si>
    <t xml:space="preserve">  -9.86± 16.28</t>
  </si>
  <si>
    <t xml:space="preserve">  96.23± 38.32</t>
  </si>
  <si>
    <t xml:space="preserve"> 241.96± 83.26</t>
  </si>
  <si>
    <t xml:space="preserve"> 281.49±318.45</t>
  </si>
  <si>
    <t xml:space="preserve"> 433.24± 20.88</t>
  </si>
  <si>
    <t xml:space="preserve">  96.88± 78.34</t>
  </si>
  <si>
    <t xml:space="preserve">  28.58± 28.74</t>
  </si>
  <si>
    <t>1279.65± 65.88</t>
  </si>
  <si>
    <t xml:space="preserve"> 637.60±356.10</t>
  </si>
  <si>
    <t xml:space="preserve">  46.84±145.23</t>
  </si>
  <si>
    <t xml:space="preserve">  -2.46± 29.21</t>
  </si>
  <si>
    <t xml:space="preserve">  21.42±  9.52</t>
  </si>
  <si>
    <t xml:space="preserve">  46.50± 32.65</t>
  </si>
  <si>
    <t xml:space="preserve">  51.86± 24.84</t>
  </si>
  <si>
    <t xml:space="preserve"> 189.16±112.80</t>
  </si>
  <si>
    <t xml:space="preserve"> 111.08± 31.86</t>
  </si>
  <si>
    <t xml:space="preserve">  86.77± 68.82</t>
  </si>
  <si>
    <t xml:space="preserve"> 508.58±318.46</t>
  </si>
  <si>
    <t xml:space="preserve">  73.35± 15.40</t>
  </si>
  <si>
    <t xml:space="preserve">  82.78± 32.76</t>
  </si>
  <si>
    <t xml:space="preserve"> 117.69± 40.18</t>
  </si>
  <si>
    <t xml:space="preserve">  83.94± 12.94</t>
  </si>
  <si>
    <t xml:space="preserve"> 428.68±118.20</t>
  </si>
  <si>
    <t xml:space="preserve">  69.65± 30.47</t>
  </si>
  <si>
    <t xml:space="preserve">  12.54± 12.41</t>
  </si>
  <si>
    <t xml:space="preserve">  28.66± 11.32</t>
  </si>
  <si>
    <t xml:space="preserve">  11.58±  5.41</t>
  </si>
  <si>
    <t xml:space="preserve"> -34.88±  4.15</t>
  </si>
  <si>
    <t xml:space="preserve">  22.37±  9.25</t>
  </si>
  <si>
    <t xml:space="preserve"> 416.83±101.07</t>
  </si>
  <si>
    <t xml:space="preserve">  61.43± 78.50</t>
  </si>
  <si>
    <t xml:space="preserve"> 210.41± 47.49</t>
  </si>
  <si>
    <t xml:space="preserve">  98.77±104.80</t>
  </si>
  <si>
    <t xml:space="preserve"> 138.22± 84.24</t>
  </si>
  <si>
    <t xml:space="preserve">  52.27± 46.60</t>
  </si>
  <si>
    <t xml:space="preserve"> -12.30± 41.50</t>
  </si>
  <si>
    <t xml:space="preserve">  43.68± 28.15</t>
  </si>
  <si>
    <t xml:space="preserve">  81.96± 94.96</t>
  </si>
  <si>
    <t xml:space="preserve">  55.70± 35.25</t>
  </si>
  <si>
    <t xml:space="preserve">  76.05± 12.26</t>
  </si>
  <si>
    <t xml:space="preserve">  64.85± 14.62</t>
  </si>
  <si>
    <t xml:space="preserve"> 274.65±137.36</t>
  </si>
  <si>
    <t xml:space="preserve">  23.23±  6.98</t>
  </si>
  <si>
    <t xml:space="preserve">  82.92± 22.19</t>
  </si>
  <si>
    <t xml:space="preserve">  56.21±108.43</t>
  </si>
  <si>
    <t xml:space="preserve"> 377.42± 69.25</t>
  </si>
  <si>
    <t xml:space="preserve"> 188.95± 53.12</t>
  </si>
  <si>
    <t xml:space="preserve">  12.32± 11.08</t>
  </si>
  <si>
    <t xml:space="preserve">  45.16± 30.65</t>
  </si>
  <si>
    <t xml:space="preserve"> 428.07± 71.84</t>
  </si>
  <si>
    <t xml:space="preserve">  55.43± 79.82</t>
  </si>
  <si>
    <t xml:space="preserve">  47.77± 12.49</t>
  </si>
  <si>
    <t xml:space="preserve"> 107.33± 83.41</t>
  </si>
  <si>
    <t xml:space="preserve">  45.97± 53.29</t>
  </si>
  <si>
    <t xml:space="preserve">  30.22±  9.56</t>
  </si>
  <si>
    <t xml:space="preserve">  27.60± 24.38</t>
  </si>
  <si>
    <t xml:space="preserve">  17.21± 23.70</t>
  </si>
  <si>
    <t xml:space="preserve"> -40.18±  8.44</t>
  </si>
  <si>
    <t xml:space="preserve"> 155.03± 86.88</t>
  </si>
  <si>
    <t xml:space="preserve"> 597.16±126.35</t>
  </si>
  <si>
    <t xml:space="preserve">  4.18± 2.04</t>
  </si>
  <si>
    <t xml:space="preserve">  0.71</t>
  </si>
  <si>
    <t xml:space="preserve"> 25.93±10.85</t>
  </si>
  <si>
    <t xml:space="preserve">  0.03</t>
  </si>
  <si>
    <t xml:space="preserve">  3.18± 0.52</t>
  </si>
  <si>
    <t xml:space="preserve">  1.48± 0.27</t>
  </si>
  <si>
    <t xml:space="preserve">  3.26± 0.91</t>
  </si>
  <si>
    <t xml:space="preserve">  8.18± 2.28</t>
  </si>
  <si>
    <t xml:space="preserve">  2.44± 1.15</t>
  </si>
  <si>
    <t xml:space="preserve">  0.19± 0.07</t>
  </si>
  <si>
    <t xml:space="preserve">  5.40± 2.27</t>
  </si>
  <si>
    <t xml:space="preserve"> 34.49± 5.88</t>
  </si>
  <si>
    <t xml:space="preserve">  0.29± 0.07</t>
  </si>
  <si>
    <t xml:space="preserve">  4.18± 2.28</t>
  </si>
  <si>
    <t xml:space="preserve">  0.64± 0.35</t>
  </si>
  <si>
    <t xml:space="preserve"> 11.90±20.42</t>
  </si>
  <si>
    <t xml:space="preserve"> 28.30± 9.31</t>
  </si>
  <si>
    <t xml:space="preserve"> 35.64± 4.10</t>
  </si>
  <si>
    <t xml:space="preserve"> 38.54± 5.30</t>
  </si>
  <si>
    <t xml:space="preserve">  9.18± 2.56</t>
  </si>
  <si>
    <t xml:space="preserve"> 71.34±45.45</t>
  </si>
  <si>
    <t xml:space="preserve"> 50.34± 5.79</t>
  </si>
  <si>
    <t xml:space="preserve"> 12.19± 1.68</t>
  </si>
  <si>
    <t xml:space="preserve"> 13.73± 2.34</t>
  </si>
  <si>
    <t xml:space="preserve">  3.87± 0.66</t>
  </si>
  <si>
    <t xml:space="preserve">  0.93± 0.12</t>
  </si>
  <si>
    <t xml:space="preserve">  0.59± 0.11</t>
  </si>
  <si>
    <t xml:space="preserve"> 43.42± 7.40</t>
  </si>
  <si>
    <t xml:space="preserve"> 66.75±28.80</t>
  </si>
  <si>
    <t xml:space="preserve">  1.33± 0.83</t>
  </si>
  <si>
    <t xml:space="preserve">  0.27± 0.14</t>
  </si>
  <si>
    <t xml:space="preserve"> 64.78±20.73</t>
  </si>
  <si>
    <t xml:space="preserve">  3.18± 0.37</t>
  </si>
  <si>
    <t xml:space="preserve"> 89.72±14.54</t>
  </si>
  <si>
    <t xml:space="preserve"> 41.61± 5.30</t>
  </si>
  <si>
    <t xml:space="preserve"> 41.10±17.20</t>
  </si>
  <si>
    <t xml:space="preserve">  0.85± 0.38</t>
  </si>
  <si>
    <t xml:space="preserve"> 89.52±10.29</t>
  </si>
  <si>
    <t xml:space="preserve">  2.13± 2.62</t>
  </si>
  <si>
    <t>106.90±31.48</t>
  </si>
  <si>
    <t xml:space="preserve"> 76.52±25.07</t>
  </si>
  <si>
    <t xml:space="preserve"> 45.46±10.40</t>
  </si>
  <si>
    <t xml:space="preserve"> 63.51±10.30</t>
  </si>
  <si>
    <t xml:space="preserve">  1.04± 0.07</t>
  </si>
  <si>
    <t xml:space="preserve">  6.04± 4.07</t>
  </si>
  <si>
    <t xml:space="preserve"> 10.58± 2.39</t>
  </si>
  <si>
    <t xml:space="preserve"> 23.79±18.09</t>
  </si>
  <si>
    <t xml:space="preserve"> 19.95</t>
  </si>
  <si>
    <t xml:space="preserve"> 26.16±19.60</t>
  </si>
  <si>
    <t xml:space="preserve"> 11.42± 2.61</t>
  </si>
  <si>
    <t xml:space="preserve">  1.40± 0.39</t>
  </si>
  <si>
    <t xml:space="preserve">  0.36± 0.04</t>
  </si>
  <si>
    <t xml:space="preserve">  1.52± 0.89</t>
  </si>
  <si>
    <t xml:space="preserve">  0.90± 0.10</t>
  </si>
  <si>
    <t xml:space="preserve">  2.44± 1.77</t>
  </si>
  <si>
    <t xml:space="preserve"> 34.81±13.09</t>
  </si>
  <si>
    <t xml:space="preserve"> 55.33±13.44</t>
  </si>
  <si>
    <t xml:space="preserve"> 33.11±20.02</t>
  </si>
  <si>
    <t xml:space="preserve"> 17.04± 5.04</t>
  </si>
  <si>
    <t xml:space="preserve"> 22.96±18.45</t>
  </si>
  <si>
    <t xml:space="preserve">  1.06± 0.49</t>
  </si>
  <si>
    <t xml:space="preserve">  0.88± 0.99</t>
  </si>
  <si>
    <t xml:space="preserve">  2.82± 1.01</t>
  </si>
  <si>
    <t xml:space="preserve">  3.05± 0.20</t>
  </si>
  <si>
    <t xml:space="preserve">  1.12± 0.57</t>
  </si>
  <si>
    <t xml:space="preserve">  2.54± 0.48</t>
  </si>
  <si>
    <t xml:space="preserve"> 96.82±13.32</t>
  </si>
  <si>
    <t xml:space="preserve">  1.05± 0.13</t>
  </si>
  <si>
    <t xml:space="preserve">  2.42± 0.16</t>
  </si>
  <si>
    <t xml:space="preserve"> 48.02±11.61</t>
  </si>
  <si>
    <t xml:space="preserve">  4.03± 0.75</t>
  </si>
  <si>
    <t xml:space="preserve"> 49.42±33.94</t>
  </si>
  <si>
    <t xml:space="preserve"> 17.57± 8.34</t>
  </si>
  <si>
    <t xml:space="preserve"> 10.81± 3.54</t>
  </si>
  <si>
    <t xml:space="preserve"> 72.68±23.26</t>
  </si>
  <si>
    <t xml:space="preserve">  7.77± 3.16</t>
  </si>
  <si>
    <t xml:space="preserve"> 85.89± 5.60</t>
  </si>
  <si>
    <t xml:space="preserve"> 62.84±37.45</t>
  </si>
  <si>
    <t xml:space="preserve"> 33.96±23.43</t>
  </si>
  <si>
    <t xml:space="preserve"> 97.21±16.56</t>
  </si>
  <si>
    <t xml:space="preserve">  6.50± 1.81</t>
  </si>
  <si>
    <t xml:space="preserve"> 28.55±14.71</t>
  </si>
  <si>
    <t xml:space="preserve">  1.96± 0.48</t>
  </si>
  <si>
    <t xml:space="preserve"> 89.13</t>
  </si>
  <si>
    <t xml:space="preserve">  0.88± 0.21</t>
  </si>
  <si>
    <t xml:space="preserve"> 73.58±36.74</t>
  </si>
  <si>
    <t xml:space="preserve"> 19.63± 4.77</t>
  </si>
  <si>
    <t xml:space="preserve"> 48.30± 3.15</t>
  </si>
  <si>
    <t xml:space="preserve"> 14.95± 3.37</t>
  </si>
  <si>
    <t xml:space="preserve">  3.11± 0.76</t>
  </si>
  <si>
    <t xml:space="preserve"> 89.48±29.43</t>
  </si>
  <si>
    <t xml:space="preserve"> 12.35± 4.65</t>
  </si>
  <si>
    <t xml:space="preserve">  7.43± 2.57</t>
  </si>
  <si>
    <t xml:space="preserve"> 34.09±14.33</t>
  </si>
  <si>
    <t xml:space="preserve"> 12.39± 3.01</t>
  </si>
  <si>
    <t xml:space="preserve">  7.11± 0.82</t>
  </si>
  <si>
    <t xml:space="preserve">  4.16± 0.53</t>
  </si>
  <si>
    <t xml:space="preserve"> 11.10± 3.09</t>
  </si>
  <si>
    <t xml:space="preserve">  0.65± 0.34</t>
  </si>
  <si>
    <t xml:space="preserve">  1.13± 0.13</t>
  </si>
  <si>
    <t xml:space="preserve">  9.58± 2.84</t>
  </si>
  <si>
    <t xml:space="preserve"> 30.38±12.77</t>
  </si>
  <si>
    <t xml:space="preserve"> 18.67± 3.36</t>
  </si>
  <si>
    <t xml:space="preserve"> 20.27±16.06</t>
  </si>
  <si>
    <t xml:space="preserve"> 74.34±13.37</t>
  </si>
  <si>
    <t xml:space="preserve"> 89.13± 0.00</t>
  </si>
  <si>
    <t xml:space="preserve"> 72.89±20.31</t>
  </si>
  <si>
    <t xml:space="preserve">  3.84± 0.25</t>
  </si>
  <si>
    <t xml:space="preserve"> 10.09± 5.72</t>
  </si>
  <si>
    <t xml:space="preserve">  0.16± 0.06</t>
  </si>
  <si>
    <t xml:space="preserve"> 37.44±14.02</t>
  </si>
  <si>
    <t xml:space="preserve">  9.27± 3.16</t>
  </si>
  <si>
    <t xml:space="preserve">  3.30± 0.42</t>
  </si>
  <si>
    <t xml:space="preserve">  4.77± 1.41</t>
  </si>
  <si>
    <t xml:space="preserve"> 19.44±11.45</t>
  </si>
  <si>
    <t xml:space="preserve">  2.39± 0.70</t>
  </si>
  <si>
    <t xml:space="preserve"> 77.93±29.32</t>
  </si>
  <si>
    <t xml:space="preserve"> 22.99± 9.00</t>
  </si>
  <si>
    <t xml:space="preserve">  0.87± 0.35</t>
  </si>
  <si>
    <t xml:space="preserve">  1.59± 0.18</t>
  </si>
  <si>
    <t xml:space="preserve">  3.36± 0.27</t>
  </si>
  <si>
    <t xml:space="preserve">  3.01± 1.53</t>
  </si>
  <si>
    <t xml:space="preserve">  5.39± 1.59</t>
  </si>
  <si>
    <t xml:space="preserve"> 31.83± 5.16</t>
  </si>
  <si>
    <t xml:space="preserve">  0.53± 0.23</t>
  </si>
  <si>
    <t xml:space="preserve"> 35.04±21.33</t>
  </si>
  <si>
    <t xml:space="preserve"> 52.16±77.17</t>
  </si>
  <si>
    <t xml:space="preserve"> 58.07±18.70</t>
  </si>
  <si>
    <t xml:space="preserve">  8.35± 4.55</t>
  </si>
  <si>
    <t xml:space="preserve"> 31.04± 7.75</t>
  </si>
  <si>
    <t xml:space="preserve"> 79.78± 9.17</t>
  </si>
  <si>
    <t xml:space="preserve">  4.00± 1.31</t>
  </si>
  <si>
    <t>108.13± 7.04</t>
  </si>
  <si>
    <t xml:space="preserve"> 24.32± 3.35</t>
  </si>
  <si>
    <t xml:space="preserve"> 80.84±18.49</t>
  </si>
  <si>
    <t xml:space="preserve"> 86.64±14.76</t>
  </si>
  <si>
    <t>100.00± 0.00</t>
  </si>
  <si>
    <t xml:space="preserve">  0.65± 0.18</t>
  </si>
  <si>
    <t xml:space="preserve">  4.43± 1.90</t>
  </si>
  <si>
    <t xml:space="preserve">  0.53± 0.20</t>
  </si>
  <si>
    <t xml:space="preserve">   3.12±  5.40</t>
  </si>
  <si>
    <t xml:space="preserve">   3.56±  6.17</t>
  </si>
  <si>
    <t xml:space="preserve">  -2.61±  4.53</t>
  </si>
  <si>
    <t xml:space="preserve">   2.33±  4.03</t>
  </si>
  <si>
    <t xml:space="preserve">   3.79±  6.57</t>
  </si>
  <si>
    <t xml:space="preserve">   1.45±  2.52</t>
  </si>
  <si>
    <t xml:space="preserve">  29.58± 51.24</t>
  </si>
  <si>
    <t xml:space="preserve">   3.24±  5.60</t>
  </si>
  <si>
    <t xml:space="preserve">   2.79±  4.83</t>
  </si>
  <si>
    <t xml:space="preserve">   1.71±  2.96</t>
  </si>
  <si>
    <t xml:space="preserve">  -5.38±  9.32</t>
  </si>
  <si>
    <t xml:space="preserve">   6.39± 11.07</t>
  </si>
  <si>
    <t xml:space="preserve">   4.41±  7.64</t>
  </si>
  <si>
    <t xml:space="preserve">   3.90±  6.75</t>
  </si>
  <si>
    <t xml:space="preserve">  -3.05±  5.29</t>
  </si>
  <si>
    <t xml:space="preserve">   3.34±  5.79</t>
  </si>
  <si>
    <t xml:space="preserve">   7.24± 12.54</t>
  </si>
  <si>
    <t xml:space="preserve">   3.58±  6.20</t>
  </si>
  <si>
    <t xml:space="preserve">   3.18±  5.51</t>
  </si>
  <si>
    <t xml:space="preserve">   1.28±  2.23</t>
  </si>
  <si>
    <t xml:space="preserve">   4.18±  7.23</t>
  </si>
  <si>
    <t xml:space="preserve">   5.32±  9.22</t>
  </si>
  <si>
    <t xml:space="preserve">   1.96±  3.39</t>
  </si>
  <si>
    <t xml:space="preserve">   3.59±  6.22</t>
  </si>
  <si>
    <t xml:space="preserve">   2.31±  4.00</t>
  </si>
  <si>
    <t xml:space="preserve">   5.18±  8.97</t>
  </si>
  <si>
    <t xml:space="preserve">  -2.33±  4.03</t>
  </si>
  <si>
    <t xml:space="preserve">   4.42±  7.66</t>
  </si>
  <si>
    <t xml:space="preserve">   3.61±  6.25</t>
  </si>
  <si>
    <t xml:space="preserve">  -2.51±  4.34</t>
  </si>
  <si>
    <t xml:space="preserve">  -1.83±  3.17</t>
  </si>
  <si>
    <t xml:space="preserve">   5.26±  9.11</t>
  </si>
  <si>
    <t xml:space="preserve">   4.35±  7.54</t>
  </si>
  <si>
    <t xml:space="preserve">   4.22±  7.31</t>
  </si>
  <si>
    <t xml:space="preserve">  -1.77±  3.06</t>
  </si>
  <si>
    <t xml:space="preserve">   3.64±  6.30</t>
  </si>
  <si>
    <t xml:space="preserve">   5.33±  9.23</t>
  </si>
  <si>
    <t xml:space="preserve">   4.67±  8.10</t>
  </si>
  <si>
    <t xml:space="preserve">   4.15±  7.20</t>
  </si>
  <si>
    <t xml:space="preserve">   2.46±  4.26</t>
  </si>
  <si>
    <t xml:space="preserve">   3.65±  6.33</t>
  </si>
  <si>
    <t xml:space="preserve">   3.60±  6.24</t>
  </si>
  <si>
    <t xml:space="preserve">   4.43±  7.68</t>
  </si>
  <si>
    <t xml:space="preserve">   4.08±  7.07</t>
  </si>
  <si>
    <t xml:space="preserve"> 132.47± 19.63</t>
  </si>
  <si>
    <t xml:space="preserve">  22.65± 22.58</t>
  </si>
  <si>
    <t xml:space="preserve">  -7.99±  0.71</t>
  </si>
  <si>
    <t xml:space="preserve"> -11.51± 10.09</t>
  </si>
  <si>
    <t xml:space="preserve">   1.74±  6.76</t>
  </si>
  <si>
    <t xml:space="preserve">  -4.60±  1.12</t>
  </si>
  <si>
    <t xml:space="preserve"> -12.17±  1.16</t>
  </si>
  <si>
    <t xml:space="preserve">  -3.19±  0.03</t>
  </si>
  <si>
    <t xml:space="preserve">   3.81±  6.00</t>
  </si>
  <si>
    <t xml:space="preserve">  -4.43±  3.61</t>
  </si>
  <si>
    <t xml:space="preserve"> 185.32± 18.38</t>
  </si>
  <si>
    <t xml:space="preserve">  27.44±  9.63</t>
  </si>
  <si>
    <t xml:space="preserve">  -4.73±  2.70</t>
  </si>
  <si>
    <t xml:space="preserve">  36.63±  5.47</t>
  </si>
  <si>
    <t xml:space="preserve">  -6.09±  0.05</t>
  </si>
  <si>
    <t xml:space="preserve">  50.16±  4.80</t>
  </si>
  <si>
    <t xml:space="preserve">  62.93± 13.68</t>
  </si>
  <si>
    <t xml:space="preserve">  91.81±  6.03</t>
  </si>
  <si>
    <t xml:space="preserve">   3.83±  2.50</t>
  </si>
  <si>
    <t xml:space="preserve">  30.76±  7.28</t>
  </si>
  <si>
    <t xml:space="preserve">  89.83±  6.37</t>
  </si>
  <si>
    <t xml:space="preserve">  -5.43±  7.68</t>
  </si>
  <si>
    <t xml:space="preserve"> -52.47±  1.60</t>
  </si>
  <si>
    <t xml:space="preserve">  -7.55±  5.67</t>
  </si>
  <si>
    <t xml:space="preserve"> 233.14± 35.73</t>
  </si>
  <si>
    <t xml:space="preserve">   5.70±  0.44</t>
  </si>
  <si>
    <t xml:space="preserve">  -6.44±  2.98</t>
  </si>
  <si>
    <t xml:space="preserve">  10.54±  7.79</t>
  </si>
  <si>
    <t xml:space="preserve">  17.36±  3.65</t>
  </si>
  <si>
    <t xml:space="preserve">  79.83± 16.78</t>
  </si>
  <si>
    <t xml:space="preserve">  -0.45±  0.02</t>
  </si>
  <si>
    <t xml:space="preserve"> -29.67±  6.52</t>
  </si>
  <si>
    <t xml:space="preserve">  11.56± 11.44</t>
  </si>
  <si>
    <t xml:space="preserve"> 374.15± 47.12</t>
  </si>
  <si>
    <t xml:space="preserve">  -6.45±  0.19</t>
  </si>
  <si>
    <t xml:space="preserve">  -2.76±  5.04</t>
  </si>
  <si>
    <t xml:space="preserve">  26.65±  6.22</t>
  </si>
  <si>
    <t xml:space="preserve">  17.74±  3.37</t>
  </si>
  <si>
    <t xml:space="preserve"> 107.87±  7.23</t>
  </si>
  <si>
    <t xml:space="preserve"> -19.39± 21.31</t>
  </si>
  <si>
    <t xml:space="preserve">  28.76±  9.94</t>
  </si>
  <si>
    <t xml:space="preserve">  -7.18± 10.69</t>
  </si>
  <si>
    <t xml:space="preserve"> -15.69±  4.96</t>
  </si>
  <si>
    <t xml:space="preserve">  -3.56±  0.01</t>
  </si>
  <si>
    <t xml:space="preserve"> -11.60±  1.74</t>
  </si>
  <si>
    <t xml:space="preserve">  -4.24±  4.08</t>
  </si>
  <si>
    <t xml:space="preserve">   9.85±  8.80</t>
  </si>
  <si>
    <t xml:space="preserve">  -4.37±  1.18</t>
  </si>
  <si>
    <t xml:space="preserve">   3.90±  0.67</t>
  </si>
  <si>
    <t xml:space="preserve">   2.99±  1.73</t>
  </si>
  <si>
    <t xml:space="preserve">  27.88±  0.29</t>
  </si>
  <si>
    <t xml:space="preserve">  -2.28±  4.68</t>
  </si>
  <si>
    <t xml:space="preserve">  -4.09±  5.11</t>
  </si>
  <si>
    <t xml:space="preserve">  -4.61± 27.42</t>
  </si>
  <si>
    <t xml:space="preserve">   3.64±  4.26</t>
  </si>
  <si>
    <t xml:space="preserve">  -6.62±  4.99</t>
  </si>
  <si>
    <t xml:space="preserve">   6.04±  0.79</t>
  </si>
  <si>
    <t xml:space="preserve">  14.51±  0.32</t>
  </si>
  <si>
    <t xml:space="preserve">  24.63± 17.71</t>
  </si>
  <si>
    <t xml:space="preserve">  18.02±  2.03</t>
  </si>
  <si>
    <t xml:space="preserve">  -8.94±  5.49</t>
  </si>
  <si>
    <t xml:space="preserve">  15.91±  2.63</t>
  </si>
  <si>
    <t xml:space="preserve">  -6.85±  4.50</t>
  </si>
  <si>
    <t xml:space="preserve">   5.45±  3.01</t>
  </si>
  <si>
    <t xml:space="preserve">  -9.09± 20.26</t>
  </si>
  <si>
    <t xml:space="preserve">  -4.26±  3.31</t>
  </si>
  <si>
    <t xml:space="preserve"> -11.48±  0.49</t>
  </si>
  <si>
    <t xml:space="preserve">  44.38± 14.72</t>
  </si>
  <si>
    <t xml:space="preserve">  15.79±  4.96</t>
  </si>
  <si>
    <t xml:space="preserve">  22.95± 48.60</t>
  </si>
  <si>
    <t xml:space="preserve">  -1.14±  2.14</t>
  </si>
  <si>
    <t xml:space="preserve">  -3.66±  5.58</t>
  </si>
  <si>
    <t xml:space="preserve">   1.75±  0.96</t>
  </si>
  <si>
    <t xml:space="preserve">  34.20± 20.09</t>
  </si>
  <si>
    <t xml:space="preserve">   2.44±  0.25</t>
  </si>
  <si>
    <t xml:space="preserve">  -1.20±  0.30</t>
  </si>
  <si>
    <t xml:space="preserve">  20.08± 15.11</t>
  </si>
  <si>
    <t xml:space="preserve">  -8.79±  7.50</t>
  </si>
  <si>
    <t xml:space="preserve">  16.34± 10.64</t>
  </si>
  <si>
    <t xml:space="preserve">  36.60±  1.06</t>
  </si>
  <si>
    <t xml:space="preserve">   4.56±  5.63</t>
  </si>
  <si>
    <t xml:space="preserve">  10.69± 46.43</t>
  </si>
  <si>
    <t xml:space="preserve">   8.91±  6.74</t>
  </si>
  <si>
    <t xml:space="preserve">  -1.41±  8.98</t>
  </si>
  <si>
    <t xml:space="preserve">  -7.56±  1.54</t>
  </si>
  <si>
    <t xml:space="preserve">  -0.56±  5.14</t>
  </si>
  <si>
    <t xml:space="preserve">  -5.88±  5.02</t>
  </si>
  <si>
    <t xml:space="preserve"> 227.93± 27.68</t>
  </si>
  <si>
    <t xml:space="preserve">  71.94±  1.42</t>
  </si>
  <si>
    <t xml:space="preserve">  -4.85±  4.28</t>
  </si>
  <si>
    <t xml:space="preserve">  -8.04±  5.32</t>
  </si>
  <si>
    <t xml:space="preserve"> -19.82± 12.56</t>
  </si>
  <si>
    <t xml:space="preserve">  38.65± 13.93</t>
  </si>
  <si>
    <t xml:space="preserve">  -1.70±  0.35</t>
  </si>
  <si>
    <t xml:space="preserve">  10.67±  6.07</t>
  </si>
  <si>
    <t xml:space="preserve">  -3.76±  3.33</t>
  </si>
  <si>
    <t xml:space="preserve"> 141.21± 67.31</t>
  </si>
  <si>
    <t xml:space="preserve">  -2.56±  3.00</t>
  </si>
  <si>
    <t xml:space="preserve">  -7.90± 28.71</t>
  </si>
  <si>
    <t xml:space="preserve"> 187.07± 27.26</t>
  </si>
  <si>
    <t xml:space="preserve"> 188.06±  9.32</t>
  </si>
  <si>
    <t xml:space="preserve">  49.33± 18.41</t>
  </si>
  <si>
    <t xml:space="preserve">  48.91± 12.33</t>
  </si>
  <si>
    <t xml:space="preserve">  15.93±  5.58</t>
  </si>
  <si>
    <t xml:space="preserve">  34.13±  7.16</t>
  </si>
  <si>
    <t xml:space="preserve">   9.31±  6.65</t>
  </si>
  <si>
    <t xml:space="preserve"> -11.25± 11.06</t>
  </si>
  <si>
    <t xml:space="preserve"> 161.31± 20.35</t>
  </si>
  <si>
    <t xml:space="preserve">   4.00±  1.73</t>
  </si>
  <si>
    <t xml:space="preserve">   6.74± 24.02</t>
  </si>
  <si>
    <t xml:space="preserve"> -13.67± 13.74</t>
  </si>
  <si>
    <t xml:space="preserve">  -3.16±  4.56</t>
  </si>
  <si>
    <t xml:space="preserve">  46.68±  2.76</t>
  </si>
  <si>
    <t xml:space="preserve">   3.59±  5.08</t>
  </si>
  <si>
    <t xml:space="preserve">   8.38±  1.39</t>
  </si>
  <si>
    <t xml:space="preserve">  24.01±  1.80</t>
  </si>
  <si>
    <t xml:space="preserve">  -5.78±  3.39</t>
  </si>
  <si>
    <t xml:space="preserve">  -7.00±  4.66</t>
  </si>
  <si>
    <t xml:space="preserve">  -3.73±  3.23</t>
  </si>
  <si>
    <t xml:space="preserve">  -3.81±  2.39</t>
  </si>
  <si>
    <t xml:space="preserve">  -5.33±  4.11</t>
  </si>
  <si>
    <t xml:space="preserve"> -19.53± 26.77</t>
  </si>
  <si>
    <t xml:space="preserve">   3.46±  3.32</t>
  </si>
  <si>
    <t xml:space="preserve">  20.13±  7.55</t>
  </si>
  <si>
    <t xml:space="preserve">  -5.13±  0.88</t>
  </si>
  <si>
    <t xml:space="preserve">  -7.93±  2.56</t>
  </si>
  <si>
    <t xml:space="preserve">  -1.36±  1.93</t>
  </si>
  <si>
    <t xml:space="preserve"> -15.34± 21.52</t>
  </si>
  <si>
    <t xml:space="preserve"> -16.98±  4.06</t>
  </si>
  <si>
    <t xml:space="preserve">  24.10± 10.70</t>
  </si>
  <si>
    <t xml:space="preserve">  11.72±  2.74</t>
  </si>
  <si>
    <t xml:space="preserve">  -0.27±  5.94</t>
  </si>
  <si>
    <t xml:space="preserve">   0.60±  0.57</t>
  </si>
  <si>
    <t xml:space="preserve">  46.91± 10.61</t>
  </si>
  <si>
    <t xml:space="preserve">  38.19± 50.25</t>
  </si>
  <si>
    <t xml:space="preserve">  -9.15±  2.53</t>
  </si>
  <si>
    <t xml:space="preserve">  -7.44±  1.77</t>
  </si>
  <si>
    <t xml:space="preserve">  20.50±  8.12</t>
  </si>
  <si>
    <t xml:space="preserve">  26.52±  9.28</t>
  </si>
  <si>
    <t xml:space="preserve"> -18.88±  3.95</t>
  </si>
  <si>
    <t xml:space="preserve"> -12.74±  1.00</t>
  </si>
  <si>
    <t xml:space="preserve">  -3.38±  6.59</t>
  </si>
  <si>
    <t xml:space="preserve"> 103.69± 21.21</t>
  </si>
  <si>
    <t xml:space="preserve"> -15.19±  1.67</t>
  </si>
  <si>
    <t xml:space="preserve">  10.08± 25.22</t>
  </si>
  <si>
    <t xml:space="preserve">   2.24±  3.17</t>
  </si>
  <si>
    <t xml:space="preserve">  35.63±  3.15</t>
  </si>
  <si>
    <t xml:space="preserve">  -6.77±  3.84</t>
  </si>
  <si>
    <t xml:space="preserve">  14.33±  4.84</t>
  </si>
  <si>
    <t xml:space="preserve">  -6.19±  2.95</t>
  </si>
  <si>
    <t xml:space="preserve">   3.14±  2.91</t>
  </si>
  <si>
    <t xml:space="preserve">  -5.56±  3.62</t>
  </si>
  <si>
    <t xml:space="preserve">  -0.29±  1.53</t>
  </si>
  <si>
    <t xml:space="preserve">   4.72±  3.38</t>
  </si>
  <si>
    <t xml:space="preserve">   1.03±  1.91</t>
  </si>
  <si>
    <t xml:space="preserve"> -10.14±  4.67</t>
  </si>
  <si>
    <t xml:space="preserve">  -1.60±  8.85</t>
  </si>
  <si>
    <t xml:space="preserve">   0.88±  0.41</t>
  </si>
  <si>
    <t xml:space="preserve">  14.45± 11.04</t>
  </si>
  <si>
    <t xml:space="preserve">   3.33±  5.31</t>
  </si>
  <si>
    <t xml:space="preserve">   6.05±  3.81</t>
  </si>
  <si>
    <t xml:space="preserve">   7.46±  2.02</t>
  </si>
  <si>
    <t xml:space="preserve"> -15.51±  5.78</t>
  </si>
  <si>
    <t xml:space="preserve">  17.45± 12.59</t>
  </si>
  <si>
    <t xml:space="preserve">  33.37±  1.54</t>
  </si>
  <si>
    <t xml:space="preserve">  47.79±  5.22</t>
  </si>
  <si>
    <t xml:space="preserve">   3.92±  4.77</t>
  </si>
  <si>
    <t xml:space="preserve">  -0.66±  4.21</t>
  </si>
  <si>
    <t xml:space="preserve"> -11.22±  2.39</t>
  </si>
  <si>
    <t xml:space="preserve"> -15.42±  1.00</t>
  </si>
  <si>
    <t xml:space="preserve">   0.62±  1.64</t>
  </si>
  <si>
    <t xml:space="preserve">  -4.54±  2.94</t>
  </si>
  <si>
    <t xml:space="preserve">   1.12±  1.22</t>
  </si>
  <si>
    <t xml:space="preserve">   9.72±  3.34</t>
  </si>
  <si>
    <t xml:space="preserve">   6.35±  4.47</t>
  </si>
  <si>
    <t xml:space="preserve">  16.04± 36.56</t>
  </si>
  <si>
    <t xml:space="preserve">  13.38±  3.84</t>
  </si>
  <si>
    <t xml:space="preserve">   4.57±  4.85</t>
  </si>
  <si>
    <t xml:space="preserve">  -2.75±  2.96</t>
  </si>
  <si>
    <t xml:space="preserve">  -9.74±  4.08</t>
  </si>
  <si>
    <t xml:space="preserve">  -7.19±  4.80</t>
  </si>
  <si>
    <t xml:space="preserve">  17.59±  8.58</t>
  </si>
  <si>
    <t xml:space="preserve"> -14.91±  5.80</t>
  </si>
  <si>
    <t xml:space="preserve">  21.93± 10.29</t>
  </si>
  <si>
    <t xml:space="preserve">  -5.59±  1.40</t>
  </si>
  <si>
    <t xml:space="preserve">  -6.12±  5.10</t>
  </si>
  <si>
    <t xml:space="preserve">  35.97±  5.93</t>
  </si>
  <si>
    <t xml:space="preserve">  -2.19±  1.06</t>
  </si>
  <si>
    <t xml:space="preserve"> 261.66± 39.17</t>
  </si>
  <si>
    <t xml:space="preserve">  56.62±  9.54</t>
  </si>
  <si>
    <t xml:space="preserve">  27.65±  4.88</t>
  </si>
  <si>
    <t xml:space="preserve">  -3.84±  2.14</t>
  </si>
  <si>
    <t xml:space="preserve"> -10.23± 26.58</t>
  </si>
  <si>
    <t xml:space="preserve">  16.53±  0.49</t>
  </si>
  <si>
    <t xml:space="preserve"> -22.03± 12.14</t>
  </si>
  <si>
    <t xml:space="preserve">   4.18±  2.82</t>
  </si>
  <si>
    <t xml:space="preserve">   2.37±  6.65</t>
  </si>
  <si>
    <t xml:space="preserve">   9.56±  1.86</t>
  </si>
  <si>
    <t xml:space="preserve">  99.15± 11.56</t>
  </si>
  <si>
    <t xml:space="preserve"> -27.66±  3.87</t>
  </si>
  <si>
    <t xml:space="preserve"> 157.45± 34.57</t>
  </si>
  <si>
    <t xml:space="preserve">  -0.07±  0.74</t>
  </si>
  <si>
    <t xml:space="preserve">  30.58±  4.98</t>
  </si>
  <si>
    <t xml:space="preserve">  -4.51±  4.30</t>
  </si>
  <si>
    <t xml:space="preserve">  24.48±  8.04</t>
  </si>
  <si>
    <t xml:space="preserve">  17.11±  8.58</t>
  </si>
  <si>
    <t xml:space="preserve">   4.20±  4.37</t>
  </si>
  <si>
    <t xml:space="preserve">  -6.56±  2.86</t>
  </si>
  <si>
    <t xml:space="preserve">  -1.01±  3.00</t>
  </si>
  <si>
    <t xml:space="preserve">  62.30±  3.01</t>
  </si>
  <si>
    <t xml:space="preserve">  -0.63±  2.45</t>
  </si>
  <si>
    <t xml:space="preserve"> -12.41± 13.03</t>
  </si>
  <si>
    <t xml:space="preserve">  -5.95±  2.67</t>
  </si>
  <si>
    <t xml:space="preserve">   1.70±  0.62</t>
  </si>
  <si>
    <t xml:space="preserve"> 263.39± 45.83</t>
  </si>
  <si>
    <t xml:space="preserve">  76.12± 14.87</t>
  </si>
  <si>
    <t xml:space="preserve">  -1.67±  0.26</t>
  </si>
  <si>
    <t xml:space="preserve">  17.22±  4.95</t>
  </si>
  <si>
    <t xml:space="preserve">   1.18±  1.24</t>
  </si>
  <si>
    <t xml:space="preserve">  21.08±  8.74</t>
  </si>
  <si>
    <t xml:space="preserve">  10.26±  0.75</t>
  </si>
  <si>
    <t xml:space="preserve">  61.02± 55.02</t>
  </si>
  <si>
    <t xml:space="preserve">  -4.39±  4.31</t>
  </si>
  <si>
    <t xml:space="preserve">  54.73± 29.84</t>
  </si>
  <si>
    <t xml:space="preserve">  19.80± 10.20</t>
  </si>
  <si>
    <t xml:space="preserve">  10.13±  1.74</t>
  </si>
  <si>
    <t xml:space="preserve">  -1.65±  0.59</t>
  </si>
  <si>
    <t xml:space="preserve">  62.48±  6.91</t>
  </si>
  <si>
    <t xml:space="preserve"> 182.84± 31.80</t>
  </si>
  <si>
    <t xml:space="preserve">  18.92±  1.42</t>
  </si>
  <si>
    <t xml:space="preserve">  18.51±  4.67</t>
  </si>
  <si>
    <t xml:space="preserve">  -6.06±  5.79</t>
  </si>
  <si>
    <t xml:space="preserve">  -4.98±  3.62</t>
  </si>
  <si>
    <t xml:space="preserve">  -7.65±  5.16</t>
  </si>
  <si>
    <t xml:space="preserve"> 130.53± 20.83</t>
  </si>
  <si>
    <t xml:space="preserve">   0.08±  0.77</t>
  </si>
  <si>
    <t xml:space="preserve">  -1.62±  1.56</t>
  </si>
  <si>
    <t xml:space="preserve">  -4.02±  3.45</t>
  </si>
  <si>
    <t xml:space="preserve">   0.25±  0.41</t>
  </si>
  <si>
    <t xml:space="preserve">   1.54±  2.19</t>
  </si>
  <si>
    <t xml:space="preserve">   4.11±  1.73</t>
  </si>
  <si>
    <t xml:space="preserve">   8.45±  9.34</t>
  </si>
  <si>
    <t xml:space="preserve">  -0.07±  4.06</t>
  </si>
  <si>
    <t xml:space="preserve">  -7.68±  3.22</t>
  </si>
  <si>
    <t xml:space="preserve">  -4.79±  7.18</t>
  </si>
  <si>
    <t xml:space="preserve">  15.56± 12.17</t>
  </si>
  <si>
    <t xml:space="preserve">  78.09± 21.95</t>
  </si>
  <si>
    <t xml:space="preserve"> -38.11±  4.24</t>
  </si>
  <si>
    <t xml:space="preserve"> -37.72±  6.66</t>
  </si>
  <si>
    <t xml:space="preserve">   3.17±  5.28</t>
  </si>
  <si>
    <t xml:space="preserve">  55.64± 51.90</t>
  </si>
  <si>
    <t xml:space="preserve"> 239.48± 44.60</t>
  </si>
  <si>
    <t xml:space="preserve">   1.24±  1.15</t>
  </si>
  <si>
    <t xml:space="preserve">   4.99± 15.27</t>
  </si>
  <si>
    <t xml:space="preserve"> 194.92± 52.88</t>
  </si>
  <si>
    <t xml:space="preserve">  18.16± 33.01</t>
  </si>
  <si>
    <t xml:space="preserve">  -4.71±  3.73</t>
  </si>
  <si>
    <t xml:space="preserve">  -3.19±  1.56</t>
  </si>
  <si>
    <t xml:space="preserve">  -3.05±  3.88</t>
  </si>
  <si>
    <t xml:space="preserve">  -4.16±  4.45</t>
  </si>
  <si>
    <t xml:space="preserve">  -3.23±  4.57</t>
  </si>
  <si>
    <t xml:space="preserve">  -8.42±  5.74</t>
  </si>
  <si>
    <t xml:space="preserve">  -1.83±  4.57</t>
  </si>
  <si>
    <t xml:space="preserve"> -14.19±  7.43</t>
  </si>
  <si>
    <t xml:space="preserve"> 252.60± 11.31</t>
  </si>
  <si>
    <t xml:space="preserve">  70.75± 55.15</t>
  </si>
  <si>
    <t xml:space="preserve">  -3.95±  2.53</t>
  </si>
  <si>
    <t xml:space="preserve">  85.97±  7.06</t>
  </si>
  <si>
    <t xml:space="preserve">  16.35±  4.68</t>
  </si>
  <si>
    <t xml:space="preserve">  52.39± 59.23</t>
  </si>
  <si>
    <t xml:space="preserve">   2.95±  4.50</t>
  </si>
  <si>
    <t xml:space="preserve">  44.46± 45.86</t>
  </si>
  <si>
    <t xml:space="preserve">  41.91± 30.94</t>
  </si>
  <si>
    <t xml:space="preserve">   4.41±  2.02</t>
  </si>
  <si>
    <t xml:space="preserve"> -10.72±  9.73</t>
  </si>
  <si>
    <t xml:space="preserve">  -4.96±  3.43</t>
  </si>
  <si>
    <t xml:space="preserve">  71.35±122.78</t>
  </si>
  <si>
    <t xml:space="preserve">  32.36± 11.19</t>
  </si>
  <si>
    <t xml:space="preserve">  -2.45±  2.26</t>
  </si>
  <si>
    <t xml:space="preserve">  64.32±  6.85</t>
  </si>
  <si>
    <t xml:space="preserve">  13.29±  2.33</t>
  </si>
  <si>
    <t xml:space="preserve">  57.96± 31.08</t>
  </si>
  <si>
    <t xml:space="preserve">  12.27± 25.20</t>
  </si>
  <si>
    <t xml:space="preserve">  42.20± 53.36</t>
  </si>
  <si>
    <t xml:space="preserve">  16.41±  4.31</t>
  </si>
  <si>
    <t xml:space="preserve"> 289.67± 51.12</t>
  </si>
  <si>
    <t xml:space="preserve">   3.00± 12.64</t>
  </si>
  <si>
    <t xml:space="preserve">   1.84±  5.62</t>
  </si>
  <si>
    <t xml:space="preserve">  43.19± 60.36</t>
  </si>
  <si>
    <t xml:space="preserve">  52.97± 19.02</t>
  </si>
  <si>
    <t>3506.30±134.76</t>
  </si>
  <si>
    <t xml:space="preserve">  74.01±129.28</t>
  </si>
  <si>
    <t xml:space="preserve">   2.81±  0.59</t>
  </si>
  <si>
    <t xml:space="preserve"> 106.70±  8.05</t>
  </si>
  <si>
    <t xml:space="preserve">  -4.94±  3.21</t>
  </si>
  <si>
    <t xml:space="preserve">  25.58± 10.08</t>
  </si>
  <si>
    <t xml:space="preserve">  -4.70±  6.24</t>
  </si>
  <si>
    <t xml:space="preserve">  -3.04±  5.21</t>
  </si>
  <si>
    <t xml:space="preserve">  -4.20±  3.31</t>
  </si>
  <si>
    <t xml:space="preserve">  21.77± 26.81</t>
  </si>
  <si>
    <t xml:space="preserve">   0.53±  3.85</t>
  </si>
  <si>
    <t xml:space="preserve">   4.76±  2.96</t>
  </si>
  <si>
    <t xml:space="preserve">  43.76±  7.64</t>
  </si>
  <si>
    <t xml:space="preserve">  33.28± 44.88</t>
  </si>
  <si>
    <t xml:space="preserve"> -20.11± 25.96</t>
  </si>
  <si>
    <t xml:space="preserve">   0.63±  1.39</t>
  </si>
  <si>
    <t xml:space="preserve">   0.69±  0.85</t>
  </si>
  <si>
    <t xml:space="preserve">  30.49±  5.42</t>
  </si>
  <si>
    <t xml:space="preserve"> -14.56±  7.79</t>
  </si>
  <si>
    <t xml:space="preserve"> -14.40± 35.59</t>
  </si>
  <si>
    <t xml:space="preserve">  18.95± 43.16</t>
  </si>
  <si>
    <t xml:space="preserve">   4.61±  9.42</t>
  </si>
  <si>
    <t xml:space="preserve"> -14.43± 28.97</t>
  </si>
  <si>
    <t xml:space="preserve"> -12.58± 13.98</t>
  </si>
  <si>
    <t xml:space="preserve">  26.59±  0.30</t>
  </si>
  <si>
    <t xml:space="preserve"> -11.92±  9.17</t>
  </si>
  <si>
    <t xml:space="preserve"> 101.45± 15.25</t>
  </si>
  <si>
    <t xml:space="preserve">   0.30± 27.49</t>
  </si>
  <si>
    <t xml:space="preserve"> -11.72± 11.88</t>
  </si>
  <si>
    <t xml:space="preserve"> -11.37±  2.71</t>
  </si>
  <si>
    <t xml:space="preserve">   5.14± 16.08</t>
  </si>
  <si>
    <t xml:space="preserve">  53.00±  6.27</t>
  </si>
  <si>
    <t xml:space="preserve"> -12.85±  5.90</t>
  </si>
  <si>
    <t xml:space="preserve">  -0.54±  1.87</t>
  </si>
  <si>
    <t xml:space="preserve">  29.91±  1.45</t>
  </si>
  <si>
    <t xml:space="preserve">  -2.42± 14.26</t>
  </si>
  <si>
    <t xml:space="preserve">  57.01± 59.44</t>
  </si>
  <si>
    <t xml:space="preserve"> -19.85± 29.70</t>
  </si>
  <si>
    <t xml:space="preserve">  16.47± 17.28</t>
  </si>
  <si>
    <t xml:space="preserve">  12.66± 11.91</t>
  </si>
  <si>
    <t xml:space="preserve">  -3.35±  5.27</t>
  </si>
  <si>
    <t xml:space="preserve">   4.35±  0.78</t>
  </si>
  <si>
    <t xml:space="preserve">  32.99±  9.35</t>
  </si>
  <si>
    <t xml:space="preserve">  34.16± 15.16</t>
  </si>
  <si>
    <t xml:space="preserve"> -10.67±  1.78</t>
  </si>
  <si>
    <t xml:space="preserve">   2.30±  1.87</t>
  </si>
  <si>
    <t xml:space="preserve">  -2.83±  2.37</t>
  </si>
  <si>
    <t xml:space="preserve">  -3.25±  7.66</t>
  </si>
  <si>
    <t xml:space="preserve">  -3.64±  3.01</t>
  </si>
  <si>
    <t xml:space="preserve"> -12.05± 10.85</t>
  </si>
  <si>
    <t xml:space="preserve">  62.95± 76.60</t>
  </si>
  <si>
    <t xml:space="preserve">  67.20± 57.16</t>
  </si>
  <si>
    <t xml:space="preserve">  -7.90±  7.95</t>
  </si>
  <si>
    <t xml:space="preserve">  17.15± 25.51</t>
  </si>
  <si>
    <t xml:space="preserve">  -2.11±  2.44</t>
  </si>
  <si>
    <t xml:space="preserve">  12.95± 20.96</t>
  </si>
  <si>
    <t xml:space="preserve">   0.56±  6.71</t>
  </si>
  <si>
    <t xml:space="preserve">  -3.84±  5.03</t>
  </si>
  <si>
    <t xml:space="preserve">  -9.87±  7.20</t>
  </si>
  <si>
    <t xml:space="preserve">  64.89± 87.89</t>
  </si>
  <si>
    <t xml:space="preserve">   7.23± 13.59</t>
  </si>
  <si>
    <t xml:space="preserve">  26.59± 54.97</t>
  </si>
  <si>
    <t xml:space="preserve"> 217.53± 95.95</t>
  </si>
  <si>
    <t xml:space="preserve">  64.27± 98.05</t>
  </si>
  <si>
    <t xml:space="preserve">  57.76± 74.93</t>
  </si>
  <si>
    <t xml:space="preserve">  66.82± 56.99</t>
  </si>
  <si>
    <t xml:space="preserve">   5.94±  3.74</t>
  </si>
  <si>
    <t xml:space="preserve">  -0.96±  6.26</t>
  </si>
  <si>
    <t xml:space="preserve">   4.48±  7.55</t>
  </si>
  <si>
    <t xml:space="preserve"> -11.19±  8.12</t>
  </si>
  <si>
    <t xml:space="preserve">  88.81± 49.30</t>
  </si>
  <si>
    <t xml:space="preserve">   0.85±  1.19</t>
  </si>
  <si>
    <t xml:space="preserve">  59.84± 11.34</t>
  </si>
  <si>
    <t xml:space="preserve">  -1.26±  3.19</t>
  </si>
  <si>
    <t xml:space="preserve"> -10.63±  4.99</t>
  </si>
  <si>
    <t xml:space="preserve">  91.40±  6.84</t>
  </si>
  <si>
    <t xml:space="preserve">  -0.63±  4.71</t>
  </si>
  <si>
    <t xml:space="preserve">   6.79± 10.69</t>
  </si>
  <si>
    <t xml:space="preserve">  34.35±  1.97</t>
  </si>
  <si>
    <t xml:space="preserve">  18.84± 32.14</t>
  </si>
  <si>
    <t xml:space="preserve">  -9.19± 10.56</t>
  </si>
  <si>
    <t xml:space="preserve"> -11.66± 10.08</t>
  </si>
  <si>
    <t xml:space="preserve">  -3.51±  4.97</t>
  </si>
  <si>
    <t xml:space="preserve">  -9.06±  2.39</t>
  </si>
  <si>
    <t xml:space="preserve"> -16.25±  4.73</t>
  </si>
  <si>
    <t xml:space="preserve"> -18.89± 28.47</t>
  </si>
  <si>
    <t xml:space="preserve">  57.55± 16.89</t>
  </si>
  <si>
    <t xml:space="preserve">  -4.75±  3.88</t>
  </si>
  <si>
    <t xml:space="preserve">   5.12± 40.81</t>
  </si>
  <si>
    <t xml:space="preserve">  -2.04±  0.44</t>
  </si>
  <si>
    <t xml:space="preserve"> -11.02± 14.18</t>
  </si>
  <si>
    <t xml:space="preserve">   3.76±  8.71</t>
  </si>
  <si>
    <t xml:space="preserve">   8.54± 18.68</t>
  </si>
  <si>
    <t xml:space="preserve">   4.97±  0.63</t>
  </si>
  <si>
    <t xml:space="preserve">   3.18±  3.51</t>
  </si>
  <si>
    <t xml:space="preserve">  -4.34±  6.14</t>
  </si>
  <si>
    <t xml:space="preserve">  44.19± 39.33</t>
  </si>
  <si>
    <t xml:space="preserve">   6.50±  4.44</t>
  </si>
  <si>
    <t xml:space="preserve">   6.83± 19.22</t>
  </si>
  <si>
    <t xml:space="preserve"> -13.22±  4.10</t>
  </si>
  <si>
    <t xml:space="preserve">  17.66± 42.25</t>
  </si>
  <si>
    <t xml:space="preserve">  22.29±  7.51</t>
  </si>
  <si>
    <t xml:space="preserve"> -13.04±  6.03</t>
  </si>
  <si>
    <t xml:space="preserve">   2.53±  4.97</t>
  </si>
  <si>
    <t xml:space="preserve"> -11.09±  7.09</t>
  </si>
  <si>
    <t xml:space="preserve">  90.01± 24.95</t>
  </si>
  <si>
    <t xml:space="preserve">   6.83± 10.00</t>
  </si>
  <si>
    <t xml:space="preserve">  -5.90±  2.28</t>
  </si>
  <si>
    <t xml:space="preserve">  44.90± 63.68</t>
  </si>
  <si>
    <t xml:space="preserve">  88.09±  0.57</t>
  </si>
  <si>
    <t xml:space="preserve">  -9.37±  9.19</t>
  </si>
  <si>
    <t xml:space="preserve">  55.30± 52.95</t>
  </si>
  <si>
    <t xml:space="preserve"> -16.70±  6.47</t>
  </si>
  <si>
    <t xml:space="preserve">  -4.14±  1.11</t>
  </si>
  <si>
    <t xml:space="preserve">   0.03±  5.70</t>
  </si>
  <si>
    <t xml:space="preserve">  -9.40±  3.59</t>
  </si>
  <si>
    <t xml:space="preserve">  31.05±  7.14</t>
  </si>
  <si>
    <t xml:space="preserve">   8.90±  7.23</t>
  </si>
  <si>
    <t xml:space="preserve"> -16.11±  0.72</t>
  </si>
  <si>
    <t xml:space="preserve"> -12.87± 36.55</t>
  </si>
  <si>
    <t xml:space="preserve"> -18.19± 28.24</t>
  </si>
  <si>
    <t xml:space="preserve">  43.38± 63.04</t>
  </si>
  <si>
    <t xml:space="preserve">  14.21± 10.46</t>
  </si>
  <si>
    <t xml:space="preserve">   0.05±  2.87</t>
  </si>
  <si>
    <t xml:space="preserve">  -1.29±  1.93</t>
  </si>
  <si>
    <t xml:space="preserve">   8.63±  9.42</t>
  </si>
  <si>
    <t xml:space="preserve">  16.64±  9.40</t>
  </si>
  <si>
    <t xml:space="preserve">  20.22± 14.51</t>
  </si>
  <si>
    <t xml:space="preserve">  99.16± 96.66</t>
  </si>
  <si>
    <t xml:space="preserve">  -7.47± 10.93</t>
  </si>
  <si>
    <t xml:space="preserve">   0.65±  8.23</t>
  </si>
  <si>
    <t xml:space="preserve">  -3.42±  3.45</t>
  </si>
  <si>
    <t xml:space="preserve">  -2.48±  8.68</t>
  </si>
  <si>
    <t xml:space="preserve">   5.82± 10.96</t>
  </si>
  <si>
    <t xml:space="preserve">  24.13± 15.73</t>
  </si>
  <si>
    <t xml:space="preserve">   0.60±  2.44</t>
  </si>
  <si>
    <t xml:space="preserve"> -18.63± 29.07</t>
  </si>
  <si>
    <t xml:space="preserve">   7.56±  6.60</t>
  </si>
  <si>
    <t xml:space="preserve">  -8.58±  2.95</t>
  </si>
  <si>
    <t xml:space="preserve">  17.10±  5.43</t>
  </si>
  <si>
    <t xml:space="preserve">   9.62± 12.56</t>
  </si>
  <si>
    <t xml:space="preserve">  -2.30±  0.49</t>
  </si>
  <si>
    <t xml:space="preserve"> -14.26±  7.04</t>
  </si>
  <si>
    <t xml:space="preserve">   7.71± 16.35</t>
  </si>
  <si>
    <t xml:space="preserve">  37.06±  4.59</t>
  </si>
  <si>
    <t xml:space="preserve">  -5.55±  6.93</t>
  </si>
  <si>
    <t xml:space="preserve">  51.70± 15.73</t>
  </si>
  <si>
    <t xml:space="preserve">   3.84± 13.34</t>
  </si>
  <si>
    <t xml:space="preserve"> -10.55± 12.70</t>
  </si>
  <si>
    <t xml:space="preserve">  73.09± 11.34</t>
  </si>
  <si>
    <t xml:space="preserve">   6.44± 19.67</t>
  </si>
  <si>
    <t xml:space="preserve">  65.76±111.28</t>
  </si>
  <si>
    <t xml:space="preserve">  76.07± 95.28</t>
  </si>
  <si>
    <t xml:space="preserve">  46.78± 21.73</t>
  </si>
  <si>
    <t xml:space="preserve">  -8.18±  6.82</t>
  </si>
  <si>
    <t xml:space="preserve">  -2.66±  6.65</t>
  </si>
  <si>
    <t xml:space="preserve">   6.93±  0.81</t>
  </si>
  <si>
    <t xml:space="preserve">  47.46± 61.10</t>
  </si>
  <si>
    <t xml:space="preserve">   7.64±  3.51</t>
  </si>
  <si>
    <t xml:space="preserve">  24.55± 14.59</t>
  </si>
  <si>
    <t xml:space="preserve">   6.01±  7.87</t>
  </si>
  <si>
    <t xml:space="preserve"> 106.88± 64.92</t>
  </si>
  <si>
    <t xml:space="preserve">  -6.95±  7.17</t>
  </si>
  <si>
    <t xml:space="preserve">  98.43± 52.52</t>
  </si>
  <si>
    <t xml:space="preserve">   7.99±  3.39</t>
  </si>
  <si>
    <t xml:space="preserve">  67.26± 60.81</t>
  </si>
  <si>
    <t xml:space="preserve">  -6.54±  1.40</t>
  </si>
  <si>
    <t xml:space="preserve">   8.52± 13.31</t>
  </si>
  <si>
    <t xml:space="preserve">   7.77±  2.76</t>
  </si>
  <si>
    <t xml:space="preserve">  -0.42±  8.05</t>
  </si>
  <si>
    <t xml:space="preserve">   1.11±  2.19</t>
  </si>
  <si>
    <t xml:space="preserve">  -7.37±  5.91</t>
  </si>
  <si>
    <t xml:space="preserve">  71.75± 43.74</t>
  </si>
  <si>
    <t xml:space="preserve"> -12.96±  4.42</t>
  </si>
  <si>
    <t xml:space="preserve">  -4.63±  2.61</t>
  </si>
  <si>
    <t xml:space="preserve">   8.56± 18.72</t>
  </si>
  <si>
    <t xml:space="preserve">  -7.81±  1.00</t>
  </si>
  <si>
    <t xml:space="preserve"> 324.36±  3.32</t>
  </si>
  <si>
    <t xml:space="preserve">  88.37± 20.93</t>
  </si>
  <si>
    <t xml:space="preserve">  -4.77±  4.09</t>
  </si>
  <si>
    <t xml:space="preserve">  38.92± 21.91</t>
  </si>
  <si>
    <t xml:space="preserve">  -1.12±  5.96</t>
  </si>
  <si>
    <t xml:space="preserve"> 101.72± 96.53</t>
  </si>
  <si>
    <t xml:space="preserve">  68.71± 64.59</t>
  </si>
  <si>
    <t xml:space="preserve"> 116.58± 97.49</t>
  </si>
  <si>
    <t xml:space="preserve">  -0.44±  4.14</t>
  </si>
  <si>
    <t xml:space="preserve">  77.26±  9.89</t>
  </si>
  <si>
    <t xml:space="preserve">  16.41±  4.75</t>
  </si>
  <si>
    <t xml:space="preserve">  18.94± 21.55</t>
  </si>
  <si>
    <t xml:space="preserve">  -0.14±  4.19</t>
  </si>
  <si>
    <t xml:space="preserve">  32.01± 49.39</t>
  </si>
  <si>
    <t xml:space="preserve">  78.54±113.39</t>
  </si>
  <si>
    <t xml:space="preserve">  38.23± 51.38</t>
  </si>
  <si>
    <t xml:space="preserve">  10.15± 17.72</t>
  </si>
  <si>
    <t xml:space="preserve"> -18.93±  5.38</t>
  </si>
  <si>
    <t xml:space="preserve"> -11.62±  6.21</t>
  </si>
  <si>
    <t xml:space="preserve"> -17.86±  4.48</t>
  </si>
  <si>
    <t xml:space="preserve"> 102.50± 23.89</t>
  </si>
  <si>
    <t xml:space="preserve">  -4.64±  6.29</t>
  </si>
  <si>
    <t xml:space="preserve"> -15.60±  6.36</t>
  </si>
  <si>
    <t xml:space="preserve"> -17.24±  5.34</t>
  </si>
  <si>
    <t xml:space="preserve"> -22.16± 22.89</t>
  </si>
  <si>
    <t xml:space="preserve">  -3.08±  4.39</t>
  </si>
  <si>
    <t xml:space="preserve">  -2.46±  3.98</t>
  </si>
  <si>
    <t xml:space="preserve">  12.28±  2.05</t>
  </si>
  <si>
    <t xml:space="preserve">  -3.55±  5.82</t>
  </si>
  <si>
    <t xml:space="preserve">  -2.60±  2.15</t>
  </si>
  <si>
    <t xml:space="preserve">  -7.52± 22.20</t>
  </si>
  <si>
    <t xml:space="preserve">   3.80±  8.10</t>
  </si>
  <si>
    <t xml:space="preserve">  98.24±159.13</t>
  </si>
  <si>
    <t xml:space="preserve"> -18.11± 25.61</t>
  </si>
  <si>
    <t xml:space="preserve">  -3.54± 39.90</t>
  </si>
  <si>
    <t xml:space="preserve">   4.47±  6.96</t>
  </si>
  <si>
    <t xml:space="preserve">  60.47± 16.29</t>
  </si>
  <si>
    <t xml:space="preserve"> 366.30± 22.20</t>
  </si>
  <si>
    <t xml:space="preserve">  -2.30±  0.27</t>
  </si>
  <si>
    <t xml:space="preserve">   5.02±  4.04</t>
  </si>
  <si>
    <t>OECD QSAR Toolbox DASS automated workflow prediction</t>
  </si>
  <si>
    <t>Pos/Neg</t>
  </si>
  <si>
    <t>Application domain</t>
  </si>
  <si>
    <t>In application domain</t>
  </si>
  <si>
    <t>Out of application domain</t>
  </si>
  <si>
    <t>CD 54</t>
  </si>
  <si>
    <t>CD 86</t>
  </si>
  <si>
    <t>KS curve rank number</t>
  </si>
  <si>
    <t>Cytotoxicity curve rank number</t>
  </si>
  <si>
    <t xml:space="preserve"> 25.44± 4.75</t>
  </si>
  <si>
    <t xml:space="preserve"> 56.48± 6.49</t>
  </si>
  <si>
    <t xml:space="preserve"> 63.85±29.37</t>
  </si>
  <si>
    <t xml:space="preserve"> 59.49±25.67</t>
  </si>
  <si>
    <t xml:space="preserve"> 28.87±23.84</t>
  </si>
  <si>
    <t>IL8</t>
  </si>
  <si>
    <t>Pos</t>
  </si>
  <si>
    <t>Neg</t>
  </si>
  <si>
    <t>Cytotoxicity AC 50 (µM)</t>
  </si>
  <si>
    <t>Cytotoxicity Efficacy</t>
  </si>
  <si>
    <t>8.91± 0.00</t>
  </si>
  <si>
    <t>-112.28± 1.95</t>
  </si>
  <si>
    <t>35.48± 0.00</t>
  </si>
  <si>
    <t>-79.99± 9.89</t>
  </si>
  <si>
    <t>8.44± 7.73</t>
  </si>
  <si>
    <t>12.30± 5.12</t>
  </si>
  <si>
    <t>7.94± 0.00</t>
  </si>
  <si>
    <t>-109.19± 2.19</t>
  </si>
  <si>
    <t>-92.03±22.00</t>
  </si>
  <si>
    <t>0.80±14.77</t>
  </si>
  <si>
    <t>28.18± 0.00</t>
  </si>
  <si>
    <t>-77.42±28.98</t>
  </si>
  <si>
    <t>9.28± 0.63</t>
  </si>
  <si>
    <t>-84.08± 5.11</t>
  </si>
  <si>
    <t>73.67± 4.99</t>
  </si>
  <si>
    <t>-64.97± 4.54</t>
  </si>
  <si>
    <t>44.87± 5.16</t>
  </si>
  <si>
    <t>-38.49±11.78</t>
  </si>
  <si>
    <t>6.57± 0.44</t>
  </si>
  <si>
    <t>-102.05± 5.71</t>
  </si>
  <si>
    <t>9.61± 8.40</t>
  </si>
  <si>
    <t>37.26± 6.70</t>
  </si>
  <si>
    <t>-92.14± 7.89</t>
  </si>
  <si>
    <t>0.78± 7.20</t>
  </si>
  <si>
    <t>57.01±11.94</t>
  </si>
  <si>
    <t>-58.28± 6.68</t>
  </si>
  <si>
    <t>5.78± 5.07</t>
  </si>
  <si>
    <t>33.55± 2.73</t>
  </si>
  <si>
    <t>-61.18±26.90</t>
  </si>
  <si>
    <t>48.30± 3.15</t>
  </si>
  <si>
    <t>-55.04± 9.10</t>
  </si>
  <si>
    <t>-60.19±24.61</t>
  </si>
  <si>
    <t>46.49± 3.15</t>
  </si>
  <si>
    <t>56.05±17.49</t>
  </si>
  <si>
    <t>2.90± 8.90</t>
  </si>
  <si>
    <t>-21.74± 2.49</t>
  </si>
  <si>
    <t>31.76± 3.65</t>
  </si>
  <si>
    <t>-74.00±16.84</t>
  </si>
  <si>
    <t>2.83± 4.91</t>
  </si>
  <si>
    <t>-51.35±43.30</t>
  </si>
  <si>
    <t>-20.69± 3.59</t>
  </si>
  <si>
    <t>12.64± 1.45</t>
  </si>
  <si>
    <t>-102.63± 2.25</t>
  </si>
  <si>
    <t>-22.31±20.22</t>
  </si>
  <si>
    <t>-18.83± 5.13</t>
  </si>
  <si>
    <t>3.83± 6.64</t>
  </si>
  <si>
    <t>13.73± 2.34</t>
  </si>
  <si>
    <t>-102.26± 3.40</t>
  </si>
  <si>
    <t>15.01±17.24</t>
  </si>
  <si>
    <t>-17.36±17.55</t>
  </si>
  <si>
    <t>2.47± 0.62</t>
  </si>
  <si>
    <t>-103.50± 6.17</t>
  </si>
  <si>
    <t>14.19± 1.63</t>
  </si>
  <si>
    <t>-60.09± 9.36</t>
  </si>
  <si>
    <t>31.62± 0.00</t>
  </si>
  <si>
    <t>537.02±84.92</t>
  </si>
  <si>
    <t>-36.59±26.86</t>
  </si>
  <si>
    <t>0.33± 0.02</t>
  </si>
  <si>
    <t>-84.52± 3.53</t>
  </si>
  <si>
    <t>-14.01±12.20</t>
  </si>
  <si>
    <t>0.99± 0.60</t>
  </si>
  <si>
    <t>-46.07± 5.71</t>
  </si>
  <si>
    <t>6.54±11.33</t>
  </si>
  <si>
    <t>7.07±14.25</t>
  </si>
  <si>
    <t>8.63±19.57</t>
  </si>
  <si>
    <t>6.96± 9.84</t>
  </si>
  <si>
    <t>2.27±22.68</t>
  </si>
  <si>
    <t>-28.88± 7.64</t>
  </si>
  <si>
    <t>8.27± 0.56</t>
  </si>
  <si>
    <t>-113.34±18.97</t>
  </si>
  <si>
    <t>41.43± 2.80</t>
  </si>
  <si>
    <t>-103.54±12.56</t>
  </si>
  <si>
    <t>-31.60±27.41</t>
  </si>
  <si>
    <t>-73.48±10.32</t>
  </si>
  <si>
    <t>-81.33± 8.67</t>
  </si>
  <si>
    <t>79.43± 0.00</t>
  </si>
  <si>
    <t>-129.37± 3.01</t>
  </si>
  <si>
    <t>-22.57± 8.56</t>
  </si>
  <si>
    <t>-9.67±25.15</t>
  </si>
  <si>
    <t>-45.20± 4.97</t>
  </si>
  <si>
    <t>10.00± 3.57</t>
  </si>
  <si>
    <t>-96.38± 3.41</t>
  </si>
  <si>
    <t>-15.71±22.05</t>
  </si>
  <si>
    <t>-27.30±25.73</t>
  </si>
  <si>
    <t>22.49± 2.58</t>
  </si>
  <si>
    <t>-111.25±25.77</t>
  </si>
  <si>
    <t>-37.73± 7.91</t>
  </si>
  <si>
    <t>29.59± 5.32</t>
  </si>
  <si>
    <t>-107.43±23.92</t>
  </si>
  <si>
    <t>4.85± 0.67</t>
  </si>
  <si>
    <t>-94.49±15.35</t>
  </si>
  <si>
    <t>-7.44±12.89</t>
  </si>
  <si>
    <t>25.23± 2.90</t>
  </si>
  <si>
    <t>-123.95±17.27</t>
  </si>
  <si>
    <t>-71.60±10.90</t>
  </si>
  <si>
    <t>13.24±13.34</t>
  </si>
  <si>
    <t>-32.71± 5.55</t>
  </si>
  <si>
    <t>-91.75±19.19</t>
  </si>
  <si>
    <t>18.03± 3.77</t>
  </si>
  <si>
    <t>-107.29± 9.11</t>
  </si>
  <si>
    <t>-62.85± 4.86</t>
  </si>
  <si>
    <t>2.17± 3.75</t>
  </si>
  <si>
    <t>-16.04±24.04</t>
  </si>
  <si>
    <t>21.15± 9.94</t>
  </si>
  <si>
    <t>-76.11± 2.12</t>
  </si>
  <si>
    <t>4.30± 6.08</t>
  </si>
  <si>
    <t>7.98± 0.79</t>
  </si>
  <si>
    <t>2.27± 3.93</t>
  </si>
  <si>
    <t>-31.91±11.73</t>
  </si>
  <si>
    <t>2.13± 3.69</t>
  </si>
  <si>
    <t>-94.43± 7.35</t>
  </si>
  <si>
    <t>0.41± 6.80</t>
  </si>
  <si>
    <t>26.14± 1.77</t>
  </si>
  <si>
    <t>-109.11±14.32</t>
  </si>
  <si>
    <t>-29.58±41.83</t>
  </si>
  <si>
    <t>28.57± 5.98</t>
  </si>
  <si>
    <t>-83.34± 5.73</t>
  </si>
  <si>
    <t>25.29±10.35</t>
  </si>
  <si>
    <t>8.62±18.29</t>
  </si>
  <si>
    <t>3.62± 6.27</t>
  </si>
  <si>
    <t>30.48± 1.99</t>
  </si>
  <si>
    <t>-106.72±18.68</t>
  </si>
  <si>
    <t>23.70± 5.34</t>
  </si>
  <si>
    <t>-39.58± 3.55</t>
  </si>
  <si>
    <t>37.79±10.68</t>
  </si>
  <si>
    <t>-99.01±11.28</t>
  </si>
  <si>
    <t>52.16± 3.53</t>
  </si>
  <si>
    <t>-53.55± 5.72</t>
  </si>
  <si>
    <t>76.55± 4.99</t>
  </si>
  <si>
    <t>-85.04±10.05</t>
  </si>
  <si>
    <t>-57.71±38.18</t>
  </si>
  <si>
    <t>-26.26± 2.95</t>
  </si>
  <si>
    <t>9.51± 8.53</t>
  </si>
  <si>
    <t>34.20± 2.23</t>
  </si>
  <si>
    <t>-123.15±20.03</t>
  </si>
  <si>
    <t>-40.19± 1.14</t>
  </si>
  <si>
    <t>10.06±14.22</t>
  </si>
  <si>
    <t>10.45± 1.33</t>
  </si>
  <si>
    <t>-78.47±10.65</t>
  </si>
  <si>
    <t>-6.45±36.66</t>
  </si>
  <si>
    <t>-6.00±10.40</t>
  </si>
  <si>
    <t>11.27± 1.30</t>
  </si>
  <si>
    <t>-82.20±19.65</t>
  </si>
  <si>
    <t>2.58±15.02</t>
  </si>
  <si>
    <t>4.00± 0.46</t>
  </si>
  <si>
    <t>-97.49± 2.21</t>
  </si>
  <si>
    <t>-54.88±10.34</t>
  </si>
  <si>
    <t>-34.94± 9.81</t>
  </si>
  <si>
    <t>-6.39±29.76</t>
  </si>
  <si>
    <t>-68.55±30.12</t>
  </si>
  <si>
    <t>55.19±13.78</t>
  </si>
  <si>
    <t>-54.55± 8.88</t>
  </si>
  <si>
    <t>-28.81±11.16</t>
  </si>
  <si>
    <t>28.31± 3.25</t>
  </si>
  <si>
    <t>-78.36± 1.70</t>
  </si>
  <si>
    <t>38.54± 5.30</t>
  </si>
  <si>
    <t>-98.76±10.56</t>
  </si>
  <si>
    <t>-36.83±28.13</t>
  </si>
  <si>
    <t>63.90±11.94</t>
  </si>
  <si>
    <t>-117.53±27.79</t>
  </si>
  <si>
    <t>20.48± 6.55</t>
  </si>
  <si>
    <t>-77.84±50.82</t>
  </si>
  <si>
    <t>-1.48±21.05</t>
  </si>
  <si>
    <t>-41.63± 6.18</t>
  </si>
  <si>
    <t>112.20± 0.00</t>
  </si>
  <si>
    <t>-132.93± 2.47</t>
  </si>
  <si>
    <t>-28.92±25.21</t>
  </si>
  <si>
    <t>12.67± 2.05</t>
  </si>
  <si>
    <t>-55.82±33.55</t>
  </si>
  <si>
    <t>-51.01± 5.27</t>
  </si>
  <si>
    <t>60.46±14.62</t>
  </si>
  <si>
    <t>-47.86±19.58</t>
  </si>
  <si>
    <t>37.08± 4.73</t>
  </si>
  <si>
    <t>-102.58± 7.62</t>
  </si>
  <si>
    <t>-110.64± 7.14</t>
  </si>
  <si>
    <t>10.16±12.97</t>
  </si>
  <si>
    <t>-122.83± 3.34</t>
  </si>
  <si>
    <t>12.59± 0.00</t>
  </si>
  <si>
    <t>-104.35± 2.24</t>
  </si>
  <si>
    <t>5.17± 5.55</t>
  </si>
  <si>
    <t>-3.23± 5.60</t>
  </si>
  <si>
    <t>-5.04± 8.74</t>
  </si>
  <si>
    <t>-96.49±13.95</t>
  </si>
  <si>
    <t>48.70±19.26</t>
  </si>
  <si>
    <t>-114.05±12.43</t>
  </si>
  <si>
    <t>-15.92± 2.29</t>
  </si>
  <si>
    <t>4.01± 6.94</t>
  </si>
  <si>
    <t>-5.75± 9.96</t>
  </si>
  <si>
    <t>-48.26± 6.08</t>
  </si>
  <si>
    <t>8.58±12.13</t>
  </si>
  <si>
    <t>4.14± 0.28</t>
  </si>
  <si>
    <t>-103.13± 4.93</t>
  </si>
  <si>
    <t>-87.32±21.62</t>
  </si>
  <si>
    <t>-5.46± 4.73</t>
  </si>
  <si>
    <t>48.52± 6.68</t>
  </si>
  <si>
    <t>-47.60± 5.15</t>
  </si>
  <si>
    <t>-81.58±13.82</t>
  </si>
  <si>
    <t>-94.98±13.20</t>
  </si>
  <si>
    <t>-102.16±14.73</t>
  </si>
  <si>
    <t>-61.52± 1.15</t>
  </si>
  <si>
    <t>43.05± 2.80</t>
  </si>
  <si>
    <t>-81.33± 2.92</t>
  </si>
  <si>
    <t>-102.35±10.21</t>
  </si>
  <si>
    <t>-32.69± 9.66</t>
  </si>
  <si>
    <t>27.16± 1.77</t>
  </si>
  <si>
    <t>-105.52±19.44</t>
  </si>
  <si>
    <t>62.05±24.58</t>
  </si>
  <si>
    <t>-99.81± 5.62</t>
  </si>
  <si>
    <t>12.13± 0.79</t>
  </si>
  <si>
    <t>-104.85± 6.50</t>
  </si>
  <si>
    <t>-98.49±12.30</t>
  </si>
  <si>
    <t>-49.83±17.75</t>
  </si>
  <si>
    <t>-75.26±27.63</t>
  </si>
  <si>
    <t>2.93± 0.20</t>
  </si>
  <si>
    <t>-118.13±15.43</t>
  </si>
  <si>
    <t>-15.92±24.48</t>
  </si>
  <si>
    <t>25.29± 4.10</t>
  </si>
  <si>
    <t>-94.08± 7.57</t>
  </si>
  <si>
    <t>-126.76± 7.58</t>
  </si>
  <si>
    <t>-91.41± 8.27</t>
  </si>
  <si>
    <t>38.70± 6.59</t>
  </si>
  <si>
    <t>-110.46±16.44</t>
  </si>
  <si>
    <t>4.92± 1.23</t>
  </si>
  <si>
    <t>-96.95± 7.44</t>
  </si>
  <si>
    <t>-14.58±12.88</t>
  </si>
  <si>
    <t>-64.63± 5.60</t>
  </si>
  <si>
    <t>42.14± 9.50</t>
  </si>
  <si>
    <t>-99.63± 6.07</t>
  </si>
  <si>
    <t>24.70± 9.79</t>
  </si>
  <si>
    <t>-70.53±43.16</t>
  </si>
  <si>
    <t>32.91± 2.23</t>
  </si>
  <si>
    <t>-100.52±13.23</t>
  </si>
  <si>
    <t>41.61± 5.30</t>
  </si>
  <si>
    <t>-63.21±10.12</t>
  </si>
  <si>
    <t>-43.87±18.47</t>
  </si>
  <si>
    <t>-86.65± 4.56</t>
  </si>
  <si>
    <t>-73.25± 0.62</t>
  </si>
  <si>
    <t>-23.33± 3.61</t>
  </si>
  <si>
    <t>9.85± 1.20</t>
  </si>
  <si>
    <t>-22.78± 0.86</t>
  </si>
  <si>
    <t>-93.20±26.13</t>
  </si>
  <si>
    <t>2.78± 4.81</t>
  </si>
  <si>
    <t>-109.92±34.64</t>
  </si>
  <si>
    <t>8.17±11.56</t>
  </si>
  <si>
    <t>-13.62±13.01</t>
  </si>
  <si>
    <t>-33.64± 2.97</t>
  </si>
  <si>
    <t>-97.63±13.78</t>
  </si>
  <si>
    <t>19.25± 6.21</t>
  </si>
  <si>
    <t>7.91± 7.52</t>
  </si>
  <si>
    <t>-103.00±28.33</t>
  </si>
  <si>
    <t>1.03±16.98</t>
  </si>
  <si>
    <t>-66.43±11.74</t>
  </si>
  <si>
    <t>8.70± 7.79</t>
  </si>
  <si>
    <t>64.97±18.10</t>
  </si>
  <si>
    <t>-105.18±27.24</t>
  </si>
  <si>
    <t>3.00± 0.85</t>
  </si>
  <si>
    <t>-42.71± 3.60</t>
  </si>
  <si>
    <t>27.29± 3.76</t>
  </si>
  <si>
    <t>-103.07± 6.98</t>
  </si>
  <si>
    <t>5.61± 9.72</t>
  </si>
  <si>
    <t>1.58± 0.00</t>
  </si>
  <si>
    <t>-73.34± 4.42</t>
  </si>
  <si>
    <t>6.70± 6.04</t>
  </si>
  <si>
    <t>22.39± 0.00</t>
  </si>
  <si>
    <t>-92.59± 2.11</t>
  </si>
  <si>
    <t>7.37± 0.50</t>
  </si>
  <si>
    <t>-103.53±11.17</t>
  </si>
  <si>
    <t>14.76± 1.88</t>
  </si>
  <si>
    <t>-55.34± 8.61</t>
  </si>
  <si>
    <t>0.51± 0.11</t>
  </si>
  <si>
    <t>-74.70± 9.01</t>
  </si>
  <si>
    <t>5.79± 1.61</t>
  </si>
  <si>
    <t>-75.83±16.97</t>
  </si>
  <si>
    <t>13.10± 0.89</t>
  </si>
  <si>
    <t>-69.44±14.34</t>
  </si>
  <si>
    <t>4.65± 1.58</t>
  </si>
  <si>
    <t>-88.40±17.33</t>
  </si>
  <si>
    <t>-89.47±15.89</t>
  </si>
  <si>
    <t>23.05± 6.42</t>
  </si>
  <si>
    <t>-78.90± 7.92</t>
  </si>
  <si>
    <t>3.07±13.00</t>
  </si>
  <si>
    <t>-65.15±11.57</t>
  </si>
  <si>
    <t>-12.53±11.63</t>
  </si>
  <si>
    <t>11.68± 0.79</t>
  </si>
  <si>
    <t>-89.16± 9.21</t>
  </si>
  <si>
    <t>-23.65± 1.41</t>
  </si>
  <si>
    <t>-28.52±10.89</t>
  </si>
  <si>
    <t>-55.39±12.17</t>
  </si>
  <si>
    <t>53.38±15.08</t>
  </si>
  <si>
    <t>-76.15± 6.61</t>
  </si>
  <si>
    <t>-67.78± 4.08</t>
  </si>
  <si>
    <t>28.68± 6.56</t>
  </si>
  <si>
    <t>-60.34± 7.97</t>
  </si>
  <si>
    <t>-60.20±14.44</t>
  </si>
  <si>
    <t>17.84± 9.07</t>
  </si>
  <si>
    <t>-30.58± 9.91</t>
  </si>
  <si>
    <t>4.76± 1.34</t>
  </si>
  <si>
    <t>-93.71±10.22</t>
  </si>
  <si>
    <t>28.30± 9.31</t>
  </si>
  <si>
    <t>-63.72±14.61</t>
  </si>
  <si>
    <t>-110.07± 3.33</t>
  </si>
  <si>
    <t>39.99± 4.60</t>
  </si>
  <si>
    <t>-63.34± 2.77</t>
  </si>
  <si>
    <t>-100.66± 5.10</t>
  </si>
  <si>
    <t>-101.86±15.45</t>
  </si>
  <si>
    <t>3.68± 6.38</t>
  </si>
  <si>
    <t>30.74± 5.24</t>
  </si>
  <si>
    <t>-44.33±10.73</t>
  </si>
  <si>
    <t>17.85± 6.50</t>
  </si>
  <si>
    <t>-66.76±23.54</t>
  </si>
  <si>
    <t>6.97± 1.69</t>
  </si>
  <si>
    <t>-103.47± 5.73</t>
  </si>
  <si>
    <t>14.99± 1.22</t>
  </si>
  <si>
    <t>-51.53±45.22</t>
  </si>
  <si>
    <t>-77.69± 4.80</t>
  </si>
  <si>
    <t>-20.41±47.94</t>
  </si>
  <si>
    <t>-14.01±29.99</t>
  </si>
  <si>
    <t>59.49±25.67</t>
  </si>
  <si>
    <t>-48.55± 2.61</t>
  </si>
  <si>
    <t>70.79± 0.00</t>
  </si>
  <si>
    <t>-80.40±13.24</t>
  </si>
  <si>
    <t>72.33±39.13</t>
  </si>
  <si>
    <t>-35.40± 8.26</t>
  </si>
  <si>
    <t>14.70± 1.00</t>
  </si>
  <si>
    <t>-33.78± 5.05</t>
  </si>
  <si>
    <t>11.84± 1.31</t>
  </si>
  <si>
    <t>26.38± 4.74</t>
  </si>
  <si>
    <t>-81.70± 5.27</t>
  </si>
  <si>
    <t>6.13± 1.04</t>
  </si>
  <si>
    <t>-107.52±14.08</t>
  </si>
  <si>
    <t>6.50±11.26</t>
  </si>
  <si>
    <t>2.82± 0.00</t>
  </si>
  <si>
    <t>-100.93± 6.73</t>
  </si>
  <si>
    <t>-55.76± 9.66</t>
  </si>
  <si>
    <t>-73.41± 5.02</t>
  </si>
  <si>
    <t>75.11± 6.11</t>
  </si>
  <si>
    <t>-51.05±44.59</t>
  </si>
  <si>
    <t>7.20±12.47</t>
  </si>
  <si>
    <t>1.52±20.09</t>
  </si>
  <si>
    <t>-20.90± 6.13</t>
  </si>
  <si>
    <t>-85.35±35.84</t>
  </si>
  <si>
    <t>25.12± 0.00</t>
  </si>
  <si>
    <t>-103.78± 4.41</t>
  </si>
  <si>
    <t>45.46±10.40</t>
  </si>
  <si>
    <t>-31.54± 2.02</t>
  </si>
  <si>
    <t>-50.04± 6.83</t>
  </si>
  <si>
    <t>24.42± 4.16</t>
  </si>
  <si>
    <t>-127.50±24.69</t>
  </si>
  <si>
    <t>-82.04± 3.51</t>
  </si>
  <si>
    <t>-109.37± 6.71</t>
  </si>
  <si>
    <t>-110.52± 1.26</t>
  </si>
  <si>
    <t>53.14±24.97</t>
  </si>
  <si>
    <t>-79.47±20.41</t>
  </si>
  <si>
    <t>43.95±10.68</t>
  </si>
  <si>
    <t>-39.63± 8.81</t>
  </si>
  <si>
    <t>-101.14± 7.19</t>
  </si>
  <si>
    <t>17.79± 6.35</t>
  </si>
  <si>
    <t>-67.74±15.05</t>
  </si>
  <si>
    <t>-17.33± 4.98</t>
  </si>
  <si>
    <t>7.82± 0.25</t>
  </si>
  <si>
    <t>-44.29± 1.20</t>
  </si>
  <si>
    <t>50.85±19.60</t>
  </si>
  <si>
    <t>-62.23±15.12</t>
  </si>
  <si>
    <t>84.28± 6.85</t>
  </si>
  <si>
    <t>-27.64± 5.47</t>
  </si>
  <si>
    <t>-83.17±10.95</t>
  </si>
  <si>
    <t>13.22± 2.38</t>
  </si>
  <si>
    <t>-100.88± 2.92</t>
  </si>
  <si>
    <t>-5.52± 9.55</t>
  </si>
  <si>
    <t>-49.57±55.84</t>
  </si>
  <si>
    <t>3.46± 1.88</t>
  </si>
  <si>
    <t>-49.63± 7.87</t>
  </si>
  <si>
    <t>2.73± 0.38</t>
  </si>
  <si>
    <t>-51.73± 4.51</t>
  </si>
  <si>
    <t>8.81± 9.95</t>
  </si>
  <si>
    <t>-22.55± 9.71</t>
  </si>
  <si>
    <t>-21.94± 1.88</t>
  </si>
  <si>
    <t>8.95± 1.03</t>
  </si>
  <si>
    <t>-99.84± 2.04</t>
  </si>
  <si>
    <t>11.52± 3.69</t>
  </si>
  <si>
    <t>-32.53± 6.30</t>
  </si>
  <si>
    <t>11.36± 2.12</t>
  </si>
  <si>
    <t>-80.32± 5.48</t>
  </si>
  <si>
    <t>KS AC 50 (µM)</t>
  </si>
  <si>
    <t>KS Efficacy</t>
  </si>
  <si>
    <t>Outcome</t>
  </si>
  <si>
    <t>100-01-6</t>
  </si>
  <si>
    <t>NC1=CC=C(C=C1)[N+]([O-])=O</t>
  </si>
  <si>
    <t>100-02-7</t>
  </si>
  <si>
    <t>OC1=CC=C(C=C1)[N+]([O-])=O</t>
  </si>
  <si>
    <t>100-06-1</t>
  </si>
  <si>
    <t>COC1=CC=C(C=C1)C(C)=O</t>
  </si>
  <si>
    <t>100-21-0</t>
  </si>
  <si>
    <t>OC(=O)C1=CC=C(C=C1)C(O)=O</t>
  </si>
  <si>
    <t>100-25-4</t>
  </si>
  <si>
    <t>[O-][N+](=O)C1=CC=C(C=C1)[N+]([O-])=O</t>
  </si>
  <si>
    <t>100-27-6</t>
  </si>
  <si>
    <t>OCCC1=CC=C(C=C1)[N+]([O-])=O</t>
  </si>
  <si>
    <t>100-40-3</t>
  </si>
  <si>
    <t>C=CC1CCC=CC1</t>
  </si>
  <si>
    <t>100-42-5</t>
  </si>
  <si>
    <t>C=CC1=CC=CC=C1</t>
  </si>
  <si>
    <t>100-46-9</t>
  </si>
  <si>
    <t>NCC1=CC=CC=C1</t>
  </si>
  <si>
    <t>100-52-7</t>
  </si>
  <si>
    <t>O=CC1=CC=CC=C1</t>
  </si>
  <si>
    <t>100-53-8</t>
  </si>
  <si>
    <t>SCC1=CC=CC=C1</t>
  </si>
  <si>
    <t>100-55-0</t>
  </si>
  <si>
    <t>OCC1=CC=CN=C1</t>
  </si>
  <si>
    <t>100-80-1</t>
  </si>
  <si>
    <t>CC1=CC(C=C)=CC=C1</t>
  </si>
  <si>
    <t>1000-05-1</t>
  </si>
  <si>
    <t>C[SiH](C)O[Si](C)(C)O[Si](C)(C)O[SiH](C)C</t>
  </si>
  <si>
    <t>10004-44-1</t>
  </si>
  <si>
    <t>CC1=CC(=O)NO1</t>
  </si>
  <si>
    <t>10024-93-8</t>
  </si>
  <si>
    <t>Cl[Nd](Cl)Cl</t>
  </si>
  <si>
    <t>10025-82-8</t>
  </si>
  <si>
    <t>Cl[In](Cl)Cl</t>
  </si>
  <si>
    <t>100286-90-6</t>
  </si>
  <si>
    <t>Cl.CCC1=C2CN3C(=CC4=C(COC(=O)[C@]4(O)CC)C3=O)C2=NC2=CC=C(OC(=O)N3CCC(CC3)N3CCCCC3)C=C12</t>
  </si>
  <si>
    <t>10032-15-2</t>
  </si>
  <si>
    <t>CCCCCCOC(=O)C(C)CC</t>
  </si>
  <si>
    <t>10049-83-9</t>
  </si>
  <si>
    <t>Cl.Cl.CC1=C(O)C(CO)=C(CSSCC2=C(CO)C(O)=C(C)N=C2)C=N1</t>
  </si>
  <si>
    <t>1007-28-9</t>
  </si>
  <si>
    <t>CCNC1=NC(N)=NC(Cl)=N1</t>
  </si>
  <si>
    <t>1009-93-4</t>
  </si>
  <si>
    <t>C[Si]1(C)N[Si](C)(C)N[Si](C)(C)N1</t>
  </si>
  <si>
    <t>101-02-0</t>
  </si>
  <si>
    <t>O(P(OC1=CC=CC=C1)OC1=CC=CC=C1)C1=CC=CC=C1</t>
  </si>
  <si>
    <t>101-18-8</t>
  </si>
  <si>
    <t>OC1=CC=CC(NC2=CC=CC=C2)=C1</t>
  </si>
  <si>
    <t>101-41-7</t>
  </si>
  <si>
    <t>COC(=O)CC1=CC=CC=C1</t>
  </si>
  <si>
    <t>NC1=CC=C(NC2=CC=CC=C2)C=C1</t>
  </si>
  <si>
    <t>101-67-7</t>
  </si>
  <si>
    <t>CCCCCCCCC1=CC=C(NC2=CC=C(CCCCCCCC)C=C2)C=C1</t>
  </si>
  <si>
    <t>101-68-8</t>
  </si>
  <si>
    <t>O=C=NC1=CC=C(CC2=CC=C(C=C2)N=C=O)C=C1</t>
  </si>
  <si>
    <t>101-70-2</t>
  </si>
  <si>
    <t>COC1=CC=C(NC2=CC=C(OC)C=C2)C=C1</t>
  </si>
  <si>
    <t>101-77-9</t>
  </si>
  <si>
    <t>NC1=CC=C(CC2=CC=C(N)C=C2)C=C1</t>
  </si>
  <si>
    <t>101001-34-7</t>
  </si>
  <si>
    <t>CCOC(=O)CN1C=CC=C1C1=NC(=C(S1)C1=CC=C(OC)C=C1)C1=CC=C(OC)C=C1</t>
  </si>
  <si>
    <t>10124-37-5</t>
  </si>
  <si>
    <t>[Ca++].[O-][N+]([O-])=O.[O-][N+]([O-])=O</t>
  </si>
  <si>
    <t>101975-10-4</t>
  </si>
  <si>
    <t>COC1=CC(=CC=C1OC(F)F)C1=NNC(=O)C=C1</t>
  </si>
  <si>
    <t>102-16-9</t>
  </si>
  <si>
    <t>O=C(CC1=CC=CC=C1)OCC1=CC=CC=C1</t>
  </si>
  <si>
    <t>102-27-2</t>
  </si>
  <si>
    <t>CCNC1=CC(C)=CC=C1</t>
  </si>
  <si>
    <t>102-54-5</t>
  </si>
  <si>
    <t>[Fe++].[CH-]1C=CC=C1.[CH-]1C=CC=C1</t>
  </si>
  <si>
    <t>102-76-1</t>
  </si>
  <si>
    <t>CC(=O)OCC(COC(C)=O)OC(C)=O</t>
  </si>
  <si>
    <t>102-79-4</t>
  </si>
  <si>
    <t>CCCCN(CCO)CCO</t>
  </si>
  <si>
    <t>10217-34-2</t>
  </si>
  <si>
    <t>CCO[Si](CCC1CCC2OC2C1)(OCC)OCC</t>
  </si>
  <si>
    <t>102268-15-5</t>
  </si>
  <si>
    <t>CCC1=CC(C(O)=O)=C(N=C1)C(O)=O</t>
  </si>
  <si>
    <t>10238-21-8</t>
  </si>
  <si>
    <t>COC1=C(C=C(Cl)C=C1)C(=O)NCCC1=CC=C(C=C1)S(=O)(=O)NC(=O)NC1CCCCC1</t>
  </si>
  <si>
    <t>10258-54-5</t>
  </si>
  <si>
    <t>COCCOC(=O)CC#N</t>
  </si>
  <si>
    <t>102676-31-3</t>
  </si>
  <si>
    <t>Cl.N#CC1=CC=C(C=C1)C1CCCC2=CN=CN12</t>
  </si>
  <si>
    <t>102851-06-9</t>
  </si>
  <si>
    <t>CC(C)[C@@H](NC1=C(Cl)C=C(C=C1)C(F)(F)F)C(=O)OC(C#N)C1=CC(OC2=CC=CC=C2)=CC=C1</t>
  </si>
  <si>
    <t>103-33-3</t>
  </si>
  <si>
    <t>C1=CC=C(C=C1)N=NC1=CC=CC=C1</t>
  </si>
  <si>
    <t>103-38-8</t>
  </si>
  <si>
    <t>CC(C)CC(=O)OCC1=CC=CC=C1</t>
  </si>
  <si>
    <t>103-49-1</t>
  </si>
  <si>
    <t>C(NCC1=CC=CC=C1)C1=CC=CC=C1</t>
  </si>
  <si>
    <t>103-59-3</t>
  </si>
  <si>
    <t>CC(C)C(=O)OCC=CC1=CC=CC=C1</t>
  </si>
  <si>
    <t>103-65-1</t>
  </si>
  <si>
    <t>CCCC1=CC=CC=C1</t>
  </si>
  <si>
    <t>103-83-3</t>
  </si>
  <si>
    <t>CN(C)CC1=CC=CC=C1</t>
  </si>
  <si>
    <t>103-89-9</t>
  </si>
  <si>
    <t>CC(=O)NC1=CC=C(C)C=C1</t>
  </si>
  <si>
    <t>103-95-7</t>
  </si>
  <si>
    <t>CC(CC1=CC=C(C=C1)C(C)C)C=O</t>
  </si>
  <si>
    <t>CCOP(=S)(OCC)SC(CCl)N1C(=O)C2=C(C=CC=C2)C1=O</t>
  </si>
  <si>
    <t>103112-35-2</t>
  </si>
  <si>
    <t>CCOC(=O)C1=NN(C(=N1)C(Cl)(Cl)Cl)C1=C(Cl)C=C(Cl)C=C1</t>
  </si>
  <si>
    <t>10319-14-9</t>
  </si>
  <si>
    <t>OC1=C(N=C2C=CC=CC2=C1Br)C1C(=O)C2=C(C=CC=C2)C1=O</t>
  </si>
  <si>
    <t>10338-51-9</t>
  </si>
  <si>
    <t>OC[C@H]1O[C@@H](OCCC2=CC=C(O)C=C2)[C@H](O)[C@@H](O)[C@@H]1O</t>
  </si>
  <si>
    <t>103475-41-8</t>
  </si>
  <si>
    <t>COC1=CC=C(C=C1)N1N=C(CCC(=O)N(C)O)C=C1C1=CC=C(Cl)C=C1</t>
  </si>
  <si>
    <t>103577-45-3</t>
  </si>
  <si>
    <t>CC1=C(OCC(F)(F)F)C=CN=C1CS(=O)C1=NC2=CC=CC=C2N1</t>
  </si>
  <si>
    <t>10361-37-2</t>
  </si>
  <si>
    <t>Cl[Ba]Cl</t>
  </si>
  <si>
    <t>10361-91-8</t>
  </si>
  <si>
    <t>Cl[Yb](Cl)Cl</t>
  </si>
  <si>
    <t>103628-46-2</t>
  </si>
  <si>
    <t>CNS(=O)(=O)CC1=CC=C2NC=C(CCN(C)C)C2=C1</t>
  </si>
  <si>
    <t>103766-25-2</t>
  </si>
  <si>
    <t>OC1=CC(=O)NC=C1Cl</t>
  </si>
  <si>
    <t>1038-59-1</t>
  </si>
  <si>
    <t>CC1=CC=C(C=C1)S(=O)(=O)NC(=O)NC1CCCCCCC1</t>
  </si>
  <si>
    <t>10381-75-6</t>
  </si>
  <si>
    <t>CN1C2=C(NC(Br)=N2)C(=O)N(C)C1=O</t>
  </si>
  <si>
    <t>10389-73-8</t>
  </si>
  <si>
    <t>CC(C)(N)CC1=CC=CC=C1Cl</t>
  </si>
  <si>
    <t>10397-75-8</t>
  </si>
  <si>
    <t>CNC(=O)C1=C(I)C(C(O)=O)=C(I)C(NC(=O)CCCCC(=O)NC2=C(I)C(C(=O)NC)=C(I)C(C(O)=O)=C2I)=C1I</t>
  </si>
  <si>
    <t>104-06-3</t>
  </si>
  <si>
    <t>CC(=O)NC1=CC=C(\C=N\NC(N)=S)C=C1</t>
  </si>
  <si>
    <t>104-20-1</t>
  </si>
  <si>
    <t>COC1=CC=C(CCC(C)=O)C=C1</t>
  </si>
  <si>
    <t>104-32-5</t>
  </si>
  <si>
    <t>NC(=N)C1=CC=C(OCCCOC2=CC=C(C=C2)C(N)=N)C=C1</t>
  </si>
  <si>
    <t>104-50-7</t>
  </si>
  <si>
    <t>CCCCC1CCC(=O)O1</t>
  </si>
  <si>
    <t>104-67-6</t>
  </si>
  <si>
    <t>CCCCCCCC1CCC(=O)O1</t>
  </si>
  <si>
    <t>104-72-3</t>
  </si>
  <si>
    <t>CCCCCCCCCCC1=CC=CC=C1</t>
  </si>
  <si>
    <t>104-75-6</t>
  </si>
  <si>
    <t>CCCCC(CC)CN</t>
  </si>
  <si>
    <t>104-82-5</t>
  </si>
  <si>
    <t>CC1=CC=C(CCl)C=C1</t>
  </si>
  <si>
    <t>104-87-0</t>
  </si>
  <si>
    <t>CC1=CC=C(C=O)C=C1</t>
  </si>
  <si>
    <t>104-88-1</t>
  </si>
  <si>
    <t>ClC1=CC=C(C=O)C=C1</t>
  </si>
  <si>
    <t>104-93-8</t>
  </si>
  <si>
    <t>COC1=CC=C(C)C=C1</t>
  </si>
  <si>
    <t>104-98-3</t>
  </si>
  <si>
    <t>OC(=O)\C=C\C1=CNC=N1</t>
  </si>
  <si>
    <t>10405-02-4</t>
  </si>
  <si>
    <t>[Cl-].[H][C@]12CC[C@]([H])(C[C@@H](C1)OC(=O)C(O)(C1=CC=CC=C1)C1=CC=CC=C1)[N+]21CCCC1</t>
  </si>
  <si>
    <t>104054-27-5</t>
  </si>
  <si>
    <t>CCC1(CC2=C(C1)C=CC=C2)C1=CN=CN1</t>
  </si>
  <si>
    <t>104076-39-3</t>
  </si>
  <si>
    <t>OC(=O)\C=C/C(O)=O.OC(=O)\C=C/C(O)=O.C(CNC1=NC2=CC=CC=C2S1)COC1=CC(CN2CCCCC2)=CC=C1</t>
  </si>
  <si>
    <t>104344-23-2</t>
  </si>
  <si>
    <t>OC(=O)\C=C\C(O)=O.CC(C)NCC(O)COC1=CC=C(COCCOC(C)C)C=C1.CC(C)NCC(O)COC1=CC=C(COCCOC(C)C)C=C1</t>
  </si>
  <si>
    <t>104376-79-6</t>
  </si>
  <si>
    <t>O.O.O.[Na+].[Na+].[H][C@]12SCC(CSC3=NC(=O)C([O-])=NN3C)=C(N1C(=O)[C@@]2([H])NC(=O)C(=N/OC)\C1=CSC(N)=N1)C([O-])=O</t>
  </si>
  <si>
    <t>104632-26-0</t>
  </si>
  <si>
    <t>CCCN[C@H]1CCC2=C(C1)SC(N)=N2</t>
  </si>
  <si>
    <t>105-13-5</t>
  </si>
  <si>
    <t>COC1=CC=C(CO)C=C1</t>
  </si>
  <si>
    <t>105-21-5</t>
  </si>
  <si>
    <t>CCCC1CCC(=O)O1</t>
  </si>
  <si>
    <t>105-30-6</t>
  </si>
  <si>
    <t>CCCC(C)CO</t>
  </si>
  <si>
    <t>105-34-0</t>
  </si>
  <si>
    <t>COC(=O)CC#N</t>
  </si>
  <si>
    <t>105-37-3</t>
  </si>
  <si>
    <t>CCOC(=O)CC</t>
  </si>
  <si>
    <t>105-45-3</t>
  </si>
  <si>
    <t>COC(=O)CC(C)=O</t>
  </si>
  <si>
    <t>105-85-1</t>
  </si>
  <si>
    <t>CC(CCOC=O)CCC=C(C)C</t>
  </si>
  <si>
    <t>105-90-8</t>
  </si>
  <si>
    <t>CCC(=O)OC\C=C(/C)CCC=C(C)C</t>
  </si>
  <si>
    <t>10527-16-9</t>
  </si>
  <si>
    <t>ClC1=C2C=CC=CC2=C(C=O)C2=CC=CC=C12</t>
  </si>
  <si>
    <t>10539-19-2</t>
  </si>
  <si>
    <t>CCC1=NC(CC2=CC=CC=C2)=C2C=C(OC)C(OC)=CC2=C1</t>
  </si>
  <si>
    <t>1054-88-2</t>
  </si>
  <si>
    <t>O=C1NCN(C2=CC=CC=C2)C11CCN(CC2COC3=C(O2)C=CC=C3)CC1</t>
  </si>
  <si>
    <t>105512-06-9</t>
  </si>
  <si>
    <t>C[C@@H](OC1=CC=C(OC2=NC=C(Cl)C=C2F)C=C1)C(=O)OCC#C</t>
  </si>
  <si>
    <t>105613-48-7</t>
  </si>
  <si>
    <t>[H][C@](C)(NCC(C)(C)CN[C@]([H])(C)C(\C)=N\O)C(\C)=N\O</t>
  </si>
  <si>
    <t>10595-72-9</t>
  </si>
  <si>
    <t>CCCCCCCCCCCCCOC(=O)CCSCCC(=O)OCCCCCCCCCCCCC</t>
  </si>
  <si>
    <t>10599-70-9</t>
  </si>
  <si>
    <t>CC(=O)C1=C(C)OC(C)=C1</t>
  </si>
  <si>
    <t>106-19-4</t>
  </si>
  <si>
    <t>CCCOC(=O)CCCCC(=O)OCCC</t>
  </si>
  <si>
    <t>106-22-9</t>
  </si>
  <si>
    <t>CC(CCO)CCC=C(C)C</t>
  </si>
  <si>
    <t>106-23-0</t>
  </si>
  <si>
    <t>CC(CCC=C(C)C)CC=O</t>
  </si>
  <si>
    <t>106-31-0</t>
  </si>
  <si>
    <t>CCCC(=O)OC(=O)CCC</t>
  </si>
  <si>
    <t>106-38-7</t>
  </si>
  <si>
    <t>CC1=CC=C(Br)C=C1</t>
  </si>
  <si>
    <t>106-44-5</t>
  </si>
  <si>
    <t>CC1=CC=C(O)C=C1</t>
  </si>
  <si>
    <t>106-48-9</t>
  </si>
  <si>
    <t>OC1=CC=C(Cl)C=C1</t>
  </si>
  <si>
    <t>106-63-8</t>
  </si>
  <si>
    <t>CC(C)COC(=O)C=C</t>
  </si>
  <si>
    <t>106-65-0</t>
  </si>
  <si>
    <t>COC(=O)CCC(=O)OC</t>
  </si>
  <si>
    <t>106-75-2</t>
  </si>
  <si>
    <t>ClC(=O)OCCOCCOC(Cl)=O</t>
  </si>
  <si>
    <t>106-79-6</t>
  </si>
  <si>
    <t>COC(=O)CCCCCCCCC(=O)OC</t>
  </si>
  <si>
    <t>106-87-6</t>
  </si>
  <si>
    <t>C1OC1C1CCC2OC2C1</t>
  </si>
  <si>
    <t>106-95-6</t>
  </si>
  <si>
    <t>BrCC=C</t>
  </si>
  <si>
    <t>106266-06-2</t>
  </si>
  <si>
    <t>CC1=C(CCN2CCC(CC2)C2=NOC3=C2C=CC(F)=C3)C(=O)N2CCCCC2=N1</t>
  </si>
  <si>
    <t>1068967-96-3</t>
  </si>
  <si>
    <t>CC1=CN(NC(=O)C2=C(C)N=C(N=C2)C2=CC=CC=N2)C2=CC=C(F)C=C12</t>
  </si>
  <si>
    <t>1069-66-5</t>
  </si>
  <si>
    <t>[Na+].CCCC(CCC)C([O-])=O</t>
  </si>
  <si>
    <t>107-02-8</t>
  </si>
  <si>
    <t>C=CC=O</t>
  </si>
  <si>
    <t>107-05-1</t>
  </si>
  <si>
    <t>ClCC=C</t>
  </si>
  <si>
    <t>107-06-2</t>
  </si>
  <si>
    <t>ClCCCl</t>
  </si>
  <si>
    <t>107-07-3</t>
  </si>
  <si>
    <t>OCCCl</t>
  </si>
  <si>
    <t>107-12-0</t>
  </si>
  <si>
    <t>CCC#N</t>
  </si>
  <si>
    <t>107-18-6</t>
  </si>
  <si>
    <t>OCC=C</t>
  </si>
  <si>
    <t>107-20-0</t>
  </si>
  <si>
    <t>ClCC=O</t>
  </si>
  <si>
    <t>107-21-1</t>
  </si>
  <si>
    <t>OCCO</t>
  </si>
  <si>
    <t>107-31-3</t>
  </si>
  <si>
    <t>COC=O</t>
  </si>
  <si>
    <t>107-40-4</t>
  </si>
  <si>
    <t>CC(C)=CC(C)(C)C</t>
  </si>
  <si>
    <t>107-43-7</t>
  </si>
  <si>
    <t>C[N+](C)(C)CC([O-])=O</t>
  </si>
  <si>
    <t>107-46-0</t>
  </si>
  <si>
    <t>C[Si](C)(C)O[Si](C)(C)C</t>
  </si>
  <si>
    <t>107-75-5</t>
  </si>
  <si>
    <t>CC(CCCC(C)(C)O)CC=O</t>
  </si>
  <si>
    <t>107-92-6</t>
  </si>
  <si>
    <t>CCCC(O)=O</t>
  </si>
  <si>
    <t>C=CC(=O)OCCCCOC(=O)C=C</t>
  </si>
  <si>
    <t>1075-89-4</t>
  </si>
  <si>
    <t>O=C1CC2(CCCC2)CC(=O)N1</t>
  </si>
  <si>
    <t>1075752-90-7</t>
  </si>
  <si>
    <t>Cl.FC(F)(F)C1=CC=C(Cl)C(C(=O)N[C@@H]([C@@H]2CN3CCC2CC3)C2=CC=CC=C2)=C1Cl</t>
  </si>
  <si>
    <t>107753-78-6</t>
  </si>
  <si>
    <t>COC1=C(CC2=CN(C)C3=C2C=C(NC(=O)OC2CCCC2)C=C3)C=CC(=C1)C(=O)NS(=O)(=O)C1=CC=CC=C1C</t>
  </si>
  <si>
    <t>1078-19-9</t>
  </si>
  <si>
    <t>COC1=CC2=C(C=C1)C(=O)CCC2</t>
  </si>
  <si>
    <t>[H][C@@]12CCC(=O)[C@@]1(C)CC[C@@]1([H])[C@@]2([H])CC(=C)C2=CC(=O)C=C[C@]12C</t>
  </si>
  <si>
    <t>108-05-4</t>
  </si>
  <si>
    <t>CC(=O)OC=C</t>
  </si>
  <si>
    <t>108-10-1</t>
  </si>
  <si>
    <t>CC(C)CC(C)=O</t>
  </si>
  <si>
    <t>108-20-3</t>
  </si>
  <si>
    <t>CC(C)OC(C)C</t>
  </si>
  <si>
    <t>108-24-7</t>
  </si>
  <si>
    <t>CC(=O)OC(C)=O</t>
  </si>
  <si>
    <t>108-30-5</t>
  </si>
  <si>
    <t>O=C1CCC(=O)O1</t>
  </si>
  <si>
    <t>108-38-3</t>
  </si>
  <si>
    <t>CC1=CC(C)=CC=C1</t>
  </si>
  <si>
    <t>108-39-4</t>
  </si>
  <si>
    <t>CC1=CC(O)=CC=C1</t>
  </si>
  <si>
    <t>108-43-0</t>
  </si>
  <si>
    <t>OC1=CC(Cl)=CC=C1</t>
  </si>
  <si>
    <t>108-44-1</t>
  </si>
  <si>
    <t>CC1=CC(N)=CC=C1</t>
  </si>
  <si>
    <t>108-64-5</t>
  </si>
  <si>
    <t>CCOC(=O)CC(C)C</t>
  </si>
  <si>
    <t>108-69-0</t>
  </si>
  <si>
    <t>CC1=CC(N)=CC(C)=C1</t>
  </si>
  <si>
    <t>108-80-5</t>
  </si>
  <si>
    <t>OC1=NC(O)=NC(O)=N1</t>
  </si>
  <si>
    <t>108-87-2</t>
  </si>
  <si>
    <t>CC1CCCCC1</t>
  </si>
  <si>
    <t>108-93-0</t>
  </si>
  <si>
    <t>OC1CCCCC1</t>
  </si>
  <si>
    <t>108-98-5</t>
  </si>
  <si>
    <t>SC1=CC=CC=C1</t>
  </si>
  <si>
    <t>108-99-6</t>
  </si>
  <si>
    <t>CC1=CC=CN=C1</t>
  </si>
  <si>
    <t>108319-06-8</t>
  </si>
  <si>
    <t>CC1CN(CCN1)C1=CC2=C(C=C1F)C(=O)C(=CN2C1=CC=C(F)C=C1F)C(O)=O</t>
  </si>
  <si>
    <t>1084-65-7</t>
  </si>
  <si>
    <t>CC1=CC2=C(C=C1S(N)(=O)=O)S(=O)(=O)CCC2</t>
  </si>
  <si>
    <t>108419-33-6</t>
  </si>
  <si>
    <t>CCC(CC)C(C)CCOC(C)=O</t>
  </si>
  <si>
    <t>108612-45-9</t>
  </si>
  <si>
    <t>CN(C1CCN(CC1)C1=NC2=C(C=CC=C2)N1CC1=CC=C(F)C=C1)C1=NC=CC(=O)N1</t>
  </si>
  <si>
    <t>109-02-4</t>
  </si>
  <si>
    <t>CN1CCOCC1</t>
  </si>
  <si>
    <t>109-06-8</t>
  </si>
  <si>
    <t>CC1=NC=CC=C1</t>
  </si>
  <si>
    <t>109-17-1</t>
  </si>
  <si>
    <t>CC(=C)C(=O)OCCOCCOCCOCCOC(=O)C(C)=C</t>
  </si>
  <si>
    <t>109-29-5</t>
  </si>
  <si>
    <t>O=C1CCCCCCCCCCCCCCCO1</t>
  </si>
  <si>
    <t>109-31-9</t>
  </si>
  <si>
    <t>CCCCCCOC(=O)CCCCCCCC(=O)OCCCCCC</t>
  </si>
  <si>
    <t>109-42-2</t>
  </si>
  <si>
    <t>CCCCOC(=O)CCCCCCCCC=C</t>
  </si>
  <si>
    <t>109-67-1</t>
  </si>
  <si>
    <t>CCCC=C</t>
  </si>
  <si>
    <t>109-78-4</t>
  </si>
  <si>
    <t>OCCC#N</t>
  </si>
  <si>
    <t>109-79-5</t>
  </si>
  <si>
    <t>CCCCS</t>
  </si>
  <si>
    <t>109-86-4</t>
  </si>
  <si>
    <t>COCCO</t>
  </si>
  <si>
    <t>109-97-7</t>
  </si>
  <si>
    <t>N1C=CC=C1</t>
  </si>
  <si>
    <t>1095-90-5</t>
  </si>
  <si>
    <t>Cl.CCC(=O)C(CC(C)N(C)C)(C1=CC=CC=C1)C1=CC=CC=C1</t>
  </si>
  <si>
    <t>110-00-9</t>
  </si>
  <si>
    <t>O1C=CC=C1</t>
  </si>
  <si>
    <t>110-01-0</t>
  </si>
  <si>
    <t>C1CCSC1</t>
  </si>
  <si>
    <t>110-03-2</t>
  </si>
  <si>
    <t>CC(C)(O)CCC(C)(C)O</t>
  </si>
  <si>
    <t>110-16-7</t>
  </si>
  <si>
    <t>OC(=O)\C=C/C(O)=O</t>
  </si>
  <si>
    <t>110-42-9</t>
  </si>
  <si>
    <t>CCCCCCCCCC(=O)OC</t>
  </si>
  <si>
    <t>110-53-2</t>
  </si>
  <si>
    <t>CCCCCBr</t>
  </si>
  <si>
    <t>110-57-6</t>
  </si>
  <si>
    <t>ClC\C=C\CCl</t>
  </si>
  <si>
    <t>110-62-3</t>
  </si>
  <si>
    <t>CCCCC=O</t>
  </si>
  <si>
    <t>110-69-0</t>
  </si>
  <si>
    <t>CCCC=NO</t>
  </si>
  <si>
    <t>110-75-8</t>
  </si>
  <si>
    <t>ClCCOC=C</t>
  </si>
  <si>
    <t>110-95-2</t>
  </si>
  <si>
    <t>CN(C)CCCN(C)C</t>
  </si>
  <si>
    <t>110-99-6</t>
  </si>
  <si>
    <t>OC(=O)COCC(O)=O</t>
  </si>
  <si>
    <t>1104-22-9</t>
  </si>
  <si>
    <t>Cl.Cl.CC1=CC=CC(CN2CCN(CC2)C(C2=CC=CC=C2)C2=CC=C(Cl)C=C2)=C1</t>
  </si>
  <si>
    <t>11042-64-1</t>
  </si>
  <si>
    <t>[H][C@@]1(CC[C@@]2(C)[C@]3([H])CC[C@]4([H])[C@]5(C[C@@]35CC[C@]12C)CC[C@H](OC(=O)\C=C\C1=CC=C(O)C(OC)=C1)C4(C)C)[C@H](C)CCC=C(C)C</t>
  </si>
  <si>
    <t>110816-79-0</t>
  </si>
  <si>
    <t>[H][C@](N)(CCCCN)C(=O)OC(COC1=C2C(=O)C=C(OC2=CC=C1)C(=O)OCC)COC1=C2C(=O)C=C(OC2=CC=C1)C(=O)OCC</t>
  </si>
  <si>
    <t>110958-19-5</t>
  </si>
  <si>
    <t>O=C([C@H]1CCC(=O)N1)N1CCCCC1</t>
  </si>
  <si>
    <t>111-17-1</t>
  </si>
  <si>
    <t>OC(=O)CCSCCC(O)=O</t>
  </si>
  <si>
    <t>111-41-1</t>
  </si>
  <si>
    <t>NCCNCCO</t>
  </si>
  <si>
    <t>111-65-9</t>
  </si>
  <si>
    <t>CCCCCCCC</t>
  </si>
  <si>
    <t>111-76-2</t>
  </si>
  <si>
    <t>CCCCOCCO</t>
  </si>
  <si>
    <t>111-77-3</t>
  </si>
  <si>
    <t>COCCOCCO</t>
  </si>
  <si>
    <t>111-78-4</t>
  </si>
  <si>
    <t>C1C\C=C/CC\C=C/1</t>
  </si>
  <si>
    <t>111-82-0</t>
  </si>
  <si>
    <t>CCCCCCCCCCCC(=O)OC</t>
  </si>
  <si>
    <t>111-83-1</t>
  </si>
  <si>
    <t>CCCCCCCCBr</t>
  </si>
  <si>
    <t>111-90-0</t>
  </si>
  <si>
    <t>CCOCCOCCO</t>
  </si>
  <si>
    <t>111-91-1</t>
  </si>
  <si>
    <t>ClCCOCOCCCl</t>
  </si>
  <si>
    <t>111-94-4</t>
  </si>
  <si>
    <t>N#CCCNCCC#N</t>
  </si>
  <si>
    <t>111-97-7</t>
  </si>
  <si>
    <t>N#CCCSCCC#N</t>
  </si>
  <si>
    <t>1115-70-4</t>
  </si>
  <si>
    <t>Cl.CN(C)C(=N)NC(N)=N</t>
  </si>
  <si>
    <t>1116-54-7</t>
  </si>
  <si>
    <t>OCCN(CCO)N=O</t>
  </si>
  <si>
    <t>111686-79-4</t>
  </si>
  <si>
    <t>Cl.CC(CC1=CC=CC=C1)(NC(=O)CN)C1=CC=CC=C1</t>
  </si>
  <si>
    <t>1117-55-1</t>
  </si>
  <si>
    <t>CCCCCCCC(=O)OCCCCCC</t>
  </si>
  <si>
    <t>111974-69-7</t>
  </si>
  <si>
    <t>OCCOCCN1CCN(CC1)C1=NC2=C(SC3=C1C=CC=C3)C=CC=C2</t>
  </si>
  <si>
    <t>111991-09-4</t>
  </si>
  <si>
    <t>COC1=CC(OC)=NC(NC(=O)NS(=O)(=O)C2=NC=CC=C2C(=O)N(C)C)=N1</t>
  </si>
  <si>
    <t>112-05-0</t>
  </si>
  <si>
    <t>CCCCCCCCC(O)=O</t>
  </si>
  <si>
    <t>112-06-1</t>
  </si>
  <si>
    <t>CCCCCCCOC(C)=O</t>
  </si>
  <si>
    <t>112-24-3</t>
  </si>
  <si>
    <t>NCCNCCNCCN</t>
  </si>
  <si>
    <t>112-25-4</t>
  </si>
  <si>
    <t>CCCCCCOCCO</t>
  </si>
  <si>
    <t>112-30-1</t>
  </si>
  <si>
    <t>CCCCCCCCCCO</t>
  </si>
  <si>
    <t>112-31-2</t>
  </si>
  <si>
    <t>CCCCCCCCCC=O</t>
  </si>
  <si>
    <t>112-37-8</t>
  </si>
  <si>
    <t>CCCCCCCCCCC(O)=O</t>
  </si>
  <si>
    <t>112-41-4</t>
  </si>
  <si>
    <t>CCCCCCCCCCC=C</t>
  </si>
  <si>
    <t>112-50-5</t>
  </si>
  <si>
    <t>CCOCCOCCOCCO</t>
  </si>
  <si>
    <t>112-52-7</t>
  </si>
  <si>
    <t>CCCCCCCCCCCCCl</t>
  </si>
  <si>
    <t>112-55-0</t>
  </si>
  <si>
    <t>CCCCCCCCCCCCS</t>
  </si>
  <si>
    <t>112-60-7</t>
  </si>
  <si>
    <t>OCCOCCOCCOCCO</t>
  </si>
  <si>
    <t>112-62-9</t>
  </si>
  <si>
    <t>CCCCCCCC\C=C/CCCCCCCC(=O)OC</t>
  </si>
  <si>
    <t>112-71-0</t>
  </si>
  <si>
    <t>CCCCCCCCCCCCCCBr</t>
  </si>
  <si>
    <t>112-72-1</t>
  </si>
  <si>
    <t>CCCCCCCCCCCCCCO</t>
  </si>
  <si>
    <t>112-75-4</t>
  </si>
  <si>
    <t>CCCCCCCCCCCCCCN(C)C</t>
  </si>
  <si>
    <t>112-80-1</t>
  </si>
  <si>
    <t>CCCCCCCC\C=C/CCCCCCCC(O)=O</t>
  </si>
  <si>
    <t>112-90-3</t>
  </si>
  <si>
    <t>CCCCCCCC\C=C/CCCCCCCCN</t>
  </si>
  <si>
    <t>1121-92-2</t>
  </si>
  <si>
    <t>C1CCCNCCC1</t>
  </si>
  <si>
    <t>1124-63-6</t>
  </si>
  <si>
    <t>OCCCC1CCCCC1</t>
  </si>
  <si>
    <t>112400-85-8</t>
  </si>
  <si>
    <t>[Cl-].CCCC[N+]1=CC=CC=C1C</t>
  </si>
  <si>
    <t>112665-43-7</t>
  </si>
  <si>
    <t>CC1=C(C)C(=O)C(C(CCCCCC(O)=O)C2=CC=CC=C2)=C(C)C1=O</t>
  </si>
  <si>
    <t>112733-06-9</t>
  </si>
  <si>
    <t>OC(=O)CN1C(=O)N(CC2=CC=C(Br)C=C2F)C(=O)C2=C1C=C(Cl)C=C2</t>
  </si>
  <si>
    <t>112811-59-3</t>
  </si>
  <si>
    <t>COC1=C(N2CCNC(C)C2)C(F)=CC2=C1N(C=C(C(O)=O)C2=O)C1CC1</t>
  </si>
  <si>
    <t>112885-42-4</t>
  </si>
  <si>
    <t>OC(=O)CC(O)(CC(O)=O)C(O)=O.CCOC1=C(C=C(Cl)C(N)=C1)C(=O)NCC1CN(CC2=CC=C(F)C=C2)CCO1</t>
  </si>
  <si>
    <t>112887-68-0</t>
  </si>
  <si>
    <t>CN(CC1=CC2=C(C=C1)N=C(C)NC2=O)C1=CC=C(S1)C(=O)N[C@@H](CCC(O)=O)C(O)=O</t>
  </si>
  <si>
    <t>112965-21-6</t>
  </si>
  <si>
    <t>[H][C@@]1(CC[C@@]2([H])\C(CCC[C@]12C)=C\C=C1\C[C@@H](O)C[C@H](O)C1=C)[C@H](C)\C=C\[C@@H](O)C1CC1</t>
  </si>
  <si>
    <t>113-07-5</t>
  </si>
  <si>
    <t>Cl.CCN1CC(CCN2CCOCC2)C(C1=O)(C1=CC=CC=C1)C1=CC=CC=C1</t>
  </si>
  <si>
    <t>113-24-6</t>
  </si>
  <si>
    <t>[Na+].CC(=O)C([O-])=O</t>
  </si>
  <si>
    <t>113-52-0</t>
  </si>
  <si>
    <t>Cl.CN(C)CCCN1C2=C(CCC3=C1C=CC=C3)C=CC=C2</t>
  </si>
  <si>
    <t>1134-23-2</t>
  </si>
  <si>
    <t>CCSC(=O)N(CC)C1CCCCC1</t>
  </si>
  <si>
    <t>113712-98-4</t>
  </si>
  <si>
    <t>COC1=CC=C2NC(=NC2=N1)S(=O)CC1=C(C)C(OC)=C(C)C=N1</t>
  </si>
  <si>
    <t>1139-30-6</t>
  </si>
  <si>
    <t>[H][C@]12CC(C)(C)[C@]1([H])CC[C@@]1(C)O[C@@H]1CCC2=C</t>
  </si>
  <si>
    <t>1143-38-0</t>
  </si>
  <si>
    <t>OC1=C2C(CC3=CC=CC(O)=C3C2=O)=CC=C1</t>
  </si>
  <si>
    <t>114417-20-8</t>
  </si>
  <si>
    <t>[K+].CC1=CC=CC=C1C(=O)N1CC\C(=N/OS([O-])(=O)=O)C2=C1C=C(Cl)C=C2</t>
  </si>
  <si>
    <t>1146-98-1</t>
  </si>
  <si>
    <t>BrC1=CC=C(C=C1)C1C(=O)C2=CC=CC=C2C1=O</t>
  </si>
  <si>
    <t>114798-26-4</t>
  </si>
  <si>
    <t>CCCCC1=NC(Cl)=C(CO)N1CC1=CC=C(C=C1)C1=CC=CC=C1C1=NN=NN1</t>
  </si>
  <si>
    <t>114856-44-9</t>
  </si>
  <si>
    <t>CC1CC(=O)NN=C1C1=CC=C(NCC(C)(C)NCC(O)COC2=C(C=CC(Cl)=C2)C#N)C=C1</t>
  </si>
  <si>
    <t>114977-28-5</t>
  </si>
  <si>
    <t>[H][C@]12[C@H](OC(=O)C3=CC=CC=C3)[C@]3(O)C[C@H](OC(=O)[C@H](O)[C@@H](NC(=O)OC(C)(C)C)C4=CC=CC=C4)C(C)=C([C@@H](O)C(=O)[C@]1(C)[C@@H](O)C[C@H]1OC[C@@]21OC(C)=O)C3(C)C</t>
  </si>
  <si>
    <t>115-02-6</t>
  </si>
  <si>
    <t>N[C@@H](COC(=O)C=[N+]=[N-])C(O)=O</t>
  </si>
  <si>
    <t>115-17-3</t>
  </si>
  <si>
    <t>BrC(Br)(Br)C=O</t>
  </si>
  <si>
    <t>115-19-5</t>
  </si>
  <si>
    <t>CC(C)(O)C#C</t>
  </si>
  <si>
    <t>115-27-5</t>
  </si>
  <si>
    <t>ClC1=C(Cl)C2(Cl)C3C(C(=O)OC3=O)C1(Cl)C2(Cl)Cl</t>
  </si>
  <si>
    <t>115-44-6</t>
  </si>
  <si>
    <t>CCC(C)C1(CC=C)C(=O)NC(=O)NC1=O</t>
  </si>
  <si>
    <t>115-77-5</t>
  </si>
  <si>
    <t>OCC(CO)(CO)CO</t>
  </si>
  <si>
    <t>115550-35-1</t>
  </si>
  <si>
    <t>CN1CCN(CC1)C1=C2OCN(C)N3C=C(C(O)=O)C(=O)C(C=C1F)=C23</t>
  </si>
  <si>
    <t>115964-29-9</t>
  </si>
  <si>
    <t>CC1=CC=C(C=C1)S(O)(=O)=O.NC1CCN(C1)C1=NC2=C(C=C1F)C(=O)C(=CN2C1=CC=C(F)C=C1F)C(O)=O</t>
  </si>
  <si>
    <t>116-16-5</t>
  </si>
  <si>
    <t>ClC(Cl)(Cl)C(=O)C(Cl)(Cl)Cl</t>
  </si>
  <si>
    <t>116-52-9</t>
  </si>
  <si>
    <t>OC(NC(=O)NC(O)C(Cl)(Cl)Cl)C(Cl)(Cl)Cl</t>
  </si>
  <si>
    <t>1163-19-5</t>
  </si>
  <si>
    <t>BrC1=C(Br)C(Br)=C(OC2=C(Br)C(Br)=C(Br)C(Br)=C2Br)C(Br)=C1Br</t>
  </si>
  <si>
    <t>1163-36-6</t>
  </si>
  <si>
    <t>Cl.ClC1=CC=C(CN2C(CN3CCCC3)=NC3=C2C=CC=C3)C=C1</t>
  </si>
  <si>
    <t>116308-55-5</t>
  </si>
  <si>
    <t>COC(=O)C1=C(C)NC(C)=C(C1C1=CC(=CC=C1)[N+]([O-])=O)C(=O)OCCC1=CC=C(C=C1)N1CCN(CC1)C(C1=CC=CC=C1)C1=CC=CC=C1</t>
  </si>
  <si>
    <t>1166-34-3</t>
  </si>
  <si>
    <t>CN(C)CCCSC1=CC=CC=C1NC(=O)\C=C\C1=CC=CC=C1</t>
  </si>
  <si>
    <t>OC1=CC=CC2=C1C(=O)C1=C(O)C=CC=C1C2=O</t>
  </si>
  <si>
    <t>117-37-3</t>
  </si>
  <si>
    <t>COC1=CC=C(C=C1)C1C(=O)C2=CC=CC=C2C1=O</t>
  </si>
  <si>
    <t>117-39-5</t>
  </si>
  <si>
    <t>OC1=CC2=C(C(O)=C1)C(=O)C(O)=C(O2)C1=CC(O)=C(O)C=C1</t>
  </si>
  <si>
    <t>117-79-3</t>
  </si>
  <si>
    <t>NC1=CC=C2C(=O)C3=C(C=CC=C3)C(=O)C2=C1</t>
  </si>
  <si>
    <t>117-80-6</t>
  </si>
  <si>
    <t>ClC1=C(Cl)C(=O)C2=C(C=CC=C2)C1=O</t>
  </si>
  <si>
    <t>117-84-0</t>
  </si>
  <si>
    <t>CCCCCCCCOC(=O)C1=C(C=CC=C1)C(=O)OCCCCCCCC</t>
  </si>
  <si>
    <t>117-96-4</t>
  </si>
  <si>
    <t>CC(=O)NC1=C(I)C(C(O)=O)=C(I)C(NC(C)=O)=C1I</t>
  </si>
  <si>
    <t>1177-87-3</t>
  </si>
  <si>
    <t>[H][C@@]12C[C@@H](C)[C@](O)(C(=O)COC(C)=O)[C@@]1(C)C[C@H](O)[C@@]1(F)[C@@]2([H])CCC2=CC(=O)C=C[C@]12C</t>
  </si>
  <si>
    <t>118-29-6</t>
  </si>
  <si>
    <t>OCN1C(=O)C2=C(C=CC=C2)C1=O</t>
  </si>
  <si>
    <t>118-48-9</t>
  </si>
  <si>
    <t>O=C1NC2=C(C=CC=C2)C(=O)O1</t>
  </si>
  <si>
    <t>118-52-5</t>
  </si>
  <si>
    <t>CC1(C)N(Cl)C(=O)N(Cl)C1=O</t>
  </si>
  <si>
    <t>118-58-1</t>
  </si>
  <si>
    <t>OC1=C(C=CC=C1)C(=O)OCC1=CC=CC=C1</t>
  </si>
  <si>
    <t>118-90-1</t>
  </si>
  <si>
    <t>CC1=C(C=CC=C1)C(O)=O</t>
  </si>
  <si>
    <t>118-93-4</t>
  </si>
  <si>
    <t>CC(=O)C1=CC=CC=C1O</t>
  </si>
  <si>
    <t>1180-71-8</t>
  </si>
  <si>
    <t>[H][C@@]12CC(=O)[C@]3(C)[C@]([H])(CC[C@@]4(C)[C@@H](OC(=O)[C@H]5O[C@@]345)C3=COC=C3)[C@]11COC(=O)C[C@@H]1OC2(C)C</t>
  </si>
  <si>
    <t>1185-55-3</t>
  </si>
  <si>
    <t>CO[Si](C)(OC)OC</t>
  </si>
  <si>
    <t>1188-21-2</t>
  </si>
  <si>
    <t>CC(C)C[C@H](NC(C)=O)C(O)=O</t>
  </si>
  <si>
    <t>1188-37-0</t>
  </si>
  <si>
    <t>CC(=O)N[C@@H](CCC(O)=O)C(O)=O</t>
  </si>
  <si>
    <t>118909-22-1</t>
  </si>
  <si>
    <t>OC(=O)\C=C/C(O)=O.NC1=C2C=CC=CC2=NC2=C1C(O)CCC2</t>
  </si>
  <si>
    <t>119-39-1</t>
  </si>
  <si>
    <t>O=C1NN=CC2=CC=CC=C12</t>
  </si>
  <si>
    <t>119-40-4</t>
  </si>
  <si>
    <t>OC1=CC(=CC2=C1C=CC(NC1=CC=CC=C1)=C2)S(O)(=O)=O</t>
  </si>
  <si>
    <t>119-64-2</t>
  </si>
  <si>
    <t>C1CCC2=C(C1)C=CC=C2</t>
  </si>
  <si>
    <t>119-90-4</t>
  </si>
  <si>
    <t>COC1=CC(=CC=C1N)C1=CC(OC)=C(N)C=C1</t>
  </si>
  <si>
    <t>119-93-7</t>
  </si>
  <si>
    <t>CC1=CC(=CC=C1N)C1=CC=C(N)C(C)=C1</t>
  </si>
  <si>
    <t>1191-16-8</t>
  </si>
  <si>
    <t>CC(C)=CCOC(C)=O</t>
  </si>
  <si>
    <t>1191-62-4</t>
  </si>
  <si>
    <t>SCCCCCCCCS</t>
  </si>
  <si>
    <t>119171-18-5</t>
  </si>
  <si>
    <t>[I-].CCCN1C=C[N+](C)=C1</t>
  </si>
  <si>
    <t>1193-81-3</t>
  </si>
  <si>
    <t>CC(O)C1CCCCC1</t>
  </si>
  <si>
    <t>119413-54-6</t>
  </si>
  <si>
    <t>Cl.CC[C@@]1(O)C(=O)OCC2=C1C=C1N(CC3=C1N=C1C=CC(O)=C(CN(C)C)C1=C3)C2=O</t>
  </si>
  <si>
    <t>119515-38-7</t>
  </si>
  <si>
    <t>CCC(C)OC(=O)N1CCCCC1CCO</t>
  </si>
  <si>
    <t>1196-01-6</t>
  </si>
  <si>
    <t>CC1=CC(=O)[C@H]2C[C@@H]1C2(C)C</t>
  </si>
  <si>
    <t>120-21-8</t>
  </si>
  <si>
    <t>CCN(CC)C1=CC=C(C=O)C=C1</t>
  </si>
  <si>
    <t>120-23-0</t>
  </si>
  <si>
    <t>OC(=O)COC1=CC2=C(C=CC=C2)C=C1</t>
  </si>
  <si>
    <t>120-47-8</t>
  </si>
  <si>
    <t>CCOC(=O)C1=CC=C(O)C=C1</t>
  </si>
  <si>
    <t>120-50-3</t>
  </si>
  <si>
    <t>CC(C)COC(=O)C1=CC=CC=C1</t>
  </si>
  <si>
    <t>120-55-8</t>
  </si>
  <si>
    <t>O=C(OCCOCCOC(=O)C1=CC=CC=C1)C1=CC=CC=C1</t>
  </si>
  <si>
    <t>120-62-7</t>
  </si>
  <si>
    <t>CCCCCCCCS(=O)C(C)CC1=CC2=C(OCO2)C=C1</t>
  </si>
  <si>
    <t>120-71-8</t>
  </si>
  <si>
    <t>COC1=CC=C(C)C=C1N</t>
  </si>
  <si>
    <t>120-75-2</t>
  </si>
  <si>
    <t>CC1=NC2=C(S1)C=CC=C2</t>
  </si>
  <si>
    <t>120-82-1</t>
  </si>
  <si>
    <t>ClC1=CC(Cl)=C(Cl)C=C1</t>
  </si>
  <si>
    <t>120066-54-8</t>
  </si>
  <si>
    <t>[Gd+3].CC(O)CN1CCN(CC([O-])=O)CCN(CC([O-])=O)CCN(CC([O-])=O)CC1</t>
  </si>
  <si>
    <t>120081-14-3</t>
  </si>
  <si>
    <t>[H][C@@](CO)(NC(C)=O)C(=O)N[C@@]([H])(CC(O)=O)C(=O)N[C@@]([H])(CCCCN)C(=O)N1CCC[C@@]1([H])C(O)=O</t>
  </si>
  <si>
    <t>1205-17-0</t>
  </si>
  <si>
    <t>[H]C(=O)C(C)CC1=CC2=C(OCO2)C=C1</t>
  </si>
  <si>
    <t>120638-55-3</t>
  </si>
  <si>
    <t>O.O.O.[Na+].[Na+].NC1=C(CC([O-])=O)C=CC=C1C(=O)C1=CC=C(Br)C=C1.NC1=C(CC([O-])=O)C=CC=C1C(=O)C1=CC=C(Br)C=C1</t>
  </si>
  <si>
    <t>12083-48-6</t>
  </si>
  <si>
    <t>Cl[V](Cl)(C1C=CC=C1)C1C=CC=C1</t>
  </si>
  <si>
    <t>120983-64-4</t>
  </si>
  <si>
    <t>OC(CN1C=NC=N1)(CC1=C(Cl)C=CC=C1)C1(Cl)CC1</t>
  </si>
  <si>
    <t>121-17-5</t>
  </si>
  <si>
    <t>[O-][N+](=O)C1=C(Cl)C=CC(=C1)C(F)(F)F</t>
  </si>
  <si>
    <t>121-19-7</t>
  </si>
  <si>
    <t>OC1=C(C=C(C=C1)[As](O)(O)=O)[N+]([O-])=O</t>
  </si>
  <si>
    <t>121-59-5</t>
  </si>
  <si>
    <t>NC(=O)NC1=CC=C(C=C1)[As](O)(O)=O</t>
  </si>
  <si>
    <t>121-66-4</t>
  </si>
  <si>
    <t>NC1=NC=C(S1)[N+]([O-])=O</t>
  </si>
  <si>
    <t>121-69-7</t>
  </si>
  <si>
    <t>CN(C)C1=CC=CC=C1</t>
  </si>
  <si>
    <t>121-73-3</t>
  </si>
  <si>
    <t>[O-][N+](=O)C1=CC=CC(Cl)=C1</t>
  </si>
  <si>
    <t>121-88-0</t>
  </si>
  <si>
    <t>NC1=C(O)C=C(C=C1)[N+]([O-])=O</t>
  </si>
  <si>
    <t>121-89-1</t>
  </si>
  <si>
    <t>CC(=O)C1=CC=CC(=C1)[N+]([O-])=O</t>
  </si>
  <si>
    <t>121-91-5</t>
  </si>
  <si>
    <t>OC(=O)C1=CC(=CC=C1)C(O)=O</t>
  </si>
  <si>
    <t>S=C(NC1CCCCC1)NC1CCCCC1</t>
  </si>
  <si>
    <t>121268-17-5</t>
  </si>
  <si>
    <t>O.O.O.[Na+].NCCCC(O)(P(O)(O)=O)P(O)([O-])=O</t>
  </si>
  <si>
    <t>CC1=NC(NC2=CC=CC=C2)=NC(=C1)C1CC1</t>
  </si>
  <si>
    <t>1218-35-5</t>
  </si>
  <si>
    <t>Cl.CC1=CC(=CC(C)=C1CC1=NCCN1)C(C)(C)C</t>
  </si>
  <si>
    <t>122-04-3</t>
  </si>
  <si>
    <t>[O-][N+](=O)C1=CC=C(C=C1)C(Cl)=O</t>
  </si>
  <si>
    <t>122-11-2</t>
  </si>
  <si>
    <t>COC1=NC(OC)=NC(NS(=O)(=O)C2=CC=C(N)C=C2)=C1</t>
  </si>
  <si>
    <t>122-37-2</t>
  </si>
  <si>
    <t>OC1=CC=C(NC2=CC=CC=C2)C=C1</t>
  </si>
  <si>
    <t>122-46-3</t>
  </si>
  <si>
    <t>CC(=O)OC1=CC=CC(C)=C1</t>
  </si>
  <si>
    <t>122-57-6</t>
  </si>
  <si>
    <t>CC(=O)C=CC1=CC=CC=C1</t>
  </si>
  <si>
    <t>122-62-3</t>
  </si>
  <si>
    <t>CCCCC(CC)COC(=O)CCCCCCCCC(=O)OCC(CC)CCCC</t>
  </si>
  <si>
    <t>122-63-4</t>
  </si>
  <si>
    <t>CCC(=O)OCC1=CC=CC=C1</t>
  </si>
  <si>
    <t>CC(O)C(=O)O[Hg]C1=CC=CC=C1</t>
  </si>
  <si>
    <t>122-69-0</t>
  </si>
  <si>
    <t>O=C(OCC=CC1=CC=CC=C1)C=CC1=CC=CC=C1</t>
  </si>
  <si>
    <t>122-70-3</t>
  </si>
  <si>
    <t>CCC(=O)OCCC1=CC=CC=C1</t>
  </si>
  <si>
    <t>122-88-3</t>
  </si>
  <si>
    <t>OC(=O)COC1=CC=C(Cl)C=C1</t>
  </si>
  <si>
    <t>122-91-8</t>
  </si>
  <si>
    <t>COC1=CC=C(COC=O)C=C1</t>
  </si>
  <si>
    <t>122-96-3</t>
  </si>
  <si>
    <t>OCCN1CCN(CCO)CC1</t>
  </si>
  <si>
    <t>122111-03-9</t>
  </si>
  <si>
    <t>Cl.NC1=NC(=O)N(C=C1)[C@@H]1O[C@H](CO)[C@@H](O)C1(F)F</t>
  </si>
  <si>
    <t>1222-57-7</t>
  </si>
  <si>
    <t>CS(=O)(=O)C1=CC=C(C=C1)C1=CN2C=CC=CC2=N1</t>
  </si>
  <si>
    <t>1222-98-6</t>
  </si>
  <si>
    <t>[H]\C(=C(\[H])C1=CC=C(C=C1)[N+]([O-])=O)C(=O)C1=CC=CC=C1</t>
  </si>
  <si>
    <t>1223-36-5</t>
  </si>
  <si>
    <t>CCN(CC)CCNC(=O)COC1=CC=C(Cl)C=C1</t>
  </si>
  <si>
    <t>122320-73-4</t>
  </si>
  <si>
    <t>CN(CCOC1=CC=C(CC2SC(=O)NC2=O)C=C1)C1=NC=CC=C1</t>
  </si>
  <si>
    <t>122453-73-0</t>
  </si>
  <si>
    <t>CCOCN1C(=C(C#N)C(Br)=C1C(F)(F)F)C1=CC=C(Cl)C=C1</t>
  </si>
  <si>
    <t>122454-29-9</t>
  </si>
  <si>
    <t>FC(F)(F)C1=C(Br)C(C#N)=C(N1)C1=CC=C(Cl)C=C1</t>
  </si>
  <si>
    <t>123-00-2</t>
  </si>
  <si>
    <t>NCCCN1CCOCC1</t>
  </si>
  <si>
    <t>123-15-9</t>
  </si>
  <si>
    <t>CCCC(C)C=O</t>
  </si>
  <si>
    <t>123-17-1</t>
  </si>
  <si>
    <t>CC(C)CC(C)CC(O)CC(C)C</t>
  </si>
  <si>
    <t>OC1=CC=C(O)C=C1</t>
  </si>
  <si>
    <t>123-35-3</t>
  </si>
  <si>
    <t>CC(C)=CCCC(=C)C=C</t>
  </si>
  <si>
    <t>123-41-1</t>
  </si>
  <si>
    <t>[OH-].C[N+](C)(C)CCO</t>
  </si>
  <si>
    <t>123-51-3</t>
  </si>
  <si>
    <t>CC(C)CCO</t>
  </si>
  <si>
    <t>123-63-7</t>
  </si>
  <si>
    <t>CC1OC(C)OC(C)O1</t>
  </si>
  <si>
    <t>123-76-2</t>
  </si>
  <si>
    <t>CC(=O)CCC(O)=O</t>
  </si>
  <si>
    <t>123-91-1</t>
  </si>
  <si>
    <t>C1COCCO1</t>
  </si>
  <si>
    <t>123-94-4</t>
  </si>
  <si>
    <t>CCCCCCCCCCCCCCCCCC(=O)OCC(O)CO</t>
  </si>
  <si>
    <t>123-99-9</t>
  </si>
  <si>
    <t>OC(=O)CCCCCCCC(O)=O</t>
  </si>
  <si>
    <t>123040-69-7</t>
  </si>
  <si>
    <t>CN1C(=O)COC2=C(C=C(Cl)C=C12)C(=O)NC1CN2CCC1CC2</t>
  </si>
  <si>
    <t>123312-89-0</t>
  </si>
  <si>
    <t>CC1=NNC(=O)N(C1)\N=C\C1=CC=CN=C1</t>
  </si>
  <si>
    <t>123318-82-1</t>
  </si>
  <si>
    <t>NC1=NC(Cl)=NC2=C1N=CN2[C@@H]1O[C@H](CO)[C@@H](O)[C@@H]1F</t>
  </si>
  <si>
    <t>123333-56-2</t>
  </si>
  <si>
    <t>O.OS(O)(=O)=O.COC1=CC=C(N)C=C1N</t>
  </si>
  <si>
    <t>123548-56-1</t>
  </si>
  <si>
    <t>CC(=O)OCC(=O)NC1=CC(=CC(NC(=O)COC(C)=O)=C1Cl)C#N</t>
  </si>
  <si>
    <t>1239-29-8</t>
  </si>
  <si>
    <t>[H][C@@]12CC[C@](C)(O)[C@@]1(C)CC[C@@]1([H])[C@@]2([H])CC[C@@]2([H])CC3=NON=C3C[C@]12C</t>
  </si>
  <si>
    <t>124-05-0</t>
  </si>
  <si>
    <t>ClC(=O)OCCOC(Cl)=O</t>
  </si>
  <si>
    <t>124-07-2</t>
  </si>
  <si>
    <t>CCCCCCCC(O)=O</t>
  </si>
  <si>
    <t>124-13-0</t>
  </si>
  <si>
    <t>CCCCCCCC=O</t>
  </si>
  <si>
    <t>124-48-1</t>
  </si>
  <si>
    <t>ClC(Br)Br</t>
  </si>
  <si>
    <t>124-94-7</t>
  </si>
  <si>
    <t>[H][C@@]12C[C@@H](O)[C@](O)(C(=O)CO)[C@@]1(C)C[C@H](O)[C@@]1(F)[C@@]2([H])CCC2=CC(=O)C=C[C@]12C</t>
  </si>
  <si>
    <t>124378-77-4</t>
  </si>
  <si>
    <t>CN([C@H]1CC[C@@]2(CCCO2)C[C@@H]1N1CCCC1)C(=O)CC1=CC=CC2=C1C=CO2</t>
  </si>
  <si>
    <t>FC1=CC=C(OC2=CC=NC3=CC(Cl)=CC(Cl)=C23)C=C1</t>
  </si>
  <si>
    <t>1247-42-3</t>
  </si>
  <si>
    <t>[H][C@@]12C[C@H](C)[C@](O)(C(=O)CO)[C@@]1(C)CC(=O)[C@@]1([H])[C@@]2([H])CCC2=CC(=O)C=C[C@]12C</t>
  </si>
  <si>
    <t>1248-42-6</t>
  </si>
  <si>
    <t>Cl.COC(=O)C1=CC=CC=C1C(=O)C1=CC=C(OCCN2CCCCC2)C=C1</t>
  </si>
  <si>
    <t>125-86-0</t>
  </si>
  <si>
    <t>OS(=O)(=O)CCS(O)(=O)=O.CCN(CC)CCOC(=O)C1(CCCC1)C1=CC=CC=C1.CCN(CC)CCOC(=O)C1(CCCC1)C1=CC=CC=C1</t>
  </si>
  <si>
    <t>125652-55-3</t>
  </si>
  <si>
    <t>[Cl-].CCCC[N+]1=CC=CC(C)=C1</t>
  </si>
  <si>
    <t>126-27-2</t>
  </si>
  <si>
    <t>CN(C(=O)CN(CCO)CC(=O)N(C)C(C)(C)CC1=CC=CC=C1)C(C)(C)CC1=CC=CC=C1</t>
  </si>
  <si>
    <t>126-33-0</t>
  </si>
  <si>
    <t>O=S1(=O)CCCC1</t>
  </si>
  <si>
    <t>126-58-9</t>
  </si>
  <si>
    <t>OCC(CO)(CO)COCC(CO)(CO)CO</t>
  </si>
  <si>
    <t>126-98-7</t>
  </si>
  <si>
    <t>CC(=C)C#N</t>
  </si>
  <si>
    <t>12674-11-2</t>
  </si>
  <si>
    <t>ClC1=CC(=CC=C1)C1=CC(Cl)=CC(Cl)=C1</t>
  </si>
  <si>
    <t>127-31-1</t>
  </si>
  <si>
    <t>[H][C@@]12CC[C@](O)(C(=O)CO)[C@@]1(C)C[C@H](O)[C@@]1(F)[C@@]2([H])CCC2=CC(=O)CC[C@]12C</t>
  </si>
  <si>
    <t>127-39-9</t>
  </si>
  <si>
    <t>[Na+].CC(C)COC(=O)CC(C(=O)OCC(C)C)S([O-])(=O)=O</t>
  </si>
  <si>
    <t>127-41-3</t>
  </si>
  <si>
    <t>CC(=O)\C=C\C1C(C)=CCCC1(C)C</t>
  </si>
  <si>
    <t>127-47-9</t>
  </si>
  <si>
    <t>CC(=O)OC\C=C(/C)\C=C\C=C(/C)\C=C\C1=C(C)CCCC1(C)C</t>
  </si>
  <si>
    <t>127-51-5</t>
  </si>
  <si>
    <t>CC(=O)C(\C)=C\C1C(C)=CCCC1(C)C</t>
  </si>
  <si>
    <t>127-68-4</t>
  </si>
  <si>
    <t>[Na+].[O-][N+](=O)C1=CC(=CC=C1)S([O-])(=O)=O</t>
  </si>
  <si>
    <t>127-77-5</t>
  </si>
  <si>
    <t>NC1=CC=C(C=C1)S(=O)(=O)NC1=CC=CC=C1</t>
  </si>
  <si>
    <t>1271-24-5</t>
  </si>
  <si>
    <t>[Cr++].[CH-]1C=CC=C1.[CH-]1C=CC=C1</t>
  </si>
  <si>
    <t>127294-70-6</t>
  </si>
  <si>
    <t>CNC1CCCN(C1)C1=C(F)C=C2C(=O)C(=CN(C3CC3)C2=C1OC)C(O)=O</t>
  </si>
  <si>
    <t>127985-21-1</t>
  </si>
  <si>
    <t>CCOC(=O)C1=C2CN(C)C(=O)C3=C(C=CC=C3I)N2C=N1</t>
  </si>
  <si>
    <t>128-09-6</t>
  </si>
  <si>
    <t>ClN1C(=O)CCC1=O</t>
  </si>
  <si>
    <t>128-39-2</t>
  </si>
  <si>
    <t>CC(C)(C)C1=CC=CC(=C1O)C(C)(C)C</t>
  </si>
  <si>
    <t>128-95-0</t>
  </si>
  <si>
    <t>NC1=CC=C(N)C2=C1C(=O)C1=CC=CC=C1C2=O</t>
  </si>
  <si>
    <t>128639-02-1</t>
  </si>
  <si>
    <t>CCOC(=O)C(Cl)CC1=C(Cl)C=C(F)C(=C1)N1N=C(C)N(C(F)F)C1=O</t>
  </si>
  <si>
    <t>129-77-1</t>
  </si>
  <si>
    <t>Cl.CCN1CCCC(C1)OC(=O)C(C1=CC=CC=C1)C1=CC=CC=C1</t>
  </si>
  <si>
    <t>129-81-7</t>
  </si>
  <si>
    <t>CN1N(C(=O)C(I)=C1C)C1=CC=CC=C1</t>
  </si>
  <si>
    <t>129630-19-9</t>
  </si>
  <si>
    <t>CCOC(=O)COC1=C(Cl)C=C(F)C(=C1)C1=NN(C)C(OC(F)F)=C1Cl</t>
  </si>
  <si>
    <t>O=C1C=CC(=O)C2=C1C=CC=C2</t>
  </si>
  <si>
    <t>1300-72-7</t>
  </si>
  <si>
    <t>[Na+].CC1=CC=C(C=C1C)S([O-])(=O)=O</t>
  </si>
  <si>
    <t>13014-18-1</t>
  </si>
  <si>
    <t>ClC1=CC(Cl)=C(C=C1)C(Cl)(Cl)Cl</t>
  </si>
  <si>
    <t>1303-11-3</t>
  </si>
  <si>
    <t>[As]#[In]</t>
  </si>
  <si>
    <t>130693-82-2</t>
  </si>
  <si>
    <t>Cl.CCN[C@H]1C[C@H](C)S(=O)(=O)C2=C1C=C(S2)S(N)(=O)=O</t>
  </si>
  <si>
    <t>CCCCCOC1=C(C=CC=C1)C(=C/SC)\N1C=CN=C1</t>
  </si>
  <si>
    <t>131-09-9</t>
  </si>
  <si>
    <t>ClC1=CC2=C(C=C1)C(=O)C1=C(C=CC=C1)C2=O</t>
  </si>
  <si>
    <t>131-16-8</t>
  </si>
  <si>
    <t>CCCOC(=O)C1=C(C=CC=C1)C(=O)OCCC</t>
  </si>
  <si>
    <t>131-56-6</t>
  </si>
  <si>
    <t>OC1=CC=C(C(=O)C2=CC=CC=C2)C(O)=C1</t>
  </si>
  <si>
    <t>131-67-9</t>
  </si>
  <si>
    <t>CCC(C)(OC(=O)C1=C(C=CC=C1)C(O)=O)C#C</t>
  </si>
  <si>
    <t>131-70-4</t>
  </si>
  <si>
    <t>CCCCOC(=O)C1=C(C=CC=C1)C(O)=O</t>
  </si>
  <si>
    <t>1310709-74-0</t>
  </si>
  <si>
    <t>O.[H][C@@]12C[C@@H](C)[C@](O)(C(=O)CO)[C@@]1(C)C[C@H](O)[C@@]1(F)[C@@]2([H])C[C@H](F)C2=CC(=O)C(Cl)=C[C@]12C</t>
  </si>
  <si>
    <t>13114-72-2</t>
  </si>
  <si>
    <t>CNC(=O)N(C1=CC=CC=C1)C1=CC=CC=C1</t>
  </si>
  <si>
    <t>1313-27-5</t>
  </si>
  <si>
    <t>O=[Mo](=O)=O</t>
  </si>
  <si>
    <t>13171-25-0</t>
  </si>
  <si>
    <t>Cl.Cl.COC1=C(OC)C(OC)=C(CN2CCNCC2)C=C1</t>
  </si>
  <si>
    <t>131740-09-5</t>
  </si>
  <si>
    <t>Cl.CN1CC[C@@H]([C@H](O)C1)C1=C2OC(=CC(=O)C2=C(O)C=C1O)C1=C(Cl)C=CC=C1</t>
  </si>
  <si>
    <t>131860-33-8</t>
  </si>
  <si>
    <t>CO\C=C(\C(=O)OC)C1=CC=CC=C1OC1=CC(OC2=CC=CC=C2C#N)=NC=N1</t>
  </si>
  <si>
    <t>13187-06-9</t>
  </si>
  <si>
    <t>OC(=O)\C=C/C(O)=O.CN1CCC(CC1)=C1C2=CC=CC=C2SC2=CC=CC=C12</t>
  </si>
  <si>
    <t>13189-98-5</t>
  </si>
  <si>
    <t>N[C@@H](CSCCCO)C(O)=O</t>
  </si>
  <si>
    <t>132-60-5</t>
  </si>
  <si>
    <t>OC(=O)C1=C2C=CC=CC2=NC(=C1)C1=CC=CC=C1</t>
  </si>
  <si>
    <t>132-64-9</t>
  </si>
  <si>
    <t>O1C2=CC=CC=C2C2=C1C=CC=C2</t>
  </si>
  <si>
    <t>132-65-0</t>
  </si>
  <si>
    <t>S1C2=C(C=CC=C2)C2=C1C=CC=C2</t>
  </si>
  <si>
    <t>OC(=O)C1=C(C=CC=C1)C(=O)NC1=CC=CC2=C1C=CC=C2</t>
  </si>
  <si>
    <t>132-69-4</t>
  </si>
  <si>
    <t>Cl.CN(C)CCCOC1=NN(CC2=CC=CC=C2)C2=C1C=CC=C2</t>
  </si>
  <si>
    <t>1320-07-6</t>
  </si>
  <si>
    <t>[Na+].CC1=CC=C(N=NC2=C(O)C=CC(N=NC3=CC=C(C=C3)S([O-])(=O)=O)=C2O)C(C)=C1</t>
  </si>
  <si>
    <t>1321-74-0</t>
  </si>
  <si>
    <t>C=CC1=CC=CC=C1C=C</t>
  </si>
  <si>
    <t>1322-14-1</t>
  </si>
  <si>
    <t>[Ca++].CCCCCCCC\C=C\C([O-])=O.CCCCCCCC\C=C\C([O-])=O</t>
  </si>
  <si>
    <t>132203-70-4</t>
  </si>
  <si>
    <t>COCCOC(=O)C1=C(C)NC(C)=C(C1C1=CC(=CC=C1)[N+]([O-])=O)C(=O)OC\C=C\C1=CC=CC=C1</t>
  </si>
  <si>
    <t>1323-19-9</t>
  </si>
  <si>
    <t>[Na+].CC(C)C1=CC2=C(C=C1)C(=CC(C(C)C)=C2S([O-])(=O)=O)C(C)C</t>
  </si>
  <si>
    <t>133-06-2</t>
  </si>
  <si>
    <t>ClC(Cl)(Cl)SN1C(=O)C2CC=CCC2C1=O</t>
  </si>
  <si>
    <t>133-10-8</t>
  </si>
  <si>
    <t>[Na+].NC1=CC=C(C([O-])=O)C(O)=C1</t>
  </si>
  <si>
    <t>133-32-4</t>
  </si>
  <si>
    <t>OC(=O)CCCC1=CNC2=C1C=CC=C2</t>
  </si>
  <si>
    <t>133-58-4</t>
  </si>
  <si>
    <t>CC1=C2O[Hg]C2=C(C=C1)[N+]([O-])=O</t>
  </si>
  <si>
    <t>1331-83-5</t>
  </si>
  <si>
    <t>COC1=CC=C(COC(C)=O)C=C1</t>
  </si>
  <si>
    <t>1335-46-2</t>
  </si>
  <si>
    <t>CCC(=O)\C=C\C1C(C)=CCCC1(C)C</t>
  </si>
  <si>
    <t>1335-66-6</t>
  </si>
  <si>
    <t>CC1CC(C)=CC(C)C1C=O</t>
  </si>
  <si>
    <t>13360-63-9</t>
  </si>
  <si>
    <t>CCCCNCC</t>
  </si>
  <si>
    <t>134-03-2</t>
  </si>
  <si>
    <t>[Na+].OC[C@H](O)[C@H]1OC(=O)C(O)=C1[O-]</t>
  </si>
  <si>
    <t>134-31-6</t>
  </si>
  <si>
    <t>OS(O)(=O)=O.OC1=C2N=CC=CC2=CC=C1.OC1=C2N=CC=CC2=CC=C1</t>
  </si>
  <si>
    <t>13402-08-9</t>
  </si>
  <si>
    <t>CCC(C(=O)NC(=O)NC(C)=O)C1=CC=CC=C1</t>
  </si>
  <si>
    <t>1343-78-8</t>
  </si>
  <si>
    <t>CC1=C2C(=O)C3=C(C(O)=C(O)C([C@@H]4O[C@H](CO)[C@@H](O)[C@H](O)[C@H]4O)=C3O)C(=O)C2=CC(O)=C1C(O)=O</t>
  </si>
  <si>
    <t>13453-07-1</t>
  </si>
  <si>
    <t>Cl[Au](Cl)Cl</t>
  </si>
  <si>
    <t>13457-18-6</t>
  </si>
  <si>
    <t>CCOC(=O)C1=CN2N=C(OP(=S)(OCC)OCC)C=C2N=C1C</t>
  </si>
  <si>
    <t>13472-08-7</t>
  </si>
  <si>
    <t>CCC(C)(\N=N\C(C)(CC)C#N)C#N</t>
  </si>
  <si>
    <t>13491-79-7</t>
  </si>
  <si>
    <t>CC(C)(C)C1CCCCC1O</t>
  </si>
  <si>
    <t>135-07-9</t>
  </si>
  <si>
    <t>CN1C(CCl)NC2=CC(Cl)=C(C=C2S1(=O)=O)S(N)(=O)=O</t>
  </si>
  <si>
    <t>135-23-9</t>
  </si>
  <si>
    <t>Cl.CN(C)CCN(CC1=CC=CS1)C1=NC=CC=C1</t>
  </si>
  <si>
    <t>135-51-3</t>
  </si>
  <si>
    <t>[Na+].[Na+].OC1=CC2=C(C=C(C=C2)S([O-])(=O)=O)C=C1S([O-])(=O)=O</t>
  </si>
  <si>
    <t>135-57-9</t>
  </si>
  <si>
    <t>O=C(NC1=CC=CC=C1SSC1=C(NC(=O)C2=CC=CC=C2)C=CC=C1)C1=CC=CC=C1</t>
  </si>
  <si>
    <t>135-65-9</t>
  </si>
  <si>
    <t>OC1=CC2=C(C=CC=C2)C=C1C(=O)NC1=CC=CC(=C1)[N+]([O-])=O</t>
  </si>
  <si>
    <t>135046-48-9</t>
  </si>
  <si>
    <t>OS(O)(=O)=O.COC(=O)[C@@H](N1CCC2=C(C1)C=CS2)C1=CC=CC=C1Cl</t>
  </si>
  <si>
    <t>13520-92-8</t>
  </si>
  <si>
    <t>O.O.O.O.O.O.O.O.Cl[Zr](Cl)=O</t>
  </si>
  <si>
    <t>13523-86-9</t>
  </si>
  <si>
    <t>CC(C)NCC(O)COC1=C2C=CNC2=CC=C1</t>
  </si>
  <si>
    <t>136-45-8</t>
  </si>
  <si>
    <t>CCCOC(=O)C1=CC=C(N=C1)C(=O)OCCC</t>
  </si>
  <si>
    <t>136-47-0</t>
  </si>
  <si>
    <t>Cl.CCCCNC1=CC=C(C=C1)C(=O)OCCN(C)C</t>
  </si>
  <si>
    <t>136-95-8</t>
  </si>
  <si>
    <t>NC1=NC2=C(S1)C=CC=C2</t>
  </si>
  <si>
    <t>13608-87-2</t>
  </si>
  <si>
    <t>CC(=O)C1=CC=C(Cl)C(Cl)=C1Cl</t>
  </si>
  <si>
    <t>13680-35-8</t>
  </si>
  <si>
    <t>CCC1=CC(CC2=CC(CC)=C(N)C(CC)=C2)=CC(CC)=C1N</t>
  </si>
  <si>
    <t>136817-59-9</t>
  </si>
  <si>
    <t>CC(C)NC1=CC=CN=C1N1CCN(CC1)C(=O)C1=CC2=CC(NS(C)(=O)=O)=CC=C2N1</t>
  </si>
  <si>
    <t>137-17-7</t>
  </si>
  <si>
    <t>CC1=CC(C)=C(N)C=C1C</t>
  </si>
  <si>
    <t>137-42-8</t>
  </si>
  <si>
    <t>[Na+].CNC([S-])=S</t>
  </si>
  <si>
    <t>137-66-6</t>
  </si>
  <si>
    <t>CCCCCCCCCCCCCCCC(=O)OC[C@H](O)[C@H]1OC(=O)C(O)=C1O</t>
  </si>
  <si>
    <t>13708-12-8</t>
  </si>
  <si>
    <t>CC1=CC=CC2=NC=CN=C12</t>
  </si>
  <si>
    <t>137160-11-3</t>
  </si>
  <si>
    <t>Cl.CCC1=CC=CC(=C1)N(C)C(=N)NC1=CC=CC2=C1C=CC=C2</t>
  </si>
  <si>
    <t>13739-02-1</t>
  </si>
  <si>
    <t>CC(=O)OC1=CC=CC2=C1C(=O)C1=C(OC(C)=O)C=C(C=C1C2=O)C(O)=O</t>
  </si>
  <si>
    <t>137975-06-5</t>
  </si>
  <si>
    <t>CN(C)C1CCCN(C(=O)C2=CC=C(NC(=O)C3=CC=CC=C3C)C=C2)C2=C1C=CC=C2</t>
  </si>
  <si>
    <t>138-37-4</t>
  </si>
  <si>
    <t>Cl.NCC1=CC=C(C=C1)S(N)(=O)=O</t>
  </si>
  <si>
    <t>138-92-1</t>
  </si>
  <si>
    <t>Cl.NCCC1=NNC=C1</t>
  </si>
  <si>
    <t>13826-35-2</t>
  </si>
  <si>
    <t>OCC1=CC=CC(OC2=CC=CC=C2)=C1</t>
  </si>
  <si>
    <t>138402-11-6</t>
  </si>
  <si>
    <t>CCCCC1=NC2(CCCC2)C(=O)N1CC1=CC=C(C=C1)C1=CC=CC=C1C1=NN=NN1</t>
  </si>
  <si>
    <t>13851-11-1</t>
  </si>
  <si>
    <t>CC(=O)OC1C2(C)CCC(C2)C1(C)C</t>
  </si>
  <si>
    <t>139-62-8</t>
  </si>
  <si>
    <t>CC1CCCCN1CCCOC(=O)C1=CC=C(OC2CCCCC2)C=C1</t>
  </si>
  <si>
    <t>139-96-8</t>
  </si>
  <si>
    <t>OCCN(CCO)CCO.CCCCCCCCCCCCOS(O)(=O)=O</t>
  </si>
  <si>
    <t>139233-53-7</t>
  </si>
  <si>
    <t>Cl.OC1=CC=C(C=C1O)[C@H]1CNCC2=C1C=CC(O)=C2O</t>
  </si>
  <si>
    <t>13927-77-0</t>
  </si>
  <si>
    <t>CCCCN(CCCC)C(=S)S[Ni]SC(=S)N(CCCC)CCCC</t>
  </si>
  <si>
    <t>139290-65-6</t>
  </si>
  <si>
    <t>COC1=C(OC)C(=CC=C1)[C@H](O)C1CCN(CCC2=CC=C(F)C=C2)CC1</t>
  </si>
  <si>
    <t>13952-84-6</t>
  </si>
  <si>
    <t>CCC(C)N</t>
  </si>
  <si>
    <t>13967-50-5</t>
  </si>
  <si>
    <t>[K+].N#C[Au-]C#N</t>
  </si>
  <si>
    <t>140-31-8</t>
  </si>
  <si>
    <t>NCCN1CCNCC1</t>
  </si>
  <si>
    <t>140-56-7</t>
  </si>
  <si>
    <t>[Na+].CN(C)C1=CC=C(C=C1)N=NS([O-])(=O)=O</t>
  </si>
  <si>
    <t>140-95-4</t>
  </si>
  <si>
    <t>OCNC(=O)NCO</t>
  </si>
  <si>
    <t>14008-48-1</t>
  </si>
  <si>
    <t>CC(=O)OC1=CC=C(C=C1)C1(OC2=C(NC1=O)C=CC=C2)C1=CC=C(OC(C)=O)C=C1</t>
  </si>
  <si>
    <t>14024-18-1</t>
  </si>
  <si>
    <t>CC(=O)[CH-]\C(C)=[O+]/[Fe](\[O+]=C(\C)[CH-]C(C)=O)\[O+]=C(\C)[CH-]C(C)=O</t>
  </si>
  <si>
    <t>1405-86-3</t>
  </si>
  <si>
    <t>[H][C@@]12C[C@](C)(CC[C@]1(C)CC[C@]1(C)C2=CC(=O)[C@]2([H])[C@@]3(C)CC[C@H](O[C@H]4O[C@@H]([C@@H](O)[C@H](O)[C@H]4O[C@@H]4O[C@@H]([C@@H](O)[C@H](O)[C@H]4O)C(O)=O)C(O)=O)C(C)(C)[C@]3([H])CC[C@@]12C)C(O)=O</t>
  </si>
  <si>
    <t>14075-53-7</t>
  </si>
  <si>
    <t>[K+].F[B-](F)(F)F</t>
  </si>
  <si>
    <t>140923-17-7</t>
  </si>
  <si>
    <t>CC(C)OC(=O)N[C@@H](C(C)C)C(=O)NC(C)C1=CC=C(C)C=C1</t>
  </si>
  <si>
    <t>140939-17-9</t>
  </si>
  <si>
    <t>[Na+].CCC1=CC=CC(CC)=C1NC(=O)C([O-])=O</t>
  </si>
  <si>
    <t>141-12-8</t>
  </si>
  <si>
    <t>[H]\C(COC(C)=O)=C(/C)CCC=C(C)C</t>
  </si>
  <si>
    <t>141-16-2</t>
  </si>
  <si>
    <t>CCCC(=O)OCCC(C)CCC=C(C)C</t>
  </si>
  <si>
    <t>141-25-3</t>
  </si>
  <si>
    <t>C[C@H](CCO)CCCC(C)=C</t>
  </si>
  <si>
    <t>141-32-2</t>
  </si>
  <si>
    <t>CCCCOC(=O)C=C</t>
  </si>
  <si>
    <t>141-82-2</t>
  </si>
  <si>
    <t>OC(=O)CC(O)=O</t>
  </si>
  <si>
    <t>141-86-6</t>
  </si>
  <si>
    <t>NC1=CC=CC(N)=N1</t>
  </si>
  <si>
    <t>141-91-3</t>
  </si>
  <si>
    <t>CC1CNCC(C)O1</t>
  </si>
  <si>
    <t>141-92-4</t>
  </si>
  <si>
    <t>COC(CC(C)CCCC(C)(C)O)OC</t>
  </si>
  <si>
    <t>141-94-6</t>
  </si>
  <si>
    <t>CCCCC(CC)CN1CN(CC(CC)CCCC)CC(C)(N)C1</t>
  </si>
  <si>
    <t>141-97-9</t>
  </si>
  <si>
    <t>CCOC(=O)CC(C)=O</t>
  </si>
  <si>
    <t>141112-29-0</t>
  </si>
  <si>
    <t>CS(=O)(=O)C1=C(C=CC(=C1)C(F)(F)F)C(=O)C1=C(ON=C1)C1CC1</t>
  </si>
  <si>
    <t>141505-33-1</t>
  </si>
  <si>
    <t>C[C@@H]1CC(=O)NN=C1C1=CC=C(NN=C(C#N)C#N)C=C1</t>
  </si>
  <si>
    <t>142-28-9</t>
  </si>
  <si>
    <t>ClCCCCl</t>
  </si>
  <si>
    <t>142-29-0</t>
  </si>
  <si>
    <t>C1CC=CC1</t>
  </si>
  <si>
    <t>142-59-6</t>
  </si>
  <si>
    <t>[Na+].[Na+].[S-]C(=S)NCCNC([S-])=S</t>
  </si>
  <si>
    <t>142-62-1</t>
  </si>
  <si>
    <t>CCCCCC(O)=O</t>
  </si>
  <si>
    <t>142-64-3</t>
  </si>
  <si>
    <t>Cl.Cl.C1CNCCN1</t>
  </si>
  <si>
    <t>142-82-5</t>
  </si>
  <si>
    <t>CCCCCCC</t>
  </si>
  <si>
    <t>142-84-7</t>
  </si>
  <si>
    <t>CCCNCCC</t>
  </si>
  <si>
    <t>142-87-0</t>
  </si>
  <si>
    <t>[Na+].CCCCCCCCCCOS([O-])(=O)=O</t>
  </si>
  <si>
    <t>142-92-7</t>
  </si>
  <si>
    <t>CCCCCCOC(C)=O</t>
  </si>
  <si>
    <t>1421-65-4</t>
  </si>
  <si>
    <t>Cl.COC(=O)[C@@H](N)CC1=CC(O)=C(O)C=C1</t>
  </si>
  <si>
    <t>14222-60-7</t>
  </si>
  <si>
    <t>CCCC1=CC(=CC=N1)C(N)=S</t>
  </si>
  <si>
    <t>14228-73-0</t>
  </si>
  <si>
    <t>C(OCC1CCC(COCC2CO2)CC1)C1CO1</t>
  </si>
  <si>
    <t>143-08-8</t>
  </si>
  <si>
    <t>CCCCCCCCCO</t>
  </si>
  <si>
    <t>143-13-5</t>
  </si>
  <si>
    <t>CCCCCCCCCOC(C)=O</t>
  </si>
  <si>
    <t>143-16-8</t>
  </si>
  <si>
    <t>CCCCCCNCCCCCC</t>
  </si>
  <si>
    <t>143-23-7</t>
  </si>
  <si>
    <t>NCCCCCCNCCCCCCN</t>
  </si>
  <si>
    <t>143201-11-0</t>
  </si>
  <si>
    <t>[Na+].COCC1=C(C2=CC=C(F)C=C2)C(\C=C\[C@@H](O)C[C@@H](O)CC([O-])=O)=C(N=C1C(C)C)C(C)C</t>
  </si>
  <si>
    <t>143314-14-1</t>
  </si>
  <si>
    <t>[O-][N+]([O-])=O.CCN1C=C[N+](C)=C1</t>
  </si>
  <si>
    <t>143322-58-1</t>
  </si>
  <si>
    <t>CN1CCC[C@@H]1CC1=CNC2=CC=C(CCS(=O)(=O)C3=CC=CC=C3)C=C12</t>
  </si>
  <si>
    <t>1438-94-4</t>
  </si>
  <si>
    <t>C(N1C=CC=C1)C1=CC=CO1</t>
  </si>
  <si>
    <t>144-02-5</t>
  </si>
  <si>
    <t>[Na+].CCC1(CC)C(=O)NC([O-])=NC1=O</t>
  </si>
  <si>
    <t>144-19-4</t>
  </si>
  <si>
    <t>CC(C)C(O)C(C)(C)CO</t>
  </si>
  <si>
    <t>144-80-9</t>
  </si>
  <si>
    <t>CC(=O)NS(=O)(=O)C1=CC=C(N)C=C1</t>
  </si>
  <si>
    <t>144-82-1</t>
  </si>
  <si>
    <t>CC1=NN=C(NS(=O)(=O)C2=CC=C(N)C=C2)S1</t>
  </si>
  <si>
    <t>1443-44-3</t>
  </si>
  <si>
    <t>Cl.CCC(=O)N(C1CCN(CC1)C(C)CC1=CC=CC=C1)C1=CC=CC=C1</t>
  </si>
  <si>
    <t>145-63-1</t>
  </si>
  <si>
    <t>CC1=CC=C(C=C1NC(=O)C1=CC(NC(=O)NC2=CC(=CC=C2)C(=O)NC2=C(C)C=CC(=C2)C(=O)NC2=CC=C(C3=CC(=CC(=C23)S(O)(=O)=O)S(O)(=O)=O)S(O)(=O)=O)=CC=C1)C(=O)NC1=CC=C(C2=C1C(=CC(=C2)S(O)(=O)=O)S(O)(=O)=O)S(O)(=O)=O</t>
  </si>
  <si>
    <t>145022-45-3</t>
  </si>
  <si>
    <t>CS([O-])(=O)=O.CCN1C=C[N+](C)=C1</t>
  </si>
  <si>
    <t>1459-93-4</t>
  </si>
  <si>
    <t>COC(=O)C1=CC(=CC=C1)C(=O)OC</t>
  </si>
  <si>
    <t>1461-25-2</t>
  </si>
  <si>
    <t>CCCC[Sn](CCCC)(CCCC)CCCC</t>
  </si>
  <si>
    <t>14667-55-1</t>
  </si>
  <si>
    <t>CC1=CN=C(C)C(C)=N1</t>
  </si>
  <si>
    <t>1468-95-7</t>
  </si>
  <si>
    <t>OCC1=C2C=CC=CC2=CC2=CC=CC=C12</t>
  </si>
  <si>
    <t>147-47-7</t>
  </si>
  <si>
    <t>CC1=CC(C)(C)NC2=C1C=CC=C2</t>
  </si>
  <si>
    <t>147086-81-5</t>
  </si>
  <si>
    <t>[H][C@]1(O)C[C@]([H])(C)S(=O)(=O)C2=C1C=CS2</t>
  </si>
  <si>
    <t>147150-35-4</t>
  </si>
  <si>
    <t>CCOC1=NC(F)=CC2=NC(=NN12)S(=O)(=O)NC1=C(C=CC=C1Cl)C(=O)OC</t>
  </si>
  <si>
    <t>1473-95-6</t>
  </si>
  <si>
    <t>Cl.CCC(=O)N(C1CCN(CC(O)C2=CC=CC=C2)CC1)C1=CC=CC=C1</t>
  </si>
  <si>
    <t>1476-53-5</t>
  </si>
  <si>
    <t>[Na+].CO[C@@H]1[C@@H](OC(N)=O)[C@@H](O)[C@H](OC2=CC=C3C([O-])=C(NC(=O)C4=CC=C(O)C(CC=C(C)C)=C4)C(=O)OC3=C2C)OC1(C)C</t>
  </si>
  <si>
    <t>147816-23-7</t>
  </si>
  <si>
    <t>Cl.[H][C@@]1(NC(=O)C(=C/CC)\C2=CSC(N)=N2)C(=O)N2C(C(=O)OCOC(=O)C(C)(C)C)=C(COC(N)=O)CS[C@]12[H]</t>
  </si>
  <si>
    <t>148-01-6</t>
  </si>
  <si>
    <t>CC1=C(C=C(C=C1C(N)=O)[N+]([O-])=O)[N+]([O-])=O</t>
  </si>
  <si>
    <t>14814-09-6</t>
  </si>
  <si>
    <t>CCO[Si](CCCS)(OCC)OCC</t>
  </si>
  <si>
    <t>149-91-7</t>
  </si>
  <si>
    <t>OC(=O)C1=CC(O)=C(O)C(O)=C1</t>
  </si>
  <si>
    <t>14919-77-8</t>
  </si>
  <si>
    <t>Cl.NC(CO)C(=O)NNCC1=C(O)C(O)=C(O)C=C1</t>
  </si>
  <si>
    <t>14929-11-4</t>
  </si>
  <si>
    <t>CC(C)(OC1=CC=C(Cl)C=C1)C(=O)OCCCOC(=O)C(C)(C)OC1=CC=C(Cl)C=C1</t>
  </si>
  <si>
    <t>1493-13-6</t>
  </si>
  <si>
    <t>OS(=O)(=O)C(F)(F)F</t>
  </si>
  <si>
    <t>1497-49-0</t>
  </si>
  <si>
    <t>Cl.N(\C=C\C=C\C=N\C1=CC=CC=C1)C1=CC=CC=C1</t>
  </si>
  <si>
    <t>14979-39-6</t>
  </si>
  <si>
    <t>CCCC(C)C(O)CC</t>
  </si>
  <si>
    <t>1498-51-7</t>
  </si>
  <si>
    <t>CCOP(Cl)(Cl)=O</t>
  </si>
  <si>
    <t>14984-68-0</t>
  </si>
  <si>
    <t>Cl.ClC1=CC=C(C=C1)C(OCCN1CCCCC1)C1=CC=CC=C1</t>
  </si>
  <si>
    <t>149877-41-8</t>
  </si>
  <si>
    <t>COC1=C(NNC(=O)OC(C)C)C=C(C=C1)C1=CC=CC=C1</t>
  </si>
  <si>
    <t>149979-41-9</t>
  </si>
  <si>
    <t>CC\C(=N/OC\C=C\Cl)C1=C(O)CC(CC1=O)C1CCOCC1</t>
  </si>
  <si>
    <t>150-13-0</t>
  </si>
  <si>
    <t>NC1=CC=C(C=C1)C(O)=O</t>
  </si>
  <si>
    <t>150-69-6</t>
  </si>
  <si>
    <t>CCOC1=CC=C(NC(N)=O)C=C1</t>
  </si>
  <si>
    <t>1501-27-5</t>
  </si>
  <si>
    <t>COC(=O)CCCC(O)=O</t>
  </si>
  <si>
    <t>1501-84-4</t>
  </si>
  <si>
    <t>Cl.CC(N)C12CC3CC(CC(C3)C1)C2</t>
  </si>
  <si>
    <t>150375-75-0</t>
  </si>
  <si>
    <t>COC1=CC=C(C=C1OC)S(=O)(=O)N1[C@H](C(=O)N2CCC[C@@H]2C(N)=O)[C@@](O)(C2=C1C=CC(Cl)=C2)C1=CC=CC=C1Cl</t>
  </si>
  <si>
    <t>15046-75-0</t>
  </si>
  <si>
    <t>[Na+].CC1=CC=CC=C1S([O-])(=O)=O</t>
  </si>
  <si>
    <t>150824-47-8</t>
  </si>
  <si>
    <t>CCN(CC1=CC=C(Cl)N=C1)C(\NC)=C\[N+]([O-])=O</t>
  </si>
  <si>
    <t>15086-94-9</t>
  </si>
  <si>
    <t>OC1=C(Br)C2=C(C=C1Br)C1(OC(=O)C3=CC=CC=C13)C1=CC(Br)=C(O)C(Br)=C1O2</t>
  </si>
  <si>
    <t>151-73-5</t>
  </si>
  <si>
    <t>[Na+].[Na+].[H][C@@]12C[C@H](C)[C@](O)(C(=O)COP([O-])([O-])=O)[C@@]1(C)C[C@H](O)[C@@]1(F)[C@@]2([H])CCC2=CC(=O)C=C[C@]12C</t>
  </si>
  <si>
    <t>15121-84-3</t>
  </si>
  <si>
    <t>OCCC1=C(C=CC=C1)[N+]([O-])=O</t>
  </si>
  <si>
    <t>15165-67-0</t>
  </si>
  <si>
    <t>C[C@@H](OC1=C(Cl)C=C(Cl)C=C1)C(O)=O</t>
  </si>
  <si>
    <t>15233-47-3</t>
  </si>
  <si>
    <t>CCCCCCC(C)NC1=CC=C(NC2=CC=CC=C2)C=C1</t>
  </si>
  <si>
    <t>152946-68-4</t>
  </si>
  <si>
    <t>Cl.Cl.CC1=C(SC2=CC=NC=C2)C2=C(C=C1)N=C(N)NC2=O</t>
  </si>
  <si>
    <t>153-78-6</t>
  </si>
  <si>
    <t>NC1=CC=C2C(CC3=CC=CC=C23)=C1</t>
  </si>
  <si>
    <t>15307-79-6</t>
  </si>
  <si>
    <t>[Na+].[O-]C(=O)CC1=C(NC2=C(Cl)C=CC=C2Cl)C=CC=C1</t>
  </si>
  <si>
    <t>15318-45-3</t>
  </si>
  <si>
    <t>CS(=O)(=O)C1=CC=C(C=C1)[C@@H](O)[C@@H](CO)NC(=O)C(Cl)Cl</t>
  </si>
  <si>
    <t>15332-99-7</t>
  </si>
  <si>
    <t>CC(=C)O[Si](OC(C)=C)(OC(C)=C)C=C</t>
  </si>
  <si>
    <t>1538-09-6</t>
  </si>
  <si>
    <t>C(CNCC1=CC=CC=C1)NCC1=CC=CC=C1.[H][C@]12SC(C)(C)[C@@H](N1C(=O)[C@@]2([H])NC(=O)CC1=CC=CC=C1)C(O)=O.[H][C@]12SC(C)(C)[C@@H](N1C(=O)[C@@]2([H])NC(=O)CC1=CC=CC=C1)C(O)=O</t>
  </si>
  <si>
    <t>15387-18-5</t>
  </si>
  <si>
    <t>CC1=CC=C(\C=N\N2C(=S)SC=C2C2=CC=CC=C2)C=C1</t>
  </si>
  <si>
    <t>154-42-7</t>
  </si>
  <si>
    <t>NC1=NC2=C(NC=N2)C(=S)N1</t>
  </si>
  <si>
    <t>154-82-5</t>
  </si>
  <si>
    <t>CCCC1=CC(OC)=C(OCC(=O)N2CCN(CC2)C(=O)COC2=CC=C(CCC)C=C2OC)C=C1</t>
  </si>
  <si>
    <t>1552-42-7</t>
  </si>
  <si>
    <t>CN(C)C1=CC=C(C=C1)C1(OC(=O)C2=C1C=CC(=C2)N(C)C)C1=CC=C(C=C1)N(C)C</t>
  </si>
  <si>
    <t>15574-49-9</t>
  </si>
  <si>
    <t>CCOC(=O)C1=C(C)N(C)C2=CC=C(O)C=C12</t>
  </si>
  <si>
    <t>1559-34-8</t>
  </si>
  <si>
    <t>CCCCOCCOCCOCCOCCO</t>
  </si>
  <si>
    <t>156-57-0</t>
  </si>
  <si>
    <t>Cl.NCCS</t>
  </si>
  <si>
    <t>CCC(C)(NC(=O)C1=CC(Cl)=C(C)C(Cl)=C1)C(=O)CCl</t>
  </si>
  <si>
    <t>15622-65-8</t>
  </si>
  <si>
    <t>Cl.CCC1=C(C)NC2=C1C(=O)C(CN1CCOCC1)CC2</t>
  </si>
  <si>
    <t>1563-38-8</t>
  </si>
  <si>
    <t>CC1(C)CC2=C(O1)C(O)=CC=C2</t>
  </si>
  <si>
    <t>15663-27-1</t>
  </si>
  <si>
    <t>N[Pt](N)(Cl)Cl</t>
  </si>
  <si>
    <t>15676-16-1</t>
  </si>
  <si>
    <t>CCN1CCCC1CNC(=O)C1=C(OC)C=CC(=C1)S(N)(=O)=O</t>
  </si>
  <si>
    <t>15687-14-6</t>
  </si>
  <si>
    <t>CCC(CC)(CNC(=O)CCCO)C1=CC(OC)=CC=C1</t>
  </si>
  <si>
    <t>1569-02-4</t>
  </si>
  <si>
    <t>CCOCC(C)O</t>
  </si>
  <si>
    <t>1569-69-3</t>
  </si>
  <si>
    <t>SC1CCCCC1</t>
  </si>
  <si>
    <t>1570-64-5</t>
  </si>
  <si>
    <t>CC1=C(O)C=CC(Cl)=C1</t>
  </si>
  <si>
    <t>1571-08-0</t>
  </si>
  <si>
    <t>COC(=O)C1=CC=C(C=O)C=C1</t>
  </si>
  <si>
    <t>1577-03-3</t>
  </si>
  <si>
    <t>CC(C)(C)C(=O)\C=C\C1=CC=C(Cl)C=C1</t>
  </si>
  <si>
    <t>1584-62-9</t>
  </si>
  <si>
    <t>FC1=C(C=CC=C1)C(=O)C1=CC(Cl)=CC=C1NC(=O)CBr</t>
  </si>
  <si>
    <t>159989-65-8</t>
  </si>
  <si>
    <t>CS(O)(=O)=O.[H][C@@]12CCCC[C@]1([H])CN(C[C@@H](O)[C@H](CSC1=CC=CC=C1)NC(=O)C1=C(C)C(O)=CC=C1)[C@@H](C2)C(=O)NC(C)(C)C</t>
  </si>
  <si>
    <t>1610-17-9</t>
  </si>
  <si>
    <t>CCNC1=NC(NC(C)C)=NC(OC)=N1</t>
  </si>
  <si>
    <t>161735-79-1</t>
  </si>
  <si>
    <t>CS(O)(=O)=O.C#CCN[C@@H]1CCC2=CC=CC=C12</t>
  </si>
  <si>
    <t>16219-75-3</t>
  </si>
  <si>
    <t>CC=C1CC2CC1C=C2</t>
  </si>
  <si>
    <t>1623-08-1</t>
  </si>
  <si>
    <t>OP(=O)(OCC1=CC=CC=C1)OCC1=CC=CC=C1</t>
  </si>
  <si>
    <t>1632-73-1</t>
  </si>
  <si>
    <t>CC1(C)C2CCC(C)(C2)C1O</t>
  </si>
  <si>
    <t>16320-04-0</t>
  </si>
  <si>
    <t>[H][C@@]12CC[C@@](O)(C#C)[C@@]1(CC)C=CC1=C3CCC(=O)C=C3CC[C@@]21[H]</t>
  </si>
  <si>
    <t>163222-33-1</t>
  </si>
  <si>
    <t>O[C@@H](CC[C@@H]1[C@H](N(C1=O)C1=CC=C(F)C=C1)C1=CC=C(O)C=C1)C1=CC=C(F)C=C1</t>
  </si>
  <si>
    <t>163252-36-6</t>
  </si>
  <si>
    <t>[H][C@]1(CO)O[C@@]([H])(N2C=C(C)C(=O)NC2=O)[C@@]([H])(F)[C@]1([H])O</t>
  </si>
  <si>
    <t>1633-05-2</t>
  </si>
  <si>
    <t>[Sr++].[O-]C([O-])=O</t>
  </si>
  <si>
    <t>163515-14-8</t>
  </si>
  <si>
    <t>COC[C@H](C)N(C(=O)CCl)C1=C(C)SC=C1C</t>
  </si>
  <si>
    <t>163520-33-0</t>
  </si>
  <si>
    <t>CCOC(=O)C1=NOC(C1)(C1=CC=CC=C1)C1=CC=CC=C1</t>
  </si>
  <si>
    <t>COC1=CC=C(C(=O)C2=CC=C(C)C=C2)C(O)=C1</t>
  </si>
  <si>
    <t>1643-19-2</t>
  </si>
  <si>
    <t>[Br-].CCCC[N+](CCCC)(CCCC)CCCC</t>
  </si>
  <si>
    <t>16452-01-0</t>
  </si>
  <si>
    <t>COC1=CC(N)=CC=C1C</t>
  </si>
  <si>
    <t>16484-77-8</t>
  </si>
  <si>
    <t>C[C@@H](OC1=C(C)C=C(Cl)C=C1)C(O)=O</t>
  </si>
  <si>
    <t>16488-48-5</t>
  </si>
  <si>
    <t>[Cl-].CCCCNC1=CC=C(C=C1)C(=O)OCC[NH+](CC)CC</t>
  </si>
  <si>
    <t>16491-24-0</t>
  </si>
  <si>
    <t>CC=CC=CCOC(=O)C(C)C</t>
  </si>
  <si>
    <t>165252-70-0</t>
  </si>
  <si>
    <t>CN\C(NCC1CCOC1)=N\[N+]([O-])=O</t>
  </si>
  <si>
    <t>16543-10-5</t>
  </si>
  <si>
    <t>NNC(=O)CP(=O)(C1=CC=CC=C1)C1=CC=CC=C1</t>
  </si>
  <si>
    <t>16587-71-6</t>
  </si>
  <si>
    <t>CCC(C)(C)C1CCC(=O)CC1</t>
  </si>
  <si>
    <t>1660-95-3</t>
  </si>
  <si>
    <t>CC(C)OP(=O)(CP(=O)(OC(C)C)OC(C)C)OC(C)C</t>
  </si>
  <si>
    <t>1665-48-1</t>
  </si>
  <si>
    <t>CC1=CC(OCC2CNC(=O)O2)=CC(C)=C1</t>
  </si>
  <si>
    <t>16669-59-3</t>
  </si>
  <si>
    <t>CC(C)COCNC(=O)C=C</t>
  </si>
  <si>
    <t>16673-34-0</t>
  </si>
  <si>
    <t>COC1=CC=C(Cl)C=C1C(=O)NCCC1=CC=C(C=C1)S(N)(=O)=O</t>
  </si>
  <si>
    <t>1668-54-8</t>
  </si>
  <si>
    <t>COC1=NC(C)=NC(N)=N1</t>
  </si>
  <si>
    <t>1670-14-0</t>
  </si>
  <si>
    <t>Cl.NC(=N)C1=CC=CC=C1</t>
  </si>
  <si>
    <t>1671-75-6</t>
  </si>
  <si>
    <t>CCCCCCC(=O)C1=CC=CC=C1</t>
  </si>
  <si>
    <t>16712-64-4</t>
  </si>
  <si>
    <t>OC(=O)C1=CC2=C(C=C1)C=C(O)C=C2</t>
  </si>
  <si>
    <t>167820-10-2</t>
  </si>
  <si>
    <t>FC1=C(C=CC=C1)C1=N[C@@H](NC(=O)C2=CC3=CC=CC=C3N2)C(=O)N2CCC3=CC=CC1=C23</t>
  </si>
  <si>
    <t>1679-07-8</t>
  </si>
  <si>
    <t>SC1CCCC1</t>
  </si>
  <si>
    <t>168273-06-1</t>
  </si>
  <si>
    <t>CC1=C(N(N=C1C(=O)NN1CCCCC1)C1=CC=C(Cl)C=C1Cl)C1=CC=C(Cl)C=C1</t>
  </si>
  <si>
    <t>16867-04-2</t>
  </si>
  <si>
    <t>OC1=CC=CNC1=O</t>
  </si>
  <si>
    <t>16872-11-0</t>
  </si>
  <si>
    <t>[H+].F[B-](F)(F)F</t>
  </si>
  <si>
    <t>16893-85-9</t>
  </si>
  <si>
    <t>[Na+].[Na+].F[Si--](F)(F)(F)(F)F</t>
  </si>
  <si>
    <t>169051-76-7</t>
  </si>
  <si>
    <t>CCC[N+]1=C(C)N(C)C=C1.FC(F)(F)S(=O)(=O)[N-]S(=O)(=O)C(F)(F)F</t>
  </si>
  <si>
    <t>1698-60-8</t>
  </si>
  <si>
    <t>NC1=C(Cl)C(=O)N(N=C1)C1=CC=CC=C1</t>
  </si>
  <si>
    <t>1707-14-8</t>
  </si>
  <si>
    <t>Cl.CC1NCCOC1C1=CC=CC=C1</t>
  </si>
  <si>
    <t>171049-14-2</t>
  </si>
  <si>
    <t>[H][C@@]1(CC(O)=O)NC2=C(CN(C)C1=O)C=C(C=C2)C(=O)N1CCC(CC1)C1CCNCC1</t>
  </si>
  <si>
    <t>1713-15-1</t>
  </si>
  <si>
    <t>CC(C)COC(=O)COC1=C(Cl)C=C(Cl)C=C1</t>
  </si>
  <si>
    <t>171599-83-0</t>
  </si>
  <si>
    <t>OC(=O)CC(O)(CC(O)=O)C(O)=O.CCCC1=NN(C)C2=C1N=C(NC2=O)C1=CC(=CC=C1OCC)S(=O)(=O)N1CCN(C)CC1</t>
  </si>
  <si>
    <t>171714-84-4</t>
  </si>
  <si>
    <t>[H][C@@](OC1=NC(OC)=CC(OC)=N1)(C(O)=O)C(OC)(C1=CC=CC=C1)C1=CC=CC=C1</t>
  </si>
  <si>
    <t>1719-58-0</t>
  </si>
  <si>
    <t>C[Si](C)(Cl)C=C</t>
  </si>
  <si>
    <t>17252-51-6</t>
  </si>
  <si>
    <t>C(CC1=CC=NC=C1)CC1=CC=NC=C1</t>
  </si>
  <si>
    <t>1728-46-7</t>
  </si>
  <si>
    <t>CC(C)(C)C1CCCCC1=O</t>
  </si>
  <si>
    <t>17283-81-7</t>
  </si>
  <si>
    <t>CC(=O)CCC1=C(C)CCCC1(C)C</t>
  </si>
  <si>
    <t>17351-75-6</t>
  </si>
  <si>
    <t>C=COCC1CCC(COC=C)CC1</t>
  </si>
  <si>
    <t>17411-19-7</t>
  </si>
  <si>
    <t>CN1CCC2NC3=C(C=C(C)C=C3)C2C1</t>
  </si>
  <si>
    <t>17418-58-5</t>
  </si>
  <si>
    <t>NC1=C2C(=O)C3=C(C=CC=C3)C(=O)C2=C(O)C=C1OC1=CC=CC=C1</t>
  </si>
  <si>
    <t>1746-81-2</t>
  </si>
  <si>
    <t>CON(C)C(=O)NC1=CC=C(Cl)C=C1</t>
  </si>
  <si>
    <t>17465-86-0</t>
  </si>
  <si>
    <t>OC[C@H]1O[C@@H]2O[C@@H]3[C@@H](CO)O[C@H](O[C@@H]4[C@@H](CO)O[C@H](O[C@@H]5[C@@H](CO)O[C@H](O[C@@H]6[C@@H](CO)O[C@H](O[C@@H]7[C@@H](CO)O[C@H](O[C@@H]8[C@@H](CO)O[C@H](O[C@@H]9[C@@H](CO)O[C@H](O[C@H]1[C@H](O)[C@H]2O)[C@H](O)[C@H]9O)[C@H](O)[C@H]8O)[C@H](O)[C@H]7O)[C@H](O)[C@H]6O)[C@H](O)[C@H]5O)[C@H](O)[C@H]4O)[C@H](O)[C@H]3O</t>
  </si>
  <si>
    <t>175013-18-0</t>
  </si>
  <si>
    <t>CON(C(=O)OC)C1=C(COC2=NN(C=C2)C2=CC=C(Cl)C=C2)C=CC=C1</t>
  </si>
  <si>
    <t>1752-30-3</t>
  </si>
  <si>
    <t>CC(C)=NNC(N)=S</t>
  </si>
  <si>
    <t>175481-36-4</t>
  </si>
  <si>
    <t>[H][C@](COC)(NC(C)=O)C(=O)NCC1=CC=CC=C1</t>
  </si>
  <si>
    <t>1758-73-2</t>
  </si>
  <si>
    <t>NC(=N)S(O)=O</t>
  </si>
  <si>
    <t>17598-65-1</t>
  </si>
  <si>
    <t>[H][C@]12CC[C@]3([H])[C@]([H])(C[C@@H](O)[C@]4(C)[C@H](CC[C@]34O)C3=CC(=O)OC3)[C@@]1(C)CC[C@@H](C2)O[C@H]1C[C@H](O)[C@H](O[C@H]2C[C@H](O)[C@H](O[C@H]3C[C@H](O)[C@H](O[C@@H]4O[C@H](CO)[C@@H](O)[C@H](O)[C@H]4O)[C@@H](C)O3)[C@@H](C)O2)[C@@H](C)O1</t>
  </si>
  <si>
    <t>1772-03-8</t>
  </si>
  <si>
    <t>Cl.N[C@H]1C(O)O[C@H](CO)[C@H](O)[C@@H]1O</t>
  </si>
  <si>
    <t>1777-82-8</t>
  </si>
  <si>
    <t>OCC1=C(Cl)C=C(Cl)C=C1</t>
  </si>
  <si>
    <t>177785-47-6</t>
  </si>
  <si>
    <t>CC[C@H](C)[C@H](N1SC2=CC=CC=C2C1=O)C(O)=O</t>
  </si>
  <si>
    <t>ClC1=NC(C#N)=C(Cl)C(Cl)=C1Cl</t>
  </si>
  <si>
    <t>17831-71-9</t>
  </si>
  <si>
    <t>C=CC(=O)OCCOCCOCCOCCOC(=O)C=C</t>
  </si>
  <si>
    <t>178631-04-4</t>
  </si>
  <si>
    <t>CCCCCCCCN1C=C[N+](C)=C1.FC(F)(F)S(=O)(=O)[N-]S(=O)(=O)C(F)(F)F</t>
  </si>
  <si>
    <t>17874-63-4</t>
  </si>
  <si>
    <t>[I-].CCC[N+]1(C)CCCCC1</t>
  </si>
  <si>
    <t>17980-47-1</t>
  </si>
  <si>
    <t>CCO[Si](CC(C)C)(OCC)OCC</t>
  </si>
  <si>
    <t>18046-21-4</t>
  </si>
  <si>
    <t>OC(=O)CC1=C(N=C(S1)C1=CC=CC=C1)C1=CC=C(Cl)C=C1</t>
  </si>
  <si>
    <t>1809-19-4</t>
  </si>
  <si>
    <t>CCCCOP(=O)OCCCC</t>
  </si>
  <si>
    <t>181640-09-5</t>
  </si>
  <si>
    <t>Cl.CN(C)C(=O)NC1(CCN(CC[C@]2(CN(CCO2)C(=O)C2=CC=CC=C2)C2=CC(F)=C(F)C=C2)CC1)C1=CC=CC=C1</t>
  </si>
  <si>
    <t>18172-67-3</t>
  </si>
  <si>
    <t>CC1(C)[C@@H]2C[C@H]1C(=C)CC2</t>
  </si>
  <si>
    <t>Cl.O=C1OC(CCN2CCCCC2)OC1(C1=CC=CC=C1)C1=CC=CC=C1</t>
  </si>
  <si>
    <t>1824-58-4</t>
  </si>
  <si>
    <t>CCC1NC2=C(C=C(C(Cl)=C2)S(N)(=O)=O)S(=O)(=O)N1</t>
  </si>
  <si>
    <t>1824-81-3</t>
  </si>
  <si>
    <t>CC1=NC(N)=CC=C1</t>
  </si>
  <si>
    <t>18268-70-7</t>
  </si>
  <si>
    <t>CCCCC(CC)C(=O)OCCOCCOCCOCCOC(=O)C(CC)CCCC</t>
  </si>
  <si>
    <t>18479-57-7</t>
  </si>
  <si>
    <t>CCC(C)CCCC(C)(C)O</t>
  </si>
  <si>
    <t>18479-58-8</t>
  </si>
  <si>
    <t>CC(CCCC(C)(C)O)C=C</t>
  </si>
  <si>
    <t>18507-89-6</t>
  </si>
  <si>
    <t>CCCCCCCCCCOC1=CC2=C(C=C1OCC)N=CC(C(=O)OCC)=C2O</t>
  </si>
  <si>
    <t>18556-44-0</t>
  </si>
  <si>
    <t>OS(O)(=O)=O.[H][C@@]12N3CC[C@@]11C4=CC(=C(OC)C=C4N(C)[C@@]1([H])[C@](O)([C@H](OC(C)=O)[C@]2(CC)C=CC3)C(=O)OC)[C@]1(C[C@H]2C[N@](C[C@](O)(CC)C2)CCC2=C1NC1=CC=CC=C21)C(=O)OC</t>
  </si>
  <si>
    <t>18559-94-9</t>
  </si>
  <si>
    <t>CC(C)(C)NCC(O)C1=CC=C(O)C(CO)=C1</t>
  </si>
  <si>
    <t>186088-50-6</t>
  </si>
  <si>
    <t>F[P-](F)(F)(F)(F)F.CCCC[N+]1=CC=CC=C1</t>
  </si>
  <si>
    <t>18699-02-0</t>
  </si>
  <si>
    <t>CC(=O)NC1=CC=C(CC(O)=O)C=C1</t>
  </si>
  <si>
    <t>1873-88-7</t>
  </si>
  <si>
    <t>C[SiH](O[Si](C)(C)C)O[Si](C)(C)C</t>
  </si>
  <si>
    <t>1878-49-5</t>
  </si>
  <si>
    <t>CC1=C(OCC(O)=O)C=CC=C1</t>
  </si>
  <si>
    <t>1879-09-0</t>
  </si>
  <si>
    <t>CC1=CC(C)=C(O)C(=C1)C(C)(C)C</t>
  </si>
  <si>
    <t>18794-84-8</t>
  </si>
  <si>
    <t>CC(C)=CCC\C(C)=C\CCC(=C)C=C</t>
  </si>
  <si>
    <t>18829-56-6</t>
  </si>
  <si>
    <t>CCCCCC\C=C\C=O</t>
  </si>
  <si>
    <t>188489-07-8</t>
  </si>
  <si>
    <t>CCOC(=O)COC1=CC(N2N=CC(=C(C)C2=O)C(F)(F)F)=C(F)C=C1Cl</t>
  </si>
  <si>
    <t>1885-29-6</t>
  </si>
  <si>
    <t>NC1=C(C=CC=C1)C#N</t>
  </si>
  <si>
    <t>1885-38-7</t>
  </si>
  <si>
    <t>N#C\C=C\C1=CC=CC=C1</t>
  </si>
  <si>
    <t>18917-95-8</t>
  </si>
  <si>
    <t>O.O.O.O.O=C1O[Mg]2(OC(=O)C3=CC=CC=C3O2)OC2=CC=CC=C12</t>
  </si>
  <si>
    <t>1892-80-4</t>
  </si>
  <si>
    <t>Cl.CC(CC1=CC=CC=C1)NCCN1C=NC2=C1C(=O)N(C)C(=O)N2C</t>
  </si>
  <si>
    <t>1897-45-6</t>
  </si>
  <si>
    <t>ClC1=C(Cl)C(C#N)=C(Cl)C(C#N)=C1Cl</t>
  </si>
  <si>
    <t>1907-65-9</t>
  </si>
  <si>
    <t>CCCCNS(=O)(=O)C1=CC=C(C)C=C1</t>
  </si>
  <si>
    <t>191-24-2</t>
  </si>
  <si>
    <t>C1=CC2=C3C(=C1)C1=C4C(C=CC5=C4C3=C(C=C2)C=C5)=CC=C1</t>
  </si>
  <si>
    <t>1912-24-9</t>
  </si>
  <si>
    <t>CCNC1=NC(NC(C)C)=NC(Cl)=N1</t>
  </si>
  <si>
    <t>191217-81-9</t>
  </si>
  <si>
    <t>O.Cl.Cl.CCCN[C@H]1CCC2=C(C1)SC(N)=N2</t>
  </si>
  <si>
    <t>1917-15-3</t>
  </si>
  <si>
    <t>CC1=CC=C(O1)C(O)=O</t>
  </si>
  <si>
    <t>191732-72-6</t>
  </si>
  <si>
    <t>NC1=C2CN(C3CCC(=O)NC3=O)C(=O)C2=CC=C1</t>
  </si>
  <si>
    <t>1918-18-9</t>
  </si>
  <si>
    <t>COC(=O)NC1=CC(Cl)=C(Cl)C=C1</t>
  </si>
  <si>
    <t>192-97-2</t>
  </si>
  <si>
    <t>C1=CC2=C3C=CC=C4C=CC5=CC=CC(=C2C=C1)C5=C34</t>
  </si>
  <si>
    <t>19216-56-9</t>
  </si>
  <si>
    <t>COC1=CC2=NC(=NC(N)=C2C=C1OC)N1CCN(CC1)C(=O)C1=CC=CO1</t>
  </si>
  <si>
    <t>19248-13-6</t>
  </si>
  <si>
    <t>CCN(CCN)C1=CC(C)=CC=C1</t>
  </si>
  <si>
    <t>1928-38-7</t>
  </si>
  <si>
    <t>COC(=O)COC1=C(Cl)C=C(Cl)C=C1</t>
  </si>
  <si>
    <t>1929-73-3</t>
  </si>
  <si>
    <t>CCCCOCCOC(=O)COC1=C(Cl)C=C(Cl)C=C1</t>
  </si>
  <si>
    <t>1929-77-7</t>
  </si>
  <si>
    <t>CCCSC(=O)N(CCC)CCC</t>
  </si>
  <si>
    <t>1929-82-4</t>
  </si>
  <si>
    <t>ClC1=CC=CC(=N1)C(Cl)(Cl)Cl</t>
  </si>
  <si>
    <t>19322-27-1</t>
  </si>
  <si>
    <t>CC1=C(O)C(=O)CO1</t>
  </si>
  <si>
    <t>19368-18-4</t>
  </si>
  <si>
    <t>CC1=CC=CC(C)=C1NC(=O)C1=C(C=CC=C1)C(O)=O</t>
  </si>
  <si>
    <t>1939-36-2</t>
  </si>
  <si>
    <t>OC(=O)CN(CCCN(CC(O)=O)CC(O)=O)CC(O)=O</t>
  </si>
  <si>
    <t>194098-25-4</t>
  </si>
  <si>
    <t>CNCC1=CC=C(NC(=O)C2=CNC3=C2C(=O)CCC3)C=C1</t>
  </si>
  <si>
    <t>1943-97-1</t>
  </si>
  <si>
    <t>OC1=CC=C(C=C1)C1(CC2CC1C1CCCC21)C1=CC=C(O)C=C1</t>
  </si>
  <si>
    <t>19438-61-0</t>
  </si>
  <si>
    <t>CC1=CC2=C(C=C1)C(=O)OC2=O</t>
  </si>
  <si>
    <t>Br.CC(CC1=CC=C(O)C=C1)NCC(O)C1=CC(O)=CC(O)=C1</t>
  </si>
  <si>
    <t>1949-20-8</t>
  </si>
  <si>
    <t>OC(=O)CC(O)(CC(O)=O)C(O)=O.CCN(CC)CCC1=NC(=NO1)C1=CC=CC=C1</t>
  </si>
  <si>
    <t>19525-59-8</t>
  </si>
  <si>
    <t>[K+].[O-]C(=O)CNC1=CC=CC=C1</t>
  </si>
  <si>
    <t>19750-95-9</t>
  </si>
  <si>
    <t>Cl.CN(C)\C=N\C1=CC=C(Cl)C=C1C</t>
  </si>
  <si>
    <t>1982-47-4</t>
  </si>
  <si>
    <t>CN(C)C(=O)NC1=CC=C(OC2=CC=C(Cl)C=C2)C=C1</t>
  </si>
  <si>
    <t>199119-58-9</t>
  </si>
  <si>
    <t>[Na+].COC1=CC(OC)=NC(NC(=O)[N-]S(=O)(=O)C2=NC=CC=C2OCC(F)(F)F)=N1</t>
  </si>
  <si>
    <t>19932-84-4</t>
  </si>
  <si>
    <t>ClC1=CC2=C(NC(=O)O2)C=C1</t>
  </si>
  <si>
    <t>19952-47-7</t>
  </si>
  <si>
    <t>NC1=NC2=C(S1)C=CC=C2Cl</t>
  </si>
  <si>
    <t>20018-09-1</t>
  </si>
  <si>
    <t>CC1=CC=C(C=C1)S(=O)(=O)C(I)I</t>
  </si>
  <si>
    <t>2008-58-4</t>
  </si>
  <si>
    <t>NC(=O)C1=C(Cl)C=CC=C1Cl</t>
  </si>
  <si>
    <t>2011-67-8</t>
  </si>
  <si>
    <t>CN1C2=CC=C(C=C2C(=NCC1=O)C1=CC=CC=C1)[N+]([O-])=O</t>
  </si>
  <si>
    <t>20120-33-6</t>
  </si>
  <si>
    <t>COP(=O)(CCC(=O)NCO)OC</t>
  </si>
  <si>
    <t>2016-88-8</t>
  </si>
  <si>
    <t>Cl.NC(=N)NC(=O)C1=NC(Cl)=C(N)N=C1N</t>
  </si>
  <si>
    <t>201677-61-4</t>
  </si>
  <si>
    <t>O.O.O.O.[Na+].CC(C)(C)C(=O)OC1=CC=C(C=C1)S(=O)(=O)NC1=CC=CC=C1C(=O)NCC([O-])=O</t>
  </si>
  <si>
    <t>2020-25-9</t>
  </si>
  <si>
    <t>IC#CCCCCCCCCC(=O)OC1=CC=CC=C1</t>
  </si>
  <si>
    <t>203313-25-1</t>
  </si>
  <si>
    <t>CCOC(=O)OC1=C(C(=O)N[C@@]11CC[C@@H](CC1)OC)C1=C(C)C=CC(C)=C1</t>
  </si>
  <si>
    <t>2037-95-8</t>
  </si>
  <si>
    <t>O=C1NC(=O)C2=CC=CC=C2O1</t>
  </si>
  <si>
    <t>2043-55-2</t>
  </si>
  <si>
    <t>FC(F)(F)C(F)(F)C(F)(F)C(F)(F)CCI</t>
  </si>
  <si>
    <t>2043-57-4</t>
  </si>
  <si>
    <t>FC(F)(F)C(F)(F)C(F)(F)C(F)(F)C(F)(F)C(F)(F)CCI</t>
  </si>
  <si>
    <t>2050-43-3</t>
  </si>
  <si>
    <t>CC(=O)NC1=CC=C(C)C=C1C</t>
  </si>
  <si>
    <t>2050-47-7</t>
  </si>
  <si>
    <t>BrC1=CC=C(OC2=CC=C(Br)C=C2)C=C1</t>
  </si>
  <si>
    <t>20535-83-5</t>
  </si>
  <si>
    <t>COC1=NC(N)=NC2=C1NC=N2</t>
  </si>
  <si>
    <t>2058-46-0</t>
  </si>
  <si>
    <t>Cl.[H][C@@]12[C@@H](O)[C@@]3([H])C(C(=O)C4=C(C=CC=C4O)[C@@]3(C)O)=C(O)[C@]1(O)C(=O)C(C(N)=O)=C(O)[C@H]2N(C)C</t>
  </si>
  <si>
    <t>2058-94-8</t>
  </si>
  <si>
    <t>OC(=O)C(F)(F)C(F)(F)C(F)(F)C(F)(F)C(F)(F)C(F)(F)C(F)(F)C(F)(F)C(F)(F)C(F)(F)F</t>
  </si>
  <si>
    <t>206-44-0</t>
  </si>
  <si>
    <t>C1=CC2=C(C=C1)C1=C3C2=CC=CC3=CC=C1</t>
  </si>
  <si>
    <t>20662-14-0</t>
  </si>
  <si>
    <t>O.O.O.O.O.O.Cl[Sc](Cl)Cl</t>
  </si>
  <si>
    <t>20662-53-7</t>
  </si>
  <si>
    <t>O=C1NC2=C(C=CC=C2)N1C1CCNCC1</t>
  </si>
  <si>
    <t>20665-85-4</t>
  </si>
  <si>
    <t>COC1=C(OC(=O)C(C)C)C=CC(C=O)=C1</t>
  </si>
  <si>
    <t>20684-06-4</t>
  </si>
  <si>
    <t>Cl.CCN(CCO)CCN1C(CC2=CC=CC=C2)=NC2=C1C(=O)N(C)C(=O)N2C</t>
  </si>
  <si>
    <t>20701-77-3</t>
  </si>
  <si>
    <t>OS(O)(=O)=O.CC(CC(C(N)=O)(C1=CC=CC=C1)C1=CC=CC=C1)N(C)C</t>
  </si>
  <si>
    <t>207569-02-6</t>
  </si>
  <si>
    <t>O.[Na+].[Na+].[O-]S(=O)(=O)C1=CC=CC2=C1C=CC=C2S([O-])(=O)=O</t>
  </si>
  <si>
    <t>207801-27-2</t>
  </si>
  <si>
    <t>O.[H][C@@]12CC[C@H](O)[C@H](C(O)=O)[C@@]1([H])C[C@]1([H])N(CCC3=C1NC1=C3C=CC=C1)C2</t>
  </si>
  <si>
    <t>20830-75-5</t>
  </si>
  <si>
    <t>[H][C@]12CC[C@]3([H])[C@]([H])(C[C@@H](O)[C@]4(C)[C@H](CC[C@]34O)C3=CC(=O)OC3)[C@@]1(C)CC[C@@H](C2)O[C@H]1C[C@H](O)[C@H](O[C@H]2C[C@H](O)[C@H](O[C@H]3C[C@H](O)[C@H](O)[C@@H](C)O3)[C@@H](C)O2)[C@@H](C)O1</t>
  </si>
  <si>
    <t>20917-49-1</t>
  </si>
  <si>
    <t>O=NN1CCCCCCC1</t>
  </si>
  <si>
    <t>C(OC1=CC=C(CC2=CC=C(OCC3CO3)C=C2)C=C1)C1CO1</t>
  </si>
  <si>
    <t>210631-68-8</t>
  </si>
  <si>
    <t>CN1N=CC(C(=O)C2=C(C)C(C3=NOCC3)=C(C=C2)S(C)(=O)=O)=C1O</t>
  </si>
  <si>
    <t>2107-69-9</t>
  </si>
  <si>
    <t>COC1=CC2=C(C=C1OC)C(=O)CC2</t>
  </si>
  <si>
    <t>2107-76-8</t>
  </si>
  <si>
    <t>CC1=CC(=O)OC2=C1C(O)=CC(O)=C2</t>
  </si>
  <si>
    <t>21087-64-9</t>
  </si>
  <si>
    <t>CSC1=NN=C(C(=O)N1N)C(C)(C)C</t>
  </si>
  <si>
    <t>2110-18-1</t>
  </si>
  <si>
    <t>C(CC1=CC=CC=C1)CC1=CC=CC=N1</t>
  </si>
  <si>
    <t>21216-78-4</t>
  </si>
  <si>
    <t>[I-].C[N+]1(CC2COC(O2)(C2=CC=CC=C2)C2=CC=CC=C2)CCCCC1</t>
  </si>
  <si>
    <t>21256-18-8</t>
  </si>
  <si>
    <t>OC(=O)CCC1=NC(=C(O1)C1=CC=CC=C1)C1=CC=CC=C1</t>
  </si>
  <si>
    <t>212631-79-3</t>
  </si>
  <si>
    <t>FC1=CC=C(C(=O)NOCC2CC2)C(NC2=CC=C(I)C=C2Cl)=C1F</t>
  </si>
  <si>
    <t>NS(=O)(=O)C1=CC2=C(CN(C3CCCCC3)C2=O)C=C1Cl</t>
  </si>
  <si>
    <t>21285-46-1</t>
  </si>
  <si>
    <t>OCC(Br)=C(Br)CO</t>
  </si>
  <si>
    <t>21312-10-7</t>
  </si>
  <si>
    <t>CC(=O)NC1=CC=C(C=C1)S(=O)(=O)NC1=NOC(C)=C1</t>
  </si>
  <si>
    <t>213464-77-8</t>
  </si>
  <si>
    <t>COC1=CC(OC)=NC(NC(=O)NS(=O)(=O)NC2=C(C=CC=C2)C(=O)N(C)C)=N1</t>
  </si>
  <si>
    <t>2135-17-3</t>
  </si>
  <si>
    <t>[H][C@@]12C[C@@H](C)[C@](O)(C(=O)CO)[C@@]1(C)C[C@H](O)[C@@]1(F)[C@@]2([H])C[C@H](F)C2=CC(=O)C=C[C@]12C</t>
  </si>
  <si>
    <t>2139-47-1</t>
  </si>
  <si>
    <t>CN1N(C(=O)C(NC(=O)C2=CN=CC=C2)=C1C)C1=CC=CC=C1</t>
  </si>
  <si>
    <t>21416-67-1</t>
  </si>
  <si>
    <t>CC(CN1CC(=O)NC(=O)C1)N1CC(=O)NC(=O)C1</t>
  </si>
  <si>
    <t>2144-53-8</t>
  </si>
  <si>
    <t>CC(=C)C(=O)OCCC(F)(F)C(F)(F)C(F)(F)C(F)(F)C(F)(F)C(F)(F)F</t>
  </si>
  <si>
    <t>21440-97-1</t>
  </si>
  <si>
    <t>CC1(C)OC(=O)NC2=C1C=C(Br)C=C2</t>
  </si>
  <si>
    <t>2152-34-3</t>
  </si>
  <si>
    <t>NC1=NC(=O)C(O1)C1=CC=CC=C1</t>
  </si>
  <si>
    <t>2156-96-9</t>
  </si>
  <si>
    <t>CCCCCCCCCCOC(=O)C=C</t>
  </si>
  <si>
    <t>COP(=S)(OC1=CC(Cl)=C(Br)C=C1Cl)C1=CC=CC=C1</t>
  </si>
  <si>
    <t>216299-72-8</t>
  </si>
  <si>
    <t>CCCN1C=C[N+](C)=C1.FC(F)(F)S(=O)(=O)[N-]S(=O)(=O)C(F)(F)F</t>
  </si>
  <si>
    <t>2163-42-0</t>
  </si>
  <si>
    <t>CC(CO)CO</t>
  </si>
  <si>
    <t>CC(=C)C(=O)NC1=CC=C(Cl)C(Cl)=C1</t>
  </si>
  <si>
    <t>2167-23-9</t>
  </si>
  <si>
    <t>CCC(C)(OOC(C)(C)C)OOC(C)(C)C</t>
  </si>
  <si>
    <t>21725-46-2</t>
  </si>
  <si>
    <t>CCNC1=NC(NC(C)(C)C#N)=NC(Cl)=N1</t>
  </si>
  <si>
    <t>2173-56-0</t>
  </si>
  <si>
    <t>CCCCCOC(=O)CCCC</t>
  </si>
  <si>
    <t>2174-16-5</t>
  </si>
  <si>
    <t>OCCN(CCO)CCO.OC(=O)C1=C(O)C=CC=C1</t>
  </si>
  <si>
    <t>2179-57-9</t>
  </si>
  <si>
    <t>C=CCSSCC=C</t>
  </si>
  <si>
    <t>218-01-9</t>
  </si>
  <si>
    <t>C1=CC2=C(C=C1)C1=C(C=C2)C2=C(C=CC=C2)C=C1</t>
  </si>
  <si>
    <t>219790-72-4</t>
  </si>
  <si>
    <t>OCC(CO)N1C=NC(=C1C1=CC=NC(OC2=CC=CC=C2)=N1)C1=CC=C(F)C=C1</t>
  </si>
  <si>
    <t>219947-94-1</t>
  </si>
  <si>
    <t>F[P-](F)(F)(F)(F)F.CCCCCCCCCCCCCCN1C=C[N+](C)=C1</t>
  </si>
  <si>
    <t>220620-09-7</t>
  </si>
  <si>
    <t>[H][C@@]12CC3=C(C(O)=C(NC(=O)CNC(C)(C)C)C=C3N(C)C)C(=O)C1=C(O)[C@]1(O)C(=O)C(C(N)=O)=C(O)[C@@H](N(C)C)[C@]1([H])C2</t>
  </si>
  <si>
    <t>2210-25-5</t>
  </si>
  <si>
    <t>CC(C)NC(=O)C=C</t>
  </si>
  <si>
    <t>2210-77-7</t>
  </si>
  <si>
    <t>CC1=CC=CC(C)=C1NC(=O)CN1CCCC1</t>
  </si>
  <si>
    <t>221671-62-1</t>
  </si>
  <si>
    <t>OC(=O)C(F)(F)F.COC1=CC(C2=C(CCC3CCCCC3)SC(NC(=O)C3=CC4=CC(C)=CC(C)=C4N3CC(O)=O)=N2)=C(OC)C=C1Cl</t>
  </si>
  <si>
    <t>[H][C@]12CC[C@](C)(C1)[C@@H](O)C2(C)C</t>
  </si>
  <si>
    <t>22204-53-1</t>
  </si>
  <si>
    <t>COC1=CC2=CC=C(C=C2C=C1)[C@H](C)C(O)=O</t>
  </si>
  <si>
    <t>22224-92-6</t>
  </si>
  <si>
    <t>CCOP(=O)(NC(C)C)OC1=CC=C(SC)C(C)=C1</t>
  </si>
  <si>
    <t>22232-54-8</t>
  </si>
  <si>
    <t>CCOC(=O)N1C=CN(C)C1=S</t>
  </si>
  <si>
    <t>2224-49-9</t>
  </si>
  <si>
    <t>OCCN(CCO)CCO.CCCCCCCCCCCC(O)=O</t>
  </si>
  <si>
    <t>COP(=O)(OC)O\C(=C/Cl)C1=C(Cl)C=C(Cl)C(Cl)=C1</t>
  </si>
  <si>
    <t>CC(=O)\C=C\C=C1\C2CCC(C2)C1(C)C</t>
  </si>
  <si>
    <t>223436-99-5</t>
  </si>
  <si>
    <t>CC[N+]1(C)CCCC1.FC(F)(F)S(=O)(=O)[N-]S(=O)(=O)C(F)(F)F</t>
  </si>
  <si>
    <t>223437-05-6</t>
  </si>
  <si>
    <t>CCC[N+]1(C)CCCC1.FC(F)(F)S(=O)(=O)[N-]S(=O)(=O)C(F)(F)F</t>
  </si>
  <si>
    <t>2235-43-0</t>
  </si>
  <si>
    <t>[Na+].[Na+].[Na+].[Na+].[Na+].OP([O-])(=O)CN(CP([O-])([O-])=O)CP([O-])([O-])=O</t>
  </si>
  <si>
    <t>2243-61-0</t>
  </si>
  <si>
    <t>NC1=CC=C(N)C2=CC=CC=C12</t>
  </si>
  <si>
    <t>22457-89-2</t>
  </si>
  <si>
    <t>CC(N(CC1=C(N)N=C(C)N=C1)C=O)=C(CCOP(O)(O)=O)SC(=O)C1=CC=CC=C1</t>
  </si>
  <si>
    <t>22494-42-4</t>
  </si>
  <si>
    <t>OC(=O)C1=C(O)C=CC(=C1)C1=C(F)C=C(F)C=C1</t>
  </si>
  <si>
    <t>2259-96-3</t>
  </si>
  <si>
    <t>NS(=O)(=O)C1=C(Cl)C=C2NC(NS(=O)(=O)C2=C1)C1CC2CC1C=C2</t>
  </si>
  <si>
    <t>22629-49-8</t>
  </si>
  <si>
    <t>CCCCCCCCCCC=CC#N</t>
  </si>
  <si>
    <t>22663-37-2</t>
  </si>
  <si>
    <t>NC(=O)NS(=O)(=O)C1=CC=C(Cl)C=C1</t>
  </si>
  <si>
    <t>22668-01-5</t>
  </si>
  <si>
    <t>OCCNC(=O)CN1C=CN=C1[N+]([O-])=O</t>
  </si>
  <si>
    <t>22720-75-8</t>
  </si>
  <si>
    <t>CC(=O)C1=CC2=C(S1)C=CC=C2</t>
  </si>
  <si>
    <t>22936-75-0</t>
  </si>
  <si>
    <t>CCNC1=NC(SC)=NC(NC(C)C(C)C)=N1</t>
  </si>
  <si>
    <t>2295-58-1</t>
  </si>
  <si>
    <t>CCC(=O)C1=C(O)C=C(O)C=C1O</t>
  </si>
  <si>
    <t>22994-85-0</t>
  </si>
  <si>
    <t>[O-][N+](=O)C1=NC=CN1CC(=O)NCC1=CC=CC=C1</t>
  </si>
  <si>
    <t>CCCCCCCCC1CCC(=O)O1</t>
  </si>
  <si>
    <t>2310-17-0</t>
  </si>
  <si>
    <t>CCOP(=S)(OCC)SCN1C(=O)OC2=CC(Cl)=CC=C12</t>
  </si>
  <si>
    <t>23103-98-2</t>
  </si>
  <si>
    <t>CN(C)C(=O)OC1=C(C)C(C)=NC(=N1)N(C)C</t>
  </si>
  <si>
    <t>2318-25-4</t>
  </si>
  <si>
    <t>Cl.CCOC(=N)CC(=O)OCC</t>
  </si>
  <si>
    <t>23235-61-2</t>
  </si>
  <si>
    <t>CCC(CO)(CO)COCC(CC)(CO)CO</t>
  </si>
  <si>
    <t>23255-99-4</t>
  </si>
  <si>
    <t>[Na+].[O-]C(=O)COC1=NN(CC2=CC=CC=C2)C2=C1C=CC=C2</t>
  </si>
  <si>
    <t>23305-64-8</t>
  </si>
  <si>
    <t>CCCOCCOCCOCCO</t>
  </si>
  <si>
    <t>23327-57-3</t>
  </si>
  <si>
    <t>Cl.CN1CCOC(C2=CC=CC=C2)C2=C(C1)C=CC=C2</t>
  </si>
  <si>
    <t>23422-53-9</t>
  </si>
  <si>
    <t>Cl.CNC(=O)OC1=CC=CC(=C1)N=CN(C)C</t>
  </si>
  <si>
    <t>23495-12-7</t>
  </si>
  <si>
    <t>CCC(=O)OCCOC1=CC=CC=C1</t>
  </si>
  <si>
    <t>CCOC(=O)NC(=S)NC1=C(NC(=S)NC(=O)OCC)C=CC=C1</t>
  </si>
  <si>
    <t>23672-07-3</t>
  </si>
  <si>
    <t>CCN1CCC[C@H]1CNC(=O)C1=C(OC)C=CC(=C1)S(N)(=O)=O</t>
  </si>
  <si>
    <t>23680-84-4</t>
  </si>
  <si>
    <t>COC1=CC2=NC(Cl)=NC(N)=C2C=C1OC</t>
  </si>
  <si>
    <t>23696-28-8</t>
  </si>
  <si>
    <t>CC1=[N+]([O-])C2=C(C=CC=C2)[N+]([O-])=C1C(=O)NCCO</t>
  </si>
  <si>
    <t>23747-48-0</t>
  </si>
  <si>
    <t>CC1CCC2=C1N=CC=N2</t>
  </si>
  <si>
    <t>23778-52-1</t>
  </si>
  <si>
    <t>COCCOCCOCCOCCOCCO</t>
  </si>
  <si>
    <t>23847-08-7</t>
  </si>
  <si>
    <t>O=C1CCCCCN1SSN1CCCCCC1=O</t>
  </si>
  <si>
    <t>2385-85-5</t>
  </si>
  <si>
    <t>ClC12C3(Cl)C4(Cl)C5(Cl)C(Cl)(C1(Cl)C4(Cl)Cl)C2(Cl)C(Cl)(Cl)C35Cl</t>
  </si>
  <si>
    <t>2386-87-0</t>
  </si>
  <si>
    <t>O=C(OCC1CCC2OC2C1)C1CCC2OC2C1</t>
  </si>
  <si>
    <t>239110-15-7</t>
  </si>
  <si>
    <t>FC(F)(F)C1=CN=C(CNC(=O)C2=C(Cl)C=CC=C2Cl)C(Cl)=C1</t>
  </si>
  <si>
    <t>2392-39-4</t>
  </si>
  <si>
    <t>[Na+].[Na+].[H][C@@]12C[C@@H](C)[C@](O)(C(=O)COP([O-])([O-])=O)[C@@]1(C)C[C@H](O)[C@@]1(F)[C@@]2([H])CCC2=CC(=O)C=C[C@]12C</t>
  </si>
  <si>
    <t>2399-48-6</t>
  </si>
  <si>
    <t>C=CC(=O)OCC1CCCO1</t>
  </si>
  <si>
    <t>2403-89-6</t>
  </si>
  <si>
    <t>CN1C(C)(C)CC(O)CC1(C)C</t>
  </si>
  <si>
    <t>2409-55-4</t>
  </si>
  <si>
    <t>CC1=CC(=C(O)C=C1)C(C)(C)C</t>
  </si>
  <si>
    <t>2416-94-6</t>
  </si>
  <si>
    <t>CC1=CC=C(C)C(O)=C1C</t>
  </si>
  <si>
    <t>2420-87-3</t>
  </si>
  <si>
    <t>O=C1OC(=O)C2=C1C=CC(=C2)C1=CC2=C(C=C1)C(=O)OC2=O</t>
  </si>
  <si>
    <t>2425-79-8</t>
  </si>
  <si>
    <t>C(CCOCC1CO1)COCC1CO1</t>
  </si>
  <si>
    <t>CCCCOCC1CO1</t>
  </si>
  <si>
    <t>2426-54-2</t>
  </si>
  <si>
    <t>CCN(CC)CCOC(=O)C=C</t>
  </si>
  <si>
    <t>24353-61-5</t>
  </si>
  <si>
    <t>COP(N)(=S)OC1=C(C=CC=C1)C(=O)OC(C)C</t>
  </si>
  <si>
    <t>2437-56-1</t>
  </si>
  <si>
    <t>CCCCCCCCCCCC=C</t>
  </si>
  <si>
    <t>CC(O)=O.CCCCCCCCCCCCNC(N)=N</t>
  </si>
  <si>
    <t>2444-46-4</t>
  </si>
  <si>
    <t>CCCCCCCCC(=O)NCC1=CC(OC)=C(O)C=C1</t>
  </si>
  <si>
    <t>24448-94-0</t>
  </si>
  <si>
    <t>CC1(C)C(=O)NC(=O)NC1=O</t>
  </si>
  <si>
    <t>24526-64-5</t>
  </si>
  <si>
    <t>CN1CC(C2=CC=CC=C2)C2=CC=CC(N)=C2C1</t>
  </si>
  <si>
    <t>24615-84-7</t>
  </si>
  <si>
    <t>OC(=O)CCOC(=O)C=C</t>
  </si>
  <si>
    <t>24772-51-8</t>
  </si>
  <si>
    <t>CCOC(=O)\C=C(\C)O[Al](OC(C)CC)OC(C)CC</t>
  </si>
  <si>
    <t>24817-51-4</t>
  </si>
  <si>
    <t>CCC(C)C(=O)OCCC1=CC=CC=C1</t>
  </si>
  <si>
    <t>24851-98-7</t>
  </si>
  <si>
    <t>CCCCCC1C(CC(=O)OC)CCC1=O</t>
  </si>
  <si>
    <t>2491-38-5</t>
  </si>
  <si>
    <t>OC1=CC=C(C=C1)C(=O)CBr</t>
  </si>
  <si>
    <t>24916-51-6</t>
  </si>
  <si>
    <t>CO[C@H]1[C@@H](CC(=O)O[C@H](C)C\C=C\C=C\[C@H](O[C@@H]2CC[C@@H]([C@@H](C)O2)N(C)C)[C@H](C)C[C@H](CC=O)[C@@H]1O[C@@H]1O[C@H](C)[C@@H](O[C@H]2C[C@@](C)(O)[C@@H](O)[C@H](C)O2)[C@@H]([C@H]1O)N(C)C)OC(C)=O</t>
  </si>
  <si>
    <t>249296-43-3</t>
  </si>
  <si>
    <t>CS(O)(=O)=O.CC1=NC=CN1C1=CC=C(SC2=CC=CC(=C2)C2(CCOCC2)C(N)=O)C=C1</t>
  </si>
  <si>
    <t>24973-25-9</t>
  </si>
  <si>
    <t>Cl.COC1=CC(CC(C)N)=C(OC)C=C1</t>
  </si>
  <si>
    <t>2499-59-4</t>
  </si>
  <si>
    <t>CCCCCCCCOC(=O)C=C</t>
  </si>
  <si>
    <t>2499-95-8</t>
  </si>
  <si>
    <t>CCCCCCOC(=O)C=C</t>
  </si>
  <si>
    <t>25057-89-0</t>
  </si>
  <si>
    <t>CC(C)N1C(=O)C2=C(NS1(=O)=O)C=CC=C2</t>
  </si>
  <si>
    <t>2510-55-6</t>
  </si>
  <si>
    <t>N#CC1=CC2=C(C=CC=C2)C2=C1C=CC=C2</t>
  </si>
  <si>
    <t>25103-58-6</t>
  </si>
  <si>
    <t>CC(C)C(C)(C)C(C)(C)C(C)(C)S</t>
  </si>
  <si>
    <t>25122-46-7</t>
  </si>
  <si>
    <t>[H][C@@]12C[C@H](C)[C@](OC(=O)CC)(C(=O)CCl)[C@@]1(C)C[C@H](O)[C@@]1(F)[C@@]2([H])CCC2=CC(=O)C=C[C@]12C</t>
  </si>
  <si>
    <t>25134-21-8</t>
  </si>
  <si>
    <t>[H][C@]12[C@@H]3C[C@@H](C=C3)[C@@]1(C)C(=O)OC2=O</t>
  </si>
  <si>
    <t>25155-23-1</t>
  </si>
  <si>
    <t>CC1=CC(OP(=O)(OC2=CC(C)=CC(C)=C2)OC2=CC(C)=CC(C)=C2)=CC(C)=C1</t>
  </si>
  <si>
    <t>251565-85-2</t>
  </si>
  <si>
    <t>CCO[C@H](CC1=CC=C(OCCC2=CC=C(OS(C)(=O)=O)C=C2)C=C1)C(O)=O</t>
  </si>
  <si>
    <t>25162-00-9</t>
  </si>
  <si>
    <t>CN1CCC[C@@H]1C1=CN=CC=C1</t>
  </si>
  <si>
    <t>25211-86-3</t>
  </si>
  <si>
    <t>O.CC(O)(P(O)(O)=O)P(O)(O)=O</t>
  </si>
  <si>
    <t>2528-16-7</t>
  </si>
  <si>
    <t>OC(=O)C1=C(C=CC=C1)C(=O)OCC1=CC=CC=C1</t>
  </si>
  <si>
    <t>2530-87-2</t>
  </si>
  <si>
    <t>CO[Si](CCCCl)(OC)OC</t>
  </si>
  <si>
    <t>25340-17-4</t>
  </si>
  <si>
    <t>CCC1=CC=CC=C1CC</t>
  </si>
  <si>
    <t>2545-59-7</t>
  </si>
  <si>
    <t>CCCCOCCOC(=O)COC1=C(Cl)C=C(Cl)C(Cl)=C1</t>
  </si>
  <si>
    <t>25451-15-4</t>
  </si>
  <si>
    <t>NC(=O)OCC(COC(N)=O)C1=CC=CC=C1</t>
  </si>
  <si>
    <t>254877-67-3</t>
  </si>
  <si>
    <t>ClC1=CC=C(S1)S(=O)(=O)NC1=C(C=C(Cl)C=C1)C(=O)NC1=CC=C(C=C1)S(=O)(=O)N1CCOCC1</t>
  </si>
  <si>
    <t>25498-49-1</t>
  </si>
  <si>
    <t>COC(C)COC(C)COC(C)CO</t>
  </si>
  <si>
    <t>25526-93-6</t>
  </si>
  <si>
    <t>CC1=CN([C@H]2C[C@H](F)[C@@H](CO)O2)C(=O)NC1=O</t>
  </si>
  <si>
    <t>25564-22-1</t>
  </si>
  <si>
    <t>CCCCCC1=CCCC1=O</t>
  </si>
  <si>
    <t>25584-83-2</t>
  </si>
  <si>
    <t>CC(O)COC(=O)C=C</t>
  </si>
  <si>
    <t>25606-41-1</t>
  </si>
  <si>
    <t>Cl.CCCOC(=O)NCCCN(C)C</t>
  </si>
  <si>
    <t>25620-58-0</t>
  </si>
  <si>
    <t>CC(CN)CC(C)(C)CCN</t>
  </si>
  <si>
    <t>25638-17-9</t>
  </si>
  <si>
    <t>[Na+].CCCCC1=CC2=C(C=CC=C2C=C1)S([O-])(=O)=O</t>
  </si>
  <si>
    <t>25703-79-1</t>
  </si>
  <si>
    <t>CC(O)COC(=O)C(C)=C</t>
  </si>
  <si>
    <t>CC(C)(C)OC(=O)C1=CC=C(O)C=C1</t>
  </si>
  <si>
    <t>25899-50-7</t>
  </si>
  <si>
    <t>CC\C=C/C#N</t>
  </si>
  <si>
    <t>2595-54-2</t>
  </si>
  <si>
    <t>CCOC(=O)N(C)C(=O)CSP(=S)(OCC)OCC</t>
  </si>
  <si>
    <t>25953-17-7</t>
  </si>
  <si>
    <t>Cl.Cl.CC1=CC(=NN=C1NCCN1CCOCC1)C1=CC=CC=C1</t>
  </si>
  <si>
    <t>25953-19-9</t>
  </si>
  <si>
    <t>[H][C@@]1(NC(=O)CN2C=NN=N2)C(=O)N2C(C(O)=O)=C(CSC3=NN=C(C)S3)CS[C@]12[H]</t>
  </si>
  <si>
    <t>25954-13-6</t>
  </si>
  <si>
    <t>[NH4+].CCOP([O-])(=O)C(N)=O</t>
  </si>
  <si>
    <t>26049-70-7</t>
  </si>
  <si>
    <t>NNC1=NC(=CS1)C1=CC=C(C=C1)[N+]([O-])=O</t>
  </si>
  <si>
    <t>[Na+].[Na+].OC1=C(N=NC2=CC=C(C=C2)N=NC2=CC=C(C=C2)S([O-])(=O)=O)C(=CC2=CC(NC(=O)C3=CC=CC=C3)=CC=C12)S([O-])(=O)=O</t>
  </si>
  <si>
    <t>26115-70-8</t>
  </si>
  <si>
    <t>CO[Si](CCCN1C(=O)N(CCC[Si](OC)(OC)OC)C(=O)N(CCC[Si](OC)(OC)OC)C1=O)(OC)OC</t>
  </si>
  <si>
    <t>26155-31-7</t>
  </si>
  <si>
    <t>O[C@@H]([C@@H](O)C(O)=O)C(O)=O.[H]\C(=C(\[H])C1=NCCCN1C)C1=C(C)C=CS1</t>
  </si>
  <si>
    <t>261947-38-0</t>
  </si>
  <si>
    <t>CC[C@@H]1C[C@H](N(CC2=CC(=CC(=C2)C(F)(F)F)C(F)(F)F)C(C)=O)C2=C(C=CC(=C2)C(F)(F)F)N1C(=O)OC(C)C</t>
  </si>
  <si>
    <t>262-12-4</t>
  </si>
  <si>
    <t>O1C2=CC=CC=C2OC2=C1C=CC=C2</t>
  </si>
  <si>
    <t>26264-06-2</t>
  </si>
  <si>
    <t>[Ca++].CCCCCCCCCC(CC)C1=CC=C(C=C1)S([O-])(=O)=O.CCCCCCCCCC(CC)C1=CC=C(C=C1)S([O-])(=O)=O</t>
  </si>
  <si>
    <t>2627-95-4</t>
  </si>
  <si>
    <t>C[Si](C)(O[Si](C)(C)C=C)C=C</t>
  </si>
  <si>
    <t>26305-03-3</t>
  </si>
  <si>
    <t>CC(C)C[C@H](NC(=O)[C@H](C)NC(=O)C[C@H](O)[C@H](CC(C)C)NC(=O)[C@@H](NC(=O)[C@@H](NC(=O)CC(C)C)C(C)C)C(C)C)[C@@H](O)CC(O)=O</t>
  </si>
  <si>
    <t>2634-33-5</t>
  </si>
  <si>
    <t>O=C1NSC2=C1C=CC=C2</t>
  </si>
  <si>
    <t>263553-33-9</t>
  </si>
  <si>
    <t>CC1=CC=C(C=C1)S(O)(=O)=O.CCN(C(C)C)C(=O)C1=CC(OC[C@H](C)NC2=CC=NC=C2)=CC(C)=C1</t>
  </si>
  <si>
    <t>2639-63-6</t>
  </si>
  <si>
    <t>CCCCCCOC(=O)CCC</t>
  </si>
  <si>
    <t>26399-36-0</t>
  </si>
  <si>
    <t>CCCN(CC1CC1)C1=C(C=C(C=C1[N+]([O-])=O)C(F)(F)F)[N+]([O-])=O</t>
  </si>
  <si>
    <t>264618-44-2</t>
  </si>
  <si>
    <t>CN(C)C(=O)NC1(CCN(CCC[C@]2(CCCN(C2)C(=O)C2=CC=CC=C2)C2=CC(Cl)=C(Cl)C=C2)CC1)C1=CC=CC=C1</t>
  </si>
  <si>
    <t>26530-20-1</t>
  </si>
  <si>
    <t>CCCCCCCCN1SC=CC1=O</t>
  </si>
  <si>
    <t>26576-84-1</t>
  </si>
  <si>
    <t>[Br-].CCCC[N+]1=CC=CC=C1C</t>
  </si>
  <si>
    <t>2668-66-8</t>
  </si>
  <si>
    <t>[H][C@@]12CC[C@H](C(C)=O)[C@@]1(C)C[C@H](O)[C@@]1([H])[C@@]2([H])C[C@H](C)C2=CC(=O)CC[C@]12C</t>
  </si>
  <si>
    <t>2675-77-6</t>
  </si>
  <si>
    <t>COC1=CC(Cl)=C(OC)C=C1Cl</t>
  </si>
  <si>
    <t>26780-96-1</t>
  </si>
  <si>
    <t>CN(C)C(=O)C=C</t>
  </si>
  <si>
    <t>2683-43-4</t>
  </si>
  <si>
    <t>NC1=C(Cl)C=C(Cl)C=C1[N+]([O-])=O</t>
  </si>
  <si>
    <t>26842-43-3</t>
  </si>
  <si>
    <t>CC(C)CC(C)(N)C#N</t>
  </si>
  <si>
    <t>2687-94-7</t>
  </si>
  <si>
    <t>CCCCCCCCN1CCCC1=O</t>
  </si>
  <si>
    <t>2695-37-6</t>
  </si>
  <si>
    <t>[Na+].[O-]S(=O)(=O)C1=CC=C(C=C)C=C1</t>
  </si>
  <si>
    <t>27072-45-3</t>
  </si>
  <si>
    <t>OC1=CC2=C(C=C1)C1(OC(=O)C3=C1C=CC(=C3)N=C=S)C1=C(O2)C=C(O)C=C1</t>
  </si>
  <si>
    <t>27138-31-4</t>
  </si>
  <si>
    <t>CC(COCC(C)OC(=O)C1=CC=CC=C1)OC(=O)C1=CC=CC=C1</t>
  </si>
  <si>
    <t>27178-16-1</t>
  </si>
  <si>
    <t>CC(C)CCCCCCCOC(=O)CCCCC(=O)OCCCCCCCC(C)C</t>
  </si>
  <si>
    <t>27247-96-7</t>
  </si>
  <si>
    <t>CCCCC(CC)CO[N+]([O-])=O</t>
  </si>
  <si>
    <t>27470-51-5</t>
  </si>
  <si>
    <t>CCCCC1(COC(=O)CCC(O)=O)C(=O)N(N(C1=O)C1=CC=CC=C1)C1=CC=CC=C1</t>
  </si>
  <si>
    <t>27503-81-7</t>
  </si>
  <si>
    <t>OS(=O)(=O)C1=CC2=C(NC(=N2)C2=CC=CC=C2)C=C1</t>
  </si>
  <si>
    <t>27511-99-5</t>
  </si>
  <si>
    <t>CCC1(C(=O)N(COC)C(=O)N(COC)C1=O)C1=CC=CC=C1</t>
  </si>
  <si>
    <t>2756-56-1</t>
  </si>
  <si>
    <t>CCC(=O)O[C@@H]1C[C@H]2CC[C@]1(C)C2(C)C</t>
  </si>
  <si>
    <t>CCN(CC)CCOC1=CC=C2C3=CC=C(OCCN(CC)CC)C=C3C(=O)C2=C1</t>
  </si>
  <si>
    <t>27813-02-1</t>
  </si>
  <si>
    <t>2785-87-7</t>
  </si>
  <si>
    <t>CCCC1=CC(OC)=C(O)C=C1</t>
  </si>
  <si>
    <t>27912-14-7</t>
  </si>
  <si>
    <t>Cl.CC(C)(C)NC[C@H](O)COC1=CC=CC2=C1CCCC2=O</t>
  </si>
  <si>
    <t>28002-18-8</t>
  </si>
  <si>
    <t>[Na+].[Na+].[H][C@@]1(NC(=O)[C@@H](C2=CC=CC=C2)S([O-])(=O)=O)C(=O)N2[C@@H](C([O-])=O)C(C)(C)S[C@]12[H]</t>
  </si>
  <si>
    <t>28069-72-9</t>
  </si>
  <si>
    <t>CC\C=C/CC\C=C\CO</t>
  </si>
  <si>
    <t>2807-30-9</t>
  </si>
  <si>
    <t>CCCOCCO</t>
  </si>
  <si>
    <t>28249-77-6</t>
  </si>
  <si>
    <t>CCN(CC)C(=O)SCC1=CC=C(Cl)C=C1</t>
  </si>
  <si>
    <t>2825-82-3</t>
  </si>
  <si>
    <t>[H][C@@]12CC[C@]([H])(C1)[C@@]1([H])CCC[C@@]21[H]</t>
  </si>
  <si>
    <t>28315-93-7</t>
  </si>
  <si>
    <t>OC1=CC=CC2=C1CCCC2=O</t>
  </si>
  <si>
    <t>2832-19-1</t>
  </si>
  <si>
    <t>OCNC(=O)CCl</t>
  </si>
  <si>
    <t>2835-39-4</t>
  </si>
  <si>
    <t>CC(C)CC(=O)OCC=C</t>
  </si>
  <si>
    <t>2835-97-4</t>
  </si>
  <si>
    <t>CC1=C(N)C(O)=CC=C1</t>
  </si>
  <si>
    <t>28631-66-5</t>
  </si>
  <si>
    <t>[Na+].[Na+].CC1=C(N)C=CC(=C1)C(C1=CC=C(NC2=CC=C(C=C2)S([O-])(=O)=O)C=C1)=C1C=CC(C=C1)=NC1=CC=C(C=C1S(O)(=O)=O)S([O-])(=O)=O</t>
  </si>
  <si>
    <t>286453-46-1</t>
  </si>
  <si>
    <t>F[B-](F)(F)F.CCCC[N+]1=CC=CC=C1C</t>
  </si>
  <si>
    <t>28657-80-9</t>
  </si>
  <si>
    <t>CCN1N=C(C(O)=O)C(=O)C2=CC3=C(OCO3)C=C12</t>
  </si>
  <si>
    <t>28664-35-9</t>
  </si>
  <si>
    <t>CC1OC(=O)C(O)=C1C</t>
  </si>
  <si>
    <t>2867-47-2</t>
  </si>
  <si>
    <t>CN(C)CCOC(=O)C(C)=C</t>
  </si>
  <si>
    <t>287-92-3</t>
  </si>
  <si>
    <t>C1CCCC1</t>
  </si>
  <si>
    <t>NC1=CC(=C(NCCO)C=C1)[N+]([O-])=O</t>
  </si>
  <si>
    <t>28721-07-5</t>
  </si>
  <si>
    <t>NC(=O)N1C2=CC=CC=C2CC(=O)C2=CC=CC=C12</t>
  </si>
  <si>
    <t>2876-78-0</t>
  </si>
  <si>
    <t>COC(=O)CC1=C2C=CC=CC2=CC=C1</t>
  </si>
  <si>
    <t>28797-61-7</t>
  </si>
  <si>
    <t>CN1CCN(CC(=O)N2C3=CC=CC=C3C(=O)NC3=C2N=CC=C3)CC1</t>
  </si>
  <si>
    <t>288-32-4</t>
  </si>
  <si>
    <t>N1C=CN=C1</t>
  </si>
  <si>
    <t>2896-70-0</t>
  </si>
  <si>
    <t>CC1(C)CC(=O)CC(C)(C)N1[O]</t>
  </si>
  <si>
    <t>2901-75-9</t>
  </si>
  <si>
    <t>CC(=O)NC(CC1=CC=CC=C1)C(O)=O</t>
  </si>
  <si>
    <t>2905-67-1</t>
  </si>
  <si>
    <t>COC(=O)C1=CC(Cl)=CC(Cl)=C1</t>
  </si>
  <si>
    <t>292140-86-4</t>
  </si>
  <si>
    <t>F[P-](F)(F)(F)(F)F.CCN1C=C[N+](C)=C1C</t>
  </si>
  <si>
    <t>29387-86-8</t>
  </si>
  <si>
    <t>CCCCOC(O)CC</t>
  </si>
  <si>
    <t>294-62-2</t>
  </si>
  <si>
    <t>C1CCCCCCCCCCC1</t>
  </si>
  <si>
    <t>2941-64-2</t>
  </si>
  <si>
    <t>CCSC(Cl)=O</t>
  </si>
  <si>
    <t>29461-14-1</t>
  </si>
  <si>
    <t>[H]C12CCC3(C1)[C@@]([H])(C(=O)CCC3(C)C)C2(C)C</t>
  </si>
  <si>
    <t>2948-46-1</t>
  </si>
  <si>
    <t>CC(C)(O)C1=CC=C(C=C1)C(C)(C)O</t>
  </si>
  <si>
    <t>2955-38-6</t>
  </si>
  <si>
    <t>ClC1=CC=C2N(CC3CC3)C(=O)CN=C(C3=CC=CC=C3)C2=C1</t>
  </si>
  <si>
    <t>29676-71-9</t>
  </si>
  <si>
    <t>NC1=NC(CC(O)=O)=CS1</t>
  </si>
  <si>
    <t>29705-96-2</t>
  </si>
  <si>
    <t>Cl.COC1=CC(Br)=C(OC)C=C1CCN</t>
  </si>
  <si>
    <t>298-00-0</t>
  </si>
  <si>
    <t>COP(=S)(OC)OC1=CC=C(C=C1)[N+]([O-])=O</t>
  </si>
  <si>
    <t>298-04-4</t>
  </si>
  <si>
    <t>CCOP(=S)(OCC)SCCSCC</t>
  </si>
  <si>
    <t>298-81-7</t>
  </si>
  <si>
    <t>COC1=C2OC(=O)C=CC2=CC2=C1OC=C2</t>
  </si>
  <si>
    <t>299-27-4</t>
  </si>
  <si>
    <t>[K+].OC[C@@H](O)[C@@H](O)[C@H](O)[C@@H](O)C([O-])=O</t>
  </si>
  <si>
    <t>29911-28-2</t>
  </si>
  <si>
    <t>CCCCOCC(C)OCC(C)O</t>
  </si>
  <si>
    <t>29964-84-9</t>
  </si>
  <si>
    <t>CC(C)CCCCCCCOC(=O)C(C)=C</t>
  </si>
  <si>
    <t>29973-13-5</t>
  </si>
  <si>
    <t>CCSCC1=C(OC(=O)NC)C=CC=C1</t>
  </si>
  <si>
    <t>29976-53-2</t>
  </si>
  <si>
    <t>CCOC(=O)N1CCC(=O)CC1</t>
  </si>
  <si>
    <t>300-39-0</t>
  </si>
  <si>
    <t>N[C@@H](CC1=CC(I)=C(O)C(I)=C1)C(O)=O</t>
  </si>
  <si>
    <t>COP(=O)(OC)OC(Br)C(Cl)(Cl)Br</t>
  </si>
  <si>
    <t>3008-43-3</t>
  </si>
  <si>
    <t>CC1CCCC(=O)C1=O</t>
  </si>
  <si>
    <t>301-00-8</t>
  </si>
  <si>
    <t>CC\C=C/C\C=C/C\C=C/CCCCCCCC(=O)OC</t>
  </si>
  <si>
    <t>301-02-0</t>
  </si>
  <si>
    <t>CCCCCCCC\C=C/CCCCCCCC(N)=O</t>
  </si>
  <si>
    <t>30187-90-7</t>
  </si>
  <si>
    <t>CC1=C(C)C(OCC(O)CNC(C)(C)C)=CC=C1</t>
  </si>
  <si>
    <t>30299-08-2</t>
  </si>
  <si>
    <t>CCC(C)(OC1=CC=C(C=C1)C1(CCCCC1)C1=CC=C(OC(C)(CC)C(O)=O)C=C1)C(O)=O</t>
  </si>
  <si>
    <t>303-49-1</t>
  </si>
  <si>
    <t>CN(C)CCCN1C2=CC(Cl)=CC=C2CCC2=C1C=CC=C2</t>
  </si>
  <si>
    <t>3039-83-6</t>
  </si>
  <si>
    <t>[Na+].[O-]S(=O)(=O)C=C</t>
  </si>
  <si>
    <t>304-28-9</t>
  </si>
  <si>
    <t>CC(=O)NC1=CC=C2C(CC3=C2C=CC(NC(C)=O)=C3)=C1</t>
  </si>
  <si>
    <t>3048-64-4</t>
  </si>
  <si>
    <t>C=CC1CC2CC1C=C2</t>
  </si>
  <si>
    <t>30544-47-9</t>
  </si>
  <si>
    <t>OCCOCCOC(=O)C1=C(NC2=CC=CC(=C2)C(F)(F)F)C=CC=C1</t>
  </si>
  <si>
    <t>30560-19-1</t>
  </si>
  <si>
    <t>COP(=O)(NC(C)=O)SC</t>
  </si>
  <si>
    <t>CC1(C)COP(OC2=CC=CC=C2)OC1</t>
  </si>
  <si>
    <t>306-07-0</t>
  </si>
  <si>
    <t>Cl.CN(CC#C)CC1=CC=CC=C1</t>
  </si>
  <si>
    <t>306-37-6</t>
  </si>
  <si>
    <t>Cl.Cl.CNNC</t>
  </si>
  <si>
    <t>306-94-5</t>
  </si>
  <si>
    <t>FC1(F)C(F)(F)C(F)(F)C2(F)C(F)(F)C(F)(F)C(F)(F)C(F)(F)C2(F)C1(F)F</t>
  </si>
  <si>
    <t>3064-70-8</t>
  </si>
  <si>
    <t>ClC(Cl)(Cl)S(=O)(=O)C(Cl)(Cl)Cl</t>
  </si>
  <si>
    <t>3068-88-0</t>
  </si>
  <si>
    <t>CC1CC(=O)O1</t>
  </si>
  <si>
    <t>CC(C)=CCC1C(=O)N(N(C1=O)C1=CC=CC=C1)C1=CC=CC=C1</t>
  </si>
  <si>
    <t>CC1=CC=C(C=C1)N(CCO)CCO</t>
  </si>
  <si>
    <t>30964-13-7</t>
  </si>
  <si>
    <t>O[C@@H]1C[C@](C[C@@H](OC(=O)C=CC2=CC=C(O)C(O)=C2)[C@H]1O)(OC(=O)C=CC1=CC=C(O)C(O)=C1)C(O)=O</t>
  </si>
  <si>
    <t>3113-71-1</t>
  </si>
  <si>
    <t>CC1=C(C=CC(=C1)C(O)=O)[N+]([O-])=O</t>
  </si>
  <si>
    <t>31138-65-5</t>
  </si>
  <si>
    <t>[Na+].OC[C@@H](O)[C@@H](O)[C@H](O)[C@@H](O)[C@@H](O)C([O-])=O</t>
  </si>
  <si>
    <t>NC1=C(I)C(C(=O)N(CCC(O)=O)C2=CC=CC=C2)=C(I)C=C1I</t>
  </si>
  <si>
    <t>31218-83-4</t>
  </si>
  <si>
    <t>[H]\C(=C(\C)OP(=S)(NCC)OC)C(=O)OC(C)C</t>
  </si>
  <si>
    <t>31224-92-7</t>
  </si>
  <si>
    <t>C\C(=N/O)C1=CC=C(OCC(=O)N2CCCCC2)C=C1</t>
  </si>
  <si>
    <t>312693-54-2</t>
  </si>
  <si>
    <t>O.[Na+].NC1=CC(=CC2=C1C(O)=CC(=C2)S(O)(=O)=O)S([O-])(=O)=O</t>
  </si>
  <si>
    <t>3132-64-7</t>
  </si>
  <si>
    <t>BrCC1CO1</t>
  </si>
  <si>
    <t>313348-27-5</t>
  </si>
  <si>
    <t>[H][C@]1(CO)O[C@@]([H])(N2C=NC3=C2N=C(N=C3N)N2C=C(C=N2)C(=O)NC)[C@]([H])(O)[C@]1([H])O</t>
  </si>
  <si>
    <t>31375-17-4</t>
  </si>
  <si>
    <t>CCC(=O)C1CC(CC=C1C)C(C)C</t>
  </si>
  <si>
    <t>31431-39-7</t>
  </si>
  <si>
    <t>COC(=O)NC1=NC2=C(N1)C=CC(=C2)C(=O)C1=CC=CC=C1</t>
  </si>
  <si>
    <t>3148-73-0</t>
  </si>
  <si>
    <t>CC(=O)NNC(C)=O</t>
  </si>
  <si>
    <t>315-22-0</t>
  </si>
  <si>
    <t>[H][C@@]12[C@H]3CCN1CC=C2COC(=O)[C@](C)(O)[C@](C)(O)[C@@H](C)C(=O)O3</t>
  </si>
  <si>
    <t>315-80-0</t>
  </si>
  <si>
    <t>Cl.CN(C)CCN1C2=C(C=CC=C2)N(C)C2=C(C=CC=C2)C1=O</t>
  </si>
  <si>
    <t>3160-91-6</t>
  </si>
  <si>
    <t>Cl.NC(=N)NC(=N)N1CCOCC1</t>
  </si>
  <si>
    <t>3164-85-0</t>
  </si>
  <si>
    <t>[K+].CCCCC(CC)C([O-])=O</t>
  </si>
  <si>
    <t>31677-93-7</t>
  </si>
  <si>
    <t>Cl.CC(NC(C)(C)C)C(=O)C1=CC=CC(Cl)=C1</t>
  </si>
  <si>
    <t>31698-14-3</t>
  </si>
  <si>
    <t>OC[C@H]1O[C@@H]2[C@@H](OC3=NC(=N)C=CN23)[C@@H]1O</t>
  </si>
  <si>
    <t>319-85-7</t>
  </si>
  <si>
    <t>Cl[C@H]1[C@H](Cl)[C@@H](Cl)[C@H](Cl)[C@@H](Cl)[C@@H]1Cl</t>
  </si>
  <si>
    <t>3194-55-6</t>
  </si>
  <si>
    <t>BrC1CCC(Br)C(Br)CCC(Br)C(Br)CCC1Br</t>
  </si>
  <si>
    <t>320-60-5</t>
  </si>
  <si>
    <t>FC(F)(F)C1=CC=C(Cl)C=C1Cl</t>
  </si>
  <si>
    <t>320-72-9</t>
  </si>
  <si>
    <t>OC(=O)C1=C(O)C(Cl)=CC(Cl)=C1</t>
  </si>
  <si>
    <t>321-64-2</t>
  </si>
  <si>
    <t>NC1=C2CCCCC2=NC2=C1C=CC=C2</t>
  </si>
  <si>
    <t>3238-60-6</t>
  </si>
  <si>
    <t>CCCC1CCCCN1</t>
  </si>
  <si>
    <t>32449-92-6</t>
  </si>
  <si>
    <t>O[C@@H]1O[C@@H]2[C@@H](O)C(=O)O[C@@H]2[C@H]1O</t>
  </si>
  <si>
    <t>327-97-9</t>
  </si>
  <si>
    <t>O[C@@H]1C[C@](O)(C[C@@H](OC(=O)C=CC2=CC(O)=C(O)C=C2)[C@@H]1O)C(O)=O</t>
  </si>
  <si>
    <t>327022-58-2</t>
  </si>
  <si>
    <t>F[P-](F)(F)(F)(F)F.CCC[N+]1(C)CCCC1</t>
  </si>
  <si>
    <t>328-38-1</t>
  </si>
  <si>
    <t>CC(C)C[C@@H](N)C(O)=O</t>
  </si>
  <si>
    <t>328-84-7</t>
  </si>
  <si>
    <t>FC(F)(F)C1=CC=C(Cl)C(Cl)=C1</t>
  </si>
  <si>
    <t>328090-25-1</t>
  </si>
  <si>
    <t>CCN1C=C[N+](C)=C1.CC1=CC=C(C=C1)S([O-])(=O)=O</t>
  </si>
  <si>
    <t>329-63-5</t>
  </si>
  <si>
    <t>Cl.CNC[C@H](O)C1=CC(O)=C(O)C=C1</t>
  </si>
  <si>
    <t>330-54-1</t>
  </si>
  <si>
    <t>CN(C)C(=O)NC1=CC(Cl)=C(Cl)C=C1</t>
  </si>
  <si>
    <t>330-95-0</t>
  </si>
  <si>
    <t>CC1=CC(C)=NC(=O)N1.[O-][N+](=O)C1=CC=C(NC(=O)NC2=CC=C(C=C2)[N+]([O-])=O)C=C1</t>
  </si>
  <si>
    <t>33007-83-9</t>
  </si>
  <si>
    <t>CCC(COC(=O)CCS)(COC(=O)CCS)COC(=O)CCS</t>
  </si>
  <si>
    <t>CC(CC(O)=O)CC(C)(C)C</t>
  </si>
  <si>
    <t>331-39-5</t>
  </si>
  <si>
    <t>OC(=O)C=CC1=CC(O)=C(O)C=C1</t>
  </si>
  <si>
    <t>33125-97-2</t>
  </si>
  <si>
    <t>CCOC(=O)C1=CN=CN1C(C)C1=CC=CC=C1</t>
  </si>
  <si>
    <t>331741-94-7</t>
  </si>
  <si>
    <t>COC1=CC=C(OC(=O)N(CC(O)=O)CC2=CC=C(OCCC3=C(C)OC(=N3)C3=CC=CC=C3)C=C2)C=C1</t>
  </si>
  <si>
    <t>33228-45-4</t>
  </si>
  <si>
    <t>CCCCCCC1=CC=C(N)C=C1</t>
  </si>
  <si>
    <t>333-20-0</t>
  </si>
  <si>
    <t>[K+].[S-]C#N</t>
  </si>
  <si>
    <t>3333-52-6</t>
  </si>
  <si>
    <t>CC(C)(C#N)C(C)(C)C#N</t>
  </si>
  <si>
    <t>33490-33-4</t>
  </si>
  <si>
    <t>[H][C@]1(CCNC(N)=N1)[C@]1([H])NC(=O)\C(NC(=O)[C@H](CNC(=O)C[C@@H](N)CCCN)NC(=O)[C@H](C)NC(=O)[C@@H](N)CNC1=O)=C\NC(N)=O</t>
  </si>
  <si>
    <t>335-67-1</t>
  </si>
  <si>
    <t>OC(=O)C(F)(F)C(F)(F)C(F)(F)C(F)(F)C(F)(F)C(F)(F)C(F)(F)F</t>
  </si>
  <si>
    <t>33509-43-2</t>
  </si>
  <si>
    <t>CC(C)(C)C1=NNC(=S)N(N)C1=O</t>
  </si>
  <si>
    <t>3352-87-2</t>
  </si>
  <si>
    <t>CCCCCCCCCCCC(=O)N(CC)CC</t>
  </si>
  <si>
    <t>33693-84-4</t>
  </si>
  <si>
    <t>CC(C)(C)OC(=O)C1=CC=CC=C1C(O)=O</t>
  </si>
  <si>
    <t>Cl.[H][C@@]12C=C[C@H](O)[C@@H]3OC4=C(O)C=CC5=C4[C@]13CCN[C@@H]2C5</t>
  </si>
  <si>
    <t>3374-22-9</t>
  </si>
  <si>
    <t>NC(CS)C(O)=O</t>
  </si>
  <si>
    <t>33743-96-3</t>
  </si>
  <si>
    <t>O=C(CCN1CCC(C1)C1=CC=CC=C1)C1=CC2=C(OCCO2)C=C1</t>
  </si>
  <si>
    <t>33755-46-3</t>
  </si>
  <si>
    <t>[H][C@@]12C[C@@H](C)[C@](OC(=O)CCCC)(C(=O)CO)[C@@]1(C)C[C@H](O)[C@@]1(F)[C@@]2([H])CCC2=CC(=O)C=C[C@]12C</t>
  </si>
  <si>
    <t>[H][C@@]12C[C@H]3OC(C)(C)O[C@@]3(C(=O)CO)[C@@]1(C)C[C@H](O)[C@@]1([H])[C@@]2([H])C[C@H](F)C2=CC(=O)C=C[C@]12C</t>
  </si>
  <si>
    <t>3386-33-2</t>
  </si>
  <si>
    <t>CCCCCCCCCCCCCCCCCCCl</t>
  </si>
  <si>
    <t>CO[Si](CCC1CCC2OC2C1)(OC)OC</t>
  </si>
  <si>
    <t>33996-33-7</t>
  </si>
  <si>
    <t>[H][C@]1(O)CN(C(C)=O)[C@@]([H])(C1)C(O)=O</t>
  </si>
  <si>
    <t>33996-58-6</t>
  </si>
  <si>
    <t>CCC(N1CCCC1=O)C(N)=O</t>
  </si>
  <si>
    <t>340-57-8</t>
  </si>
  <si>
    <t>CC1=NC2=C(C=CC=C2)C(=O)N1C1=C(Cl)C=CC=C1</t>
  </si>
  <si>
    <t>34014-18-1</t>
  </si>
  <si>
    <t>CNC(=O)N(C)C1=NN=C(S1)C(C)(C)C</t>
  </si>
  <si>
    <t>3412-76-8</t>
  </si>
  <si>
    <t>Cl.Cl.C(CNCC1=CC=CC=C1)NCC1=CC=CC=C1</t>
  </si>
  <si>
    <t>34381-68-5</t>
  </si>
  <si>
    <t>Cl.CCCC(=O)NC1=CC(C(C)=O)=C(OCC(O)CNC(C)C)C=C1</t>
  </si>
  <si>
    <t>34413-35-9</t>
  </si>
  <si>
    <t>C1CCC2=NC=CN=C2C1</t>
  </si>
  <si>
    <t>3446-89-7</t>
  </si>
  <si>
    <t>CSC1=CC=C(C=O)C=C1</t>
  </si>
  <si>
    <t>344774-05-6</t>
  </si>
  <si>
    <t>CC1=CC=C(C=C1)S([O-])(=O)=O.CC(C)C[P+](C)(CC(C)C)CC(C)C</t>
  </si>
  <si>
    <t>COC1=CC2=C(C(=O)N(COC3=CC(=O)N4C=CC=C(OCCN5CCCCC5)C4=N3)S2(=O)=O)C(=C1)C(C)C</t>
  </si>
  <si>
    <t>3453-33-6</t>
  </si>
  <si>
    <t>COC1=CC2=CC=C(C=O)C=C2C=C1</t>
  </si>
  <si>
    <t>34552-84-6</t>
  </si>
  <si>
    <t>CN1C(C(=O)NC2=NOC(C)=C2)=C(O)C2=C(C=CC=C2)S1(=O)=O</t>
  </si>
  <si>
    <t>34592-47-7</t>
  </si>
  <si>
    <t>OC(=O)[C@@H]1CSCN1</t>
  </si>
  <si>
    <t>345984-11-4</t>
  </si>
  <si>
    <t>F[B-](F)(F)F.CCCC[N+]1(C)CCCC1</t>
  </si>
  <si>
    <t>346-18-9</t>
  </si>
  <si>
    <t>CN1C(CSCC(F)(F)F)NC2=C(C=C(C(Cl)=C2)S(N)(=O)=O)S1(=O)=O</t>
  </si>
  <si>
    <t>3485-62-9</t>
  </si>
  <si>
    <t>[Br-].C[N+]12CCC(CC1)C(C2)OC(=O)C(O)(C1=CC=CC=C1)C1=CC=CC=C1</t>
  </si>
  <si>
    <t>349495-42-7</t>
  </si>
  <si>
    <t>CCN1N=C(C)C2=C1C(=O)NCC(=N2)C1=CC=C(O)C=C1</t>
  </si>
  <si>
    <t>350-48-1</t>
  </si>
  <si>
    <t>F[B-](F)(F)F.CC[N+]1=CC=CC=C1</t>
  </si>
  <si>
    <t>350493-08-2</t>
  </si>
  <si>
    <t>CCCCN1C=C[N+](C)=C1C.FC(F)(F)S(=O)(=O)[N-]S(=O)(=O)C(F)(F)F</t>
  </si>
  <si>
    <t>35367-38-5</t>
  </si>
  <si>
    <t>FC1=CC=CC(F)=C1C(=O)NC(=O)NC1=CC=C(Cl)C=C1</t>
  </si>
  <si>
    <t>3542-36-7</t>
  </si>
  <si>
    <t>CCCCCCCC[Sn](Cl)(Cl)CCCCCCCC</t>
  </si>
  <si>
    <t>3547-33-9</t>
  </si>
  <si>
    <t>CCCCCCCCSCCO</t>
  </si>
  <si>
    <t>35543-24-9</t>
  </si>
  <si>
    <t>Cl.COC1=CC(OC)=C(C(=O)CCCN2CCCC2)C(OC)=C1</t>
  </si>
  <si>
    <t>35554-44-0</t>
  </si>
  <si>
    <t>ClC1=CC(Cl)=C(C=C1)C(CN1C=CN=C1)OCC=C</t>
  </si>
  <si>
    <t>35604-67-2</t>
  </si>
  <si>
    <t>Cl.CCOC1=C(OCC2CNCCO2)C=CC=C1</t>
  </si>
  <si>
    <t>CCN(CC)CCOC(=O)C(C)(C1=CC=CC=C1)C1=CC=CC=C1</t>
  </si>
  <si>
    <t>3567-62-2</t>
  </si>
  <si>
    <t>CNC(=O)NC1=CC(Cl)=C(Cl)C=C1</t>
  </si>
  <si>
    <t>357-57-3</t>
  </si>
  <si>
    <t>[H][C@]12C[C@@]3([H])C4=CCO[C@@]5([H])CC(=O)N6C7=C(C=C(OC)C(OC)=C7)[C@@]1(CCN2C4)[C@]6([H])[C@@]35[H]</t>
  </si>
  <si>
    <t>35891-93-1</t>
  </si>
  <si>
    <t>Cl.CC(N)C(=O)NC1=C(C)C=CC=C1C</t>
  </si>
  <si>
    <t>CN1N=C(N)C2=CN([C@@H]3O[C@H](CO)[C@@H](O)[C@H]3O)C3=C2C1=NC=N3</t>
  </si>
  <si>
    <t>360-70-3</t>
  </si>
  <si>
    <t>[H][C@@]12CC[C@H](OC(=O)CCCCCCCCC)[C@@]1(C)CC[C@]1([H])[C@@]3([H])CCC(=O)C=C3CC[C@@]21[H]</t>
  </si>
  <si>
    <t>361-37-5</t>
  </si>
  <si>
    <t>[H][C@@]12CC3=CN(C)C4=CC=CC(=C34)C1=C[C@H](CN2C)C(=O)N[C@@H](CC)CO</t>
  </si>
  <si>
    <t>361377-29-9</t>
  </si>
  <si>
    <t>CO\N=C(\C1=NOCCO1)C1=C(OC2=C(F)C(OC3=C(Cl)C=CC=C3)=NC=N2)C=CC=C1</t>
  </si>
  <si>
    <t>36177-92-1</t>
  </si>
  <si>
    <t>CCCCNC1CC(C)(C)NC(C)(C)C1</t>
  </si>
  <si>
    <t>36415-61-9</t>
  </si>
  <si>
    <t>Cl.[H][C@@]12C[C@H]3C[C@H](CC)[C@]1([H])N(C3)CCC1=C2NC2=C1C=C(OC)C=C2</t>
  </si>
  <si>
    <t>36443-68-2</t>
  </si>
  <si>
    <t>CC1=CC(CCC(=O)OCCOCCOCCOC(=O)CCC2=CC(C)=C(O)C(=C2)C(C)(C)C)=CC(=C1O)C(C)(C)C</t>
  </si>
  <si>
    <t>3648-21-3</t>
  </si>
  <si>
    <t>CCCCCCCOC(=O)C1=C(C=CC=C1)C(=O)OCCCCCCC</t>
  </si>
  <si>
    <t>3653-48-3</t>
  </si>
  <si>
    <t>[Na+].CC1=C(OCC([O-])=O)C=CC(Cl)=C1</t>
  </si>
  <si>
    <t>3658-77-3</t>
  </si>
  <si>
    <t>CC1OC(C)=C(O)C1=O</t>
  </si>
  <si>
    <t>366-70-1</t>
  </si>
  <si>
    <t>Cl.CNNCC1=CC=C(C=C1)C(=O)NC(C)C</t>
  </si>
  <si>
    <t>3689-76-7</t>
  </si>
  <si>
    <t>CC1=NC2=C(C=CC=C2)N1CC1=CC=C(Cl)C=C1</t>
  </si>
  <si>
    <t>3698-89-3</t>
  </si>
  <si>
    <t>CCCCCCCCCCCCSC</t>
  </si>
  <si>
    <t>3698-94-0</t>
  </si>
  <si>
    <t>CCCCCCCCSCC</t>
  </si>
  <si>
    <t>370865-89-7</t>
  </si>
  <si>
    <t>[N-]=C=NC#N.CCN1C=C[N+](C)=C1</t>
  </si>
  <si>
    <t>371-40-4</t>
  </si>
  <si>
    <t>NC1=CC=C(F)C=C1</t>
  </si>
  <si>
    <t>372-09-8</t>
  </si>
  <si>
    <t>OC(=O)CC#N</t>
  </si>
  <si>
    <t>373-49-9</t>
  </si>
  <si>
    <t>CCCCCC\C=C/CCCCCCCC(O)=O</t>
  </si>
  <si>
    <t>3731-52-0</t>
  </si>
  <si>
    <t>NCC1=CN=CC=C1</t>
  </si>
  <si>
    <t>3734-33-6</t>
  </si>
  <si>
    <t>[O-]C(=O)C1=CC=CC=C1.CC[N+](CC)(CC(=O)NC1=C(C)C=CC=C1C)CC1=CC=CC=C1</t>
  </si>
  <si>
    <t>3736-81-0</t>
  </si>
  <si>
    <t>CN(C(=O)C(Cl)Cl)C1=CC=C(OC(=O)C2=CC=CO2)C=C1</t>
  </si>
  <si>
    <t>CC(C)N(CCC(C(N)=O)(C1=CC=CC=C1)C1=CC=CC=N1)C(C)C</t>
  </si>
  <si>
    <t>3737-41-5</t>
  </si>
  <si>
    <t>ClC1(Cl)CS(=O)(=O)CC1(Cl)Cl</t>
  </si>
  <si>
    <t>3741-38-6</t>
  </si>
  <si>
    <t>O=S1OCCO1</t>
  </si>
  <si>
    <t>37517-28-5</t>
  </si>
  <si>
    <t>NCC[C@H](O)C(=O)N[C@@H]1C[C@H](N)[C@@H](O[C@H]2O[C@H](CN)[C@@H](O)[C@H](O)[C@H]2O)[C@H](O)[C@H]1O[C@H]1O[C@H](CO)[C@@H](O)[C@H](N)[C@H]1O</t>
  </si>
  <si>
    <t>37526-59-3</t>
  </si>
  <si>
    <t>NS(=O)(=O)C1=CC=CC=C1OC(F)(F)F</t>
  </si>
  <si>
    <t>37609-25-9</t>
  </si>
  <si>
    <t>O=C1CCCCCCCCCCC=CCCC1</t>
  </si>
  <si>
    <t>3764-01-0</t>
  </si>
  <si>
    <t>ClC1=CC(Cl)=NC(Cl)=N1</t>
  </si>
  <si>
    <t>37764-25-3</t>
  </si>
  <si>
    <t>ClC(Cl)C(=O)N(CC=C)CC=C</t>
  </si>
  <si>
    <t>3790-78-1</t>
  </si>
  <si>
    <t>CC(C)=CCC\C(C)=C/CCC(C)(O)C=C</t>
  </si>
  <si>
    <t>38090-53-8</t>
  </si>
  <si>
    <t>NC\C=C\C(O)=O</t>
  </si>
  <si>
    <t>3810-80-8</t>
  </si>
  <si>
    <t>Cl.CCOC(=O)C1(CCN(CCC(C#N)(C2=CC=CC=C2)C2=CC=CC=C2)CC1)C1=CC=CC=C1</t>
  </si>
  <si>
    <t>38103-06-9</t>
  </si>
  <si>
    <t>CC(C)(C1=CC=C(OC2=CC3=C(C=C2)C(=O)OC3=O)C=C1)C1=CC=C(OC2=CC3=C(C=C2)C(=O)OC3=O)C=C1</t>
  </si>
  <si>
    <t>[K+].[O-][Cl](=O)=O</t>
  </si>
  <si>
    <t>3811-73-2</t>
  </si>
  <si>
    <t>[Na+].[O-][N+]1=C([S-])C=CC=C1</t>
  </si>
  <si>
    <t>CCCCN(CCCCO)N=O</t>
  </si>
  <si>
    <t>3818-37-9</t>
  </si>
  <si>
    <t>CC(COC1=CC=CC=C1)NN</t>
  </si>
  <si>
    <t>382-67-2</t>
  </si>
  <si>
    <t>[H][C@@]12C[C@@H](C)[C@H](C(=O)CO)[C@@]1(C)C[C@H](O)[C@@]1(F)[C@@]2([H])CCC2=CC(=O)C=C[C@]12C</t>
  </si>
  <si>
    <t>38234-21-8</t>
  </si>
  <si>
    <t>[H][C@@](CO)(NC(=O)[C@]([H])(CC1=CNC2=C1C=CC=C2)NC(=O)[C@]([H])(CC1=CN=CN1)NC(=O)[C@]1([H])CCC(=O)N1)C(=O)N[C@@]([H])(CC1=CC=C(O)C=C1)C(=O)NCC(=O)N[C@@]([H])(CC(C)C)C(=O)N[C@@]([H])(CCCNC(N)=N)C(=O)N1CCC[C@@]1([H])C(=O)NCC</t>
  </si>
  <si>
    <t>38398-32-2</t>
  </si>
  <si>
    <t>[H][C@@]12CC[C@H](C(C)=O)[C@@]1(C)CC[C@@]1([H])[C@@]2([H])CC[C@@]2([H])C[C@](C)(O)CC[C@]12C</t>
  </si>
  <si>
    <t>384-22-5</t>
  </si>
  <si>
    <t>[O-][N+](=O)C1=CC=CC=C1C(F)(F)F</t>
  </si>
  <si>
    <t>38462-22-5</t>
  </si>
  <si>
    <t>CC1CCC(C(=O)C1)C(C)(C)S</t>
  </si>
  <si>
    <t>3855-32-1</t>
  </si>
  <si>
    <t>CN(C)CCCN(C)CCCN(C)C</t>
  </si>
  <si>
    <t>3871-99-6</t>
  </si>
  <si>
    <t>[K+].[O-]S(=O)(=O)C(F)(F)C(F)(F)C(F)(F)C(F)(F)C(F)(F)C(F)(F)F</t>
  </si>
  <si>
    <t>38716-68-6</t>
  </si>
  <si>
    <t>OCC1=CC=C(O1)C(=O)NCC(O)=O</t>
  </si>
  <si>
    <t>N1C2=CC=CC=C2N=C1C1=CC=CO1</t>
  </si>
  <si>
    <t>3878-80-6</t>
  </si>
  <si>
    <t>CC[N+]1=CC=CC=C1.[O-]S(=O)(=O)C(F)(F)F</t>
  </si>
  <si>
    <t>38821-52-2</t>
  </si>
  <si>
    <t>Cl.O=C(NC1CCN(CCC2=CNC3=C2C=CC=C3)CC1)C1=CC=CC=C1</t>
  </si>
  <si>
    <t>389-08-2</t>
  </si>
  <si>
    <t>CCN1C=C(C(O)=O)C(=O)C2=C1N=C(C)C=C2</t>
  </si>
  <si>
    <t>38957-41-4</t>
  </si>
  <si>
    <t>CCOC1=C(C=NN(C)C1=O)N1CCOCC1</t>
  </si>
  <si>
    <t>[H][C@@]12CC(=O)\C(=C/C)[C@@]1(C)CC[C@@]1([H])[C@@]2([H])CCC2=CC(=O)CC[C@]12C</t>
  </si>
  <si>
    <t>39025-24-6</t>
  </si>
  <si>
    <t>[H][C@@]12CC(=O)\C(=C\C)[C@@]1(C)CC[C@@]1([H])[C@@]2([H])CCC2=CC(=O)CC[C@]12C</t>
  </si>
  <si>
    <t>39219-28-8</t>
  </si>
  <si>
    <t>[H][C@@]12CCC(OC)[C@@]1(C)CC[C@]1([H])C3=C(CC[C@@]21[H])C=C(OCCC)C=C3</t>
  </si>
  <si>
    <t>393-75-9</t>
  </si>
  <si>
    <t>[O-][N+](=O)C1=CC(=CC(=C1Cl)[N+]([O-])=O)C(F)(F)F</t>
  </si>
  <si>
    <t>3943-89-3</t>
  </si>
  <si>
    <t>CCOC(=O)C1=CC(O)=C(O)C=C1</t>
  </si>
  <si>
    <t>39430-51-8</t>
  </si>
  <si>
    <t>CC(=O)O[Cr](O)OC(C)=O.CC(=O)O[Cr](O)OC(C)=O.CC(=O)O[Cr](OC(C)=O)OC(C)=O</t>
  </si>
  <si>
    <t>39512-49-7</t>
  </si>
  <si>
    <t>OC1(CCNCC1)C1=CC=C(Cl)C=C1</t>
  </si>
  <si>
    <t>39512-50-0</t>
  </si>
  <si>
    <t>ClC1=C(C=CC=C1)N1CCNCC1</t>
  </si>
  <si>
    <t>39515-51-0</t>
  </si>
  <si>
    <t>O=CC1=CC(OC2=CC=CC=C2)=CC=C1</t>
  </si>
  <si>
    <t>39809-25-1</t>
  </si>
  <si>
    <t>NC1=NC(=O)C2=C(N1)N(CCC(CO)CO)C=N2</t>
  </si>
  <si>
    <t>40187-51-7</t>
  </si>
  <si>
    <t>CC(=O)C1=CC=C(O)C(=C1)C(N)=O</t>
  </si>
  <si>
    <t>403842-84-2</t>
  </si>
  <si>
    <t>[O-]S(=O)(=O)C(F)(F)F.CCCCCCCCN1C=C[N+](C)=C1</t>
  </si>
  <si>
    <t>40391-99-9</t>
  </si>
  <si>
    <t>NCCC(O)(P(O)(O)=O)P(O)(O)=O</t>
  </si>
  <si>
    <t>405514-94-5</t>
  </si>
  <si>
    <t>CCCC[N+](C)(CCCC)CCCC.FC(F)(F)S(=O)(=O)[N-]S(=O)(=O)C(F)(F)F</t>
  </si>
  <si>
    <t>40596-69-8</t>
  </si>
  <si>
    <t>COC(C)(C)CCCC(C)C\C=C\C(\C)=C\C(=O)OC(C)C</t>
  </si>
  <si>
    <t>4062-60-6</t>
  </si>
  <si>
    <t>CC(C)(C)NCCNC(C)(C)C</t>
  </si>
  <si>
    <t>407-41-0</t>
  </si>
  <si>
    <t>N[C@@H](COP(O)(O)=O)C(O)=O</t>
  </si>
  <si>
    <t>4074-88-8</t>
  </si>
  <si>
    <t>C=CC(=O)OCCOCCOC(=O)C=C</t>
  </si>
  <si>
    <t>4093-29-2</t>
  </si>
  <si>
    <t>COC(=O)C1=C(OC)C=C(NC(C)=O)C=C1</t>
  </si>
  <si>
    <t>4097-22-7</t>
  </si>
  <si>
    <t>NC1=NC=NC2=C1N=CN2[C@H]1CC[C@@H](CO)O1</t>
  </si>
  <si>
    <t>4098-71-9</t>
  </si>
  <si>
    <t>CC1(C)CC(CC(C)(CN=C=O)C1)N=C=O</t>
  </si>
  <si>
    <t>4130-42-1</t>
  </si>
  <si>
    <t>CCC1=CC(=C(O)C(=C1)C(C)(C)C)C(C)(C)C</t>
  </si>
  <si>
    <t>41340-25-4</t>
  </si>
  <si>
    <t>CCC1=CC=CC2=C1NC1=C2CCOC1(CC)CC(O)=O</t>
  </si>
  <si>
    <t>41424-36-6</t>
  </si>
  <si>
    <t>COC1=C(Br)C(C)=C(Br)C=C1Br</t>
  </si>
  <si>
    <t>41575-94-4</t>
  </si>
  <si>
    <t>N[Pt]1(N)OC(=O)C2(CCC2)C(=O)O1</t>
  </si>
  <si>
    <t>41663-84-7</t>
  </si>
  <si>
    <t>CN1C(=O)C2=C(C=C(C=C2)[N+]([O-])=O)C1=O</t>
  </si>
  <si>
    <t>41814-78-2</t>
  </si>
  <si>
    <t>CC1=C2N3C=NN=C3SC2=CC=C1</t>
  </si>
  <si>
    <t>4186-68-9</t>
  </si>
  <si>
    <t>[I-].CC[N+]1(C)CCCC1</t>
  </si>
  <si>
    <t>420-12-2</t>
  </si>
  <si>
    <t>C1CS1</t>
  </si>
  <si>
    <t>4205-90-7</t>
  </si>
  <si>
    <t>ClC1=CC=CC(Cl)=C1N=C1NCCN1</t>
  </si>
  <si>
    <t>42200-33-9</t>
  </si>
  <si>
    <t>CC(C)(C)NCC(O)COC1=CC=CC2=C1C[C@H](O)[C@H](O)C2</t>
  </si>
  <si>
    <t>423-55-2</t>
  </si>
  <si>
    <t>FC(F)(F)C(F)(F)C(F)(F)C(F)(F)C(F)(F)C(F)(F)C(F)(F)C(F)(F)Br</t>
  </si>
  <si>
    <t>42399-49-5</t>
  </si>
  <si>
    <t>[H][C@]1(O)C(=O)NC2=CC=CC=C2S[C@@]1([H])C1=CC=C(OC)C=C1</t>
  </si>
  <si>
    <t>4246-51-9</t>
  </si>
  <si>
    <t>NCCCOCCOCCOCCCN</t>
  </si>
  <si>
    <t>4274-38-8</t>
  </si>
  <si>
    <t>Cl.NC1=C(S)C=CC(=C1)C(F)(F)F</t>
  </si>
  <si>
    <t>42779-82-8</t>
  </si>
  <si>
    <t>CC1=CC(CC(O)=O)=C(C)N1C1=CC=C(Cl)C=C1</t>
  </si>
  <si>
    <t>4282-42-2</t>
  </si>
  <si>
    <t>CCCCCCCCCI</t>
  </si>
  <si>
    <t>4291-63-8</t>
  </si>
  <si>
    <t>NC1=NC(Cl)=NC2=C1N=CN2[C@H]1C[C@H](O)[C@@H](CO)O1</t>
  </si>
  <si>
    <t>42971-09-5</t>
  </si>
  <si>
    <t>[H][C@]12N3CCC[C@@]1(CC)C=C(N1C4=C(C=CC=C4)C(CC3)=C21)C(=O)OCC</t>
  </si>
  <si>
    <t>43119-47-7</t>
  </si>
  <si>
    <t>CC(C)CCC[C@@H](C)CCC[C@@H](C)CCC[C@]1(C)CCC2=C(O1)C(C)=C(C)C(OC(=O)C1=CN=CC=C1)=C2C</t>
  </si>
  <si>
    <t>4312-99-6</t>
  </si>
  <si>
    <t>CCCCCC(=O)C=C</t>
  </si>
  <si>
    <t>COC(=O)NC1=NC2=CC(SC3=CC=CC=C3)=CC=C2N1</t>
  </si>
  <si>
    <t>434-13-9</t>
  </si>
  <si>
    <t>[H][C@@]1(CC[C@@]2([H])[C@]3([H])CC[C@]4([H])C[C@H](O)CC[C@]4(C)[C@@]3([H])CC[C@]12C)[C@H](C)CCC(O)=O</t>
  </si>
  <si>
    <t>CC(C)CCC[C@@H](C)CCC[C@@H](C)CCC[C@]1(C)CCC2=C(O1)C(C)=C(C)C(OC(=O)CCC(O)=O)=C2C</t>
  </si>
  <si>
    <t>OC(=O)C1=CC=CN=C1NC1=CC=CC(=C1)C(F)(F)F</t>
  </si>
  <si>
    <t>440-58-4</t>
  </si>
  <si>
    <t>CC(=O)NCC1=C(I)C(C(O)=O)=C(I)C(NC(C)=O)=C1I</t>
  </si>
  <si>
    <t>443-72-1</t>
  </si>
  <si>
    <t>CNC1=NC=NC2=C1N=CN2</t>
  </si>
  <si>
    <t>443-79-8</t>
  </si>
  <si>
    <t>CCC(C)C(N)C(O)=O</t>
  </si>
  <si>
    <t>4433-79-8</t>
  </si>
  <si>
    <t>COC1=CC(NC(=O)CC(C)=O)=C(OC)C=C1Cl</t>
  </si>
  <si>
    <t>4449-51-8</t>
  </si>
  <si>
    <t>[H][C@@]12C[C@H](C)CN[C@@]1([H])[C@@H](C)[C@@]1(CC[C@]3([H])C(C[C@@]4([H])[C@@]3([H])CC=C3C[C@@H](O)CC[C@]43C)=C1C)O2</t>
  </si>
  <si>
    <t>COC1CCC=CO1</t>
  </si>
  <si>
    <t>4455-26-9</t>
  </si>
  <si>
    <t>CCCCCCCCN(C)CCCCCCCC</t>
  </si>
  <si>
    <t>446-35-5</t>
  </si>
  <si>
    <t>[O-][N+](=O)C1=CC=C(F)C=C1F</t>
  </si>
  <si>
    <t>44992-01-0</t>
  </si>
  <si>
    <t>[Cl-].C[N+](C)(C)CCOC(=O)C=C</t>
  </si>
  <si>
    <t>4501-58-0</t>
  </si>
  <si>
    <t>CC1=CC[C@H](CC=O)C1(C)C</t>
  </si>
  <si>
    <t>454-92-2</t>
  </si>
  <si>
    <t>OC(=O)C1=CC(=CC=C1)C(F)(F)F</t>
  </si>
  <si>
    <t>4568-28-9</t>
  </si>
  <si>
    <t>OCC[NH+](CCO)CCO.CCCCCCCCCCCCCCCCCC([O-])=O</t>
  </si>
  <si>
    <t>459-80-3</t>
  </si>
  <si>
    <t>CC(C)=CCCC(C)=CC(O)=O</t>
  </si>
  <si>
    <t>460-00-4</t>
  </si>
  <si>
    <t>FC1=CC=C(Br)C=C1</t>
  </si>
  <si>
    <t>460092-03-9</t>
  </si>
  <si>
    <t>FC(F)(F)S(=O)(=O)[N-]S(=O)(=O)C(F)(F)F.CCCCCCCCCCCCCC[P+](CCCCCC)(CCCCCC)CCCCCC</t>
  </si>
  <si>
    <t>461-05-2</t>
  </si>
  <si>
    <t>Cl.C[N+](C)(C)CC(O)CC([O-])=O</t>
  </si>
  <si>
    <t>C[C@@H]1CCC=C2CC[C@H](C[C@@]12C)C(C)=C</t>
  </si>
  <si>
    <t>OC(CCl)COCC=C</t>
  </si>
  <si>
    <t>4643-27-0</t>
  </si>
  <si>
    <t>CCCCC(=O)C=CC</t>
  </si>
  <si>
    <t>[H][C@@]12CCC3=C[C@H](CC[C@]3(C)[C@@]1([H])CC[C@]1(C)[C@H](CC[C@]21O)C1=COC(=O)C=C1)O[C@@H]1O[C@@H](C)[C@H](O)[C@@H](O)[C@H]1O</t>
  </si>
  <si>
    <t>4674-50-4</t>
  </si>
  <si>
    <t>C[C@@H]1CC(=O)C=C2CC[C@H](C[C@@]12C)C(C)=C</t>
  </si>
  <si>
    <t>4682-36-4</t>
  </si>
  <si>
    <t>OC(=O)CC(O)(CC(O)=O)C(O)=O.CN(C)CCOC(C1=CC=CC=C1)C1=C(C)C=CC=C1</t>
  </si>
  <si>
    <t>469-61-4</t>
  </si>
  <si>
    <t>[H][C@@]12CC[C@@H](C)[C@]11CC(C(C)=CC1)C2(C)C</t>
  </si>
  <si>
    <t>470-82-6</t>
  </si>
  <si>
    <t>CC12CCC(CC1)C(C)(C)O2</t>
  </si>
  <si>
    <t>470-99-5</t>
  </si>
  <si>
    <t>CC1=CC(O)CC(C)(C)C1</t>
  </si>
  <si>
    <t>4707-47-5</t>
  </si>
  <si>
    <t>COC(=O)C1=C(O)C(C)=C(O)C=C1C</t>
  </si>
  <si>
    <t>4712-55-4</t>
  </si>
  <si>
    <t>[H]P(=O)(OC1=CC=CC=C1)OC1=CC=CC=C1</t>
  </si>
  <si>
    <t>472-86-6</t>
  </si>
  <si>
    <t>C\C(\C=C\C=C(/C)\C=C\C1=C(C)CCCC1(C)C)=C\C=O</t>
  </si>
  <si>
    <t>474368-70-2</t>
  </si>
  <si>
    <t>F[B-](F)(F)F.CCCCCC[N+]1=CC=CC=C1</t>
  </si>
  <si>
    <t>475-31-0</t>
  </si>
  <si>
    <t>[H][C@@]12CC[C@H]([C@H](C)CCC(=O)NCC(O)=O)[C@@]1(C)[C@@H](O)C[C@@]1([H])[C@@]2([H])[C@H](O)C[C@]2([H])C[C@H](O)CC[C@]12C</t>
  </si>
  <si>
    <t>ClC1=NN=C(Cl)C2=CC=CC=C12</t>
  </si>
  <si>
    <t>475575-45-2</t>
  </si>
  <si>
    <t>[Br-].CCCCN1C=C[N+](C)=C1C</t>
  </si>
  <si>
    <t>478149-53-0</t>
  </si>
  <si>
    <t>O=C(N[C@H]1CN2CCC1CC2)C1=CC2=C(OC=C2)C=N1</t>
  </si>
  <si>
    <t>478263-98-8</t>
  </si>
  <si>
    <t>[Na+].CC[C@H](NC(=O)C1=C([N-]S(=O)(=O)C2=CC=CC3=CC=CN=C23)C=CC(F)=C1)C1=CC=CC=C1</t>
  </si>
  <si>
    <t>479-92-5</t>
  </si>
  <si>
    <t>CC(C)C1=C(C)N(C)N(C1=O)C1=CC=CC=C1</t>
  </si>
  <si>
    <t>479500-35-1</t>
  </si>
  <si>
    <t>[Cl-].CCCC[N+]1(C)CCCC1</t>
  </si>
  <si>
    <t>4800-94-6</t>
  </si>
  <si>
    <t>[Na+].[Na+].[H][C@@]1(NC(=O)C(C([O-])=O)C2=CC=CC=C2)C(=O)N2[C@@H](C([O-])=O)C(C)(C)S[C@]12[H]</t>
  </si>
  <si>
    <t>481-40-3</t>
  </si>
  <si>
    <t>OC1=CC=C(O)C2=C1C=CC=C2O</t>
  </si>
  <si>
    <t>C=CC(=O)OCCOC1=CC=CC=C1</t>
  </si>
  <si>
    <t>484-20-8</t>
  </si>
  <si>
    <t>COC1=C2C=COC2=CC2=C1C=CC(=O)O2</t>
  </si>
  <si>
    <t>4856-95-5</t>
  </si>
  <si>
    <t>B.C1COCCN1</t>
  </si>
  <si>
    <t>486-12-4</t>
  </si>
  <si>
    <t>CC1=CC=C(C=C1)C(=C/CN1CCCC1)\C1=CC=CC=N1</t>
  </si>
  <si>
    <t>486-25-9</t>
  </si>
  <si>
    <t>O=C1C2=CC=CC=C2C2=CC=CC=C12</t>
  </si>
  <si>
    <t>486-56-6</t>
  </si>
  <si>
    <t>CN1[C@@H](CCC1=O)C1=CN=CC=C1</t>
  </si>
  <si>
    <t>CCCCCCCCCCCCCCCCCl</t>
  </si>
  <si>
    <t>487-68-3</t>
  </si>
  <si>
    <t>CC1=CC(C)=C(C=O)C(C)=C1</t>
  </si>
  <si>
    <t>4880-88-0</t>
  </si>
  <si>
    <t>[H][C@]12N3CCC[C@@]1(CC)CC(=O)N1C4=C(C=CC=C4)C(CC3)=C21</t>
  </si>
  <si>
    <t>490-55-1</t>
  </si>
  <si>
    <t>NC1=NC(N)=C(S1)C1=CC=CC=C1</t>
  </si>
  <si>
    <t>4904-61-4</t>
  </si>
  <si>
    <t>C1C\C=C\CC\C=C\CC\C=C\1</t>
  </si>
  <si>
    <t>491-07-6</t>
  </si>
  <si>
    <t>CC(C)[C@H]1CC[C@@H](C)CC1=O</t>
  </si>
  <si>
    <t>492-94-4</t>
  </si>
  <si>
    <t>O=C(C(=O)C1=CC=CO1)C1=CC=CO1</t>
  </si>
  <si>
    <t>4927-39-3</t>
  </si>
  <si>
    <t>CC(=O)CC(C)(C)C1CCCCC1</t>
  </si>
  <si>
    <t>493-52-7</t>
  </si>
  <si>
    <t>CN(C)C1=CC=C(C=C1)\N=N\C1=C(C=CC=C1)C(O)=O</t>
  </si>
  <si>
    <t>4938-72-1</t>
  </si>
  <si>
    <t>CC(C)COC(=O)COC1=C(Cl)C=C(Cl)C(Cl)=C1</t>
  </si>
  <si>
    <t>494-90-6</t>
  </si>
  <si>
    <t>CC1CCC2=C(C1)OC=C2C</t>
  </si>
  <si>
    <t>CCC1=C(O)C(=O)C=CO1</t>
  </si>
  <si>
    <t>4945-47-5</t>
  </si>
  <si>
    <t>CN1CCC(CC1)N(CC1=CC=CC=C1)C1=CC=CC=C1</t>
  </si>
  <si>
    <t>496-72-0</t>
  </si>
  <si>
    <t>CC1=CC=C(N)C(N)=C1</t>
  </si>
  <si>
    <t>4968-48-3</t>
  </si>
  <si>
    <t>Cl.CCC(=O)OC1(CCN(C)CC1)C1=CC=CC=C1</t>
  </si>
  <si>
    <t>49697-38-3</t>
  </si>
  <si>
    <t>[H][C@@]12C[C@@H](C)[C@](C)(C(=O)OC)[C@@]1(C)C[C@H](O)[C@@]1([H])[C@@]2([H])CCC2=CC(=O)C=C[C@]12C</t>
  </si>
  <si>
    <t>497-03-0</t>
  </si>
  <si>
    <t>[H]\C(C)=C(\C)C([H])=O</t>
  </si>
  <si>
    <t>498-81-7</t>
  </si>
  <si>
    <t>CC1CCC(CC1)C(C)(C)O</t>
  </si>
  <si>
    <t>4998-76-9</t>
  </si>
  <si>
    <t>Cl.NC1CCCCC1</t>
  </si>
  <si>
    <t>50-02-2</t>
  </si>
  <si>
    <t>[H][C@@]12C[C@@H](C)[C@](O)(C(=O)CO)[C@@]1(C)C[C@H](O)[C@@]1(F)[C@@]2([H])CCC2=CC(=O)C=C[C@]12C</t>
  </si>
  <si>
    <t>50-03-3</t>
  </si>
  <si>
    <t>CC(=O)OCC(=O)[C@@]1(O)CCC2C3CCC4=CC(=O)CC[C@]4(C)C3[C@@H](O)C[C@]12C</t>
  </si>
  <si>
    <t>[H][C@]12CN3C4=C(C(=O)C(N)=C(C)C4=O)[C@@]([H])(COC(N)=O)[C@@]3(OC)[C@@]1([H])N2</t>
  </si>
  <si>
    <t>50-21-5</t>
  </si>
  <si>
    <t>CC(O)C(O)=O</t>
  </si>
  <si>
    <t>50-24-8</t>
  </si>
  <si>
    <t>[H][C@@]12CC[C@](O)(C(=O)CO)[C@@]1(C)C[C@H](O)[C@@]1([H])[C@@]2([H])CCC2=CC(=O)C=C[C@]12C</t>
  </si>
  <si>
    <t>50-30-6</t>
  </si>
  <si>
    <t>OC(=O)C1=C(Cl)C=CC=C1Cl</t>
  </si>
  <si>
    <t>50-34-0</t>
  </si>
  <si>
    <t>[Br-].CC(C)[N+](C)(CCOC(=O)C1C2=CC=CC=C2OC2=C1C=CC=C2)C(C)C</t>
  </si>
  <si>
    <t>50-35-1</t>
  </si>
  <si>
    <t>O=C1N(C2CCC(=O)NC2=O)C(=O)C2=CC=CC=C12</t>
  </si>
  <si>
    <t>50-37-3</t>
  </si>
  <si>
    <t>[H][C@@]1(CN(C)[C@]2([H])CC3=CNC4=CC=CC(=C34)C2=C1)C(=O)N(CC)CC</t>
  </si>
  <si>
    <t>50-45-3</t>
  </si>
  <si>
    <t>OC(=O)C1=CC=CC(Cl)=C1Cl</t>
  </si>
  <si>
    <t>50-60-2</t>
  </si>
  <si>
    <t>CC1=CC=C(C=C1)N(CC1=NCCN1)C1=CC(O)=CC=C1</t>
  </si>
  <si>
    <t>50-63-5</t>
  </si>
  <si>
    <t>OP(O)(O)=O.OP(O)(O)=O.CCN(CC)CCCC(C)NC1=C2C=CC(Cl)=CC2=NC=C1</t>
  </si>
  <si>
    <t>50-70-4</t>
  </si>
  <si>
    <t>OC[C@H](O)[C@@H](O)[C@H](O)[C@H](O)CO</t>
  </si>
  <si>
    <t>50-78-2</t>
  </si>
  <si>
    <t>CC(=O)OC1=C(C=CC=C1)C(O)=O</t>
  </si>
  <si>
    <t>50-91-9</t>
  </si>
  <si>
    <t>OC[C@H]1O[C@H](C[C@@H]1O)N1C=C(F)C(=O)NC1=O</t>
  </si>
  <si>
    <t>50-99-7</t>
  </si>
  <si>
    <t>OC[C@H]1OC(O)[C@H](O)[C@@H](O)[C@@H]1O</t>
  </si>
  <si>
    <t>501-53-1</t>
  </si>
  <si>
    <t>ClC(=O)OCC1=CC=CC=C1</t>
  </si>
  <si>
    <t>501-68-8</t>
  </si>
  <si>
    <t>ClCCC(=O)NCC1=CC=CC=C1</t>
  </si>
  <si>
    <t>502-47-6</t>
  </si>
  <si>
    <t>CC(CCC=C(C)C)CC(O)=O</t>
  </si>
  <si>
    <t>502-61-4</t>
  </si>
  <si>
    <t>CC(C)=CCC\C(C)=C\C\C=C(/C)C=C</t>
  </si>
  <si>
    <t>5039-78-1</t>
  </si>
  <si>
    <t>[Cl-].CC(=C)C(=O)OCC[N+](C)(C)C</t>
  </si>
  <si>
    <t>505-29-3</t>
  </si>
  <si>
    <t>C1CSCCS1</t>
  </si>
  <si>
    <t>50505-91-4</t>
  </si>
  <si>
    <t>Cl.CCC1=C(OC)C=C(C[C@H](C)N)C(OC)=C1</t>
  </si>
  <si>
    <t>50505-92-5</t>
  </si>
  <si>
    <t>Cl.COC1=CC(Br)=C(OC)C=C1C[C@@H](C)N</t>
  </si>
  <si>
    <t>5051-22-9</t>
  </si>
  <si>
    <t>CC(C)NC[C@@H](O)COC1=C2C=CC=CC2=CC=C1</t>
  </si>
  <si>
    <t>Cl.O=C1NCC2(CCN(CCC3=CC=CC=C3)CC2)O1</t>
  </si>
  <si>
    <t>50700-72-6</t>
  </si>
  <si>
    <t>[Br-].[H][C@@]12C[C@@H]([C@H](OC(C)=O)[C@@]1(C)CC[C@@]1([H])[C@@]2([H])CC[C@@]2([H])C[C@H](OC(C)=O)[C@H](C[C@]12C)N1CCCCC1)[N+]1(C)CCCCC1</t>
  </si>
  <si>
    <t>50892-23-4</t>
  </si>
  <si>
    <t>CC1=C(C)C(NC2=NC(SCC(O)=O)=NC(Cl)=C2)=CC=C1</t>
  </si>
  <si>
    <t>509-78-4</t>
  </si>
  <si>
    <t>CCOC(C(=O)OCCN(C)C)(C1=CC=CC=C1)C1=CC=CC=C1</t>
  </si>
  <si>
    <t>50978-11-5</t>
  </si>
  <si>
    <t>O.O.CC(=O)NC1=C(I)C(C(O)=O)=C(I)C(NC(C)=O)=C1I</t>
  </si>
  <si>
    <t>51-36-5</t>
  </si>
  <si>
    <t>OC(=O)C1=CC(Cl)=CC(Cl)=C1</t>
  </si>
  <si>
    <t>51-41-2</t>
  </si>
  <si>
    <t>NC[C@H](O)C1=CC=C(O)C(O)=C1</t>
  </si>
  <si>
    <t>51-42-3</t>
  </si>
  <si>
    <t>O[C@H]([C@@H](O)C(O)=O)C(O)=O.CNC[C@H](O)C1=CC=C(O)C(O)=C1</t>
  </si>
  <si>
    <t>51-43-4</t>
  </si>
  <si>
    <t>CNC[C@H](O)C1=CC=C(O)C(O)=C1</t>
  </si>
  <si>
    <t>51-55-8</t>
  </si>
  <si>
    <t>CN1[C@H]2CC[C@@H]1C[C@@H](C2)OC(=O)C(CO)C1=CC=CC=C1</t>
  </si>
  <si>
    <t>510-74-7</t>
  </si>
  <si>
    <t>FC1=CC=C(OCCCN2CCC3(CC2)N(CNC3=O)C2=CC=CC=C2)C=C1</t>
  </si>
  <si>
    <t>51000-52-3</t>
  </si>
  <si>
    <t>CCC(C)(CCC(C)C)C(=O)OC=C</t>
  </si>
  <si>
    <t>51022-74-3</t>
  </si>
  <si>
    <t>OC(=O)C1=C(I)C(NC(=O)COCCOCCOCC(=O)NC2=C(I)C=C(I)C(C(O)=O)=C2I)=C(I)C=C1I</t>
  </si>
  <si>
    <t>5103-74-2</t>
  </si>
  <si>
    <t>[H][C@]12C[C@@H](Cl)[C@H](Cl)[C@@]1([H])[C@]1(Cl)C(Cl)=C(Cl)[C@@]2(Cl)C1(Cl)Cl</t>
  </si>
  <si>
    <t>511-45-5</t>
  </si>
  <si>
    <t>OC(CCN1CCCCC1)(C1=CC=CC=C1)C1=CC=CC=C1</t>
  </si>
  <si>
    <t>512-42-5</t>
  </si>
  <si>
    <t>[Na+].COS([O-])(=O)=O</t>
  </si>
  <si>
    <t>5131-66-8</t>
  </si>
  <si>
    <t>CCCCOCC(C)O</t>
  </si>
  <si>
    <t>51338-27-3</t>
  </si>
  <si>
    <t>COC(=O)C(C)OC1=CC=C(OC2=CC=C(Cl)C=C2Cl)C=C1</t>
  </si>
  <si>
    <t>5138-18-1</t>
  </si>
  <si>
    <t>OC(=O)CC(C(O)=O)S(O)(=O)=O</t>
  </si>
  <si>
    <t>51384-51-1</t>
  </si>
  <si>
    <t>COCCC1=CC=C(OCC(O)CNC(C)C)C=C1</t>
  </si>
  <si>
    <t>51481-61-9</t>
  </si>
  <si>
    <t>CN\C(NCCSCC1=C(C)NC=N1)=N/C#N</t>
  </si>
  <si>
    <t>515-64-0</t>
  </si>
  <si>
    <t>CC1=NC(C)=NC(NS(=O)(=O)C2=CC=C(N)C=C2)=C1</t>
  </si>
  <si>
    <t>5153-67-3</t>
  </si>
  <si>
    <t>[O-][N+](=O)\C=C\C1=CC=CC=C1</t>
  </si>
  <si>
    <t>5156-58-1</t>
  </si>
  <si>
    <t>Cl.CCC(=O)N(C1CCN(CC2=CC=CC=C2)CC1)C1=CC=CC=C1</t>
  </si>
  <si>
    <t>518-28-5</t>
  </si>
  <si>
    <t>COC1=CC(=CC(OC)=C1OC)[C@H]1[C@@H]2[C@H](COC2=O)[C@@H](O)C2=CC3=C(OCO3)C=C12</t>
  </si>
  <si>
    <t>5187-23-5</t>
  </si>
  <si>
    <t>CCC1(CO)COCOC1</t>
  </si>
  <si>
    <t>51940-44-4</t>
  </si>
  <si>
    <t>CCN1C=C(C(O)=O)C(=O)C2=C1N=C(N=C2)N1CCNCC1</t>
  </si>
  <si>
    <t>51952-41-1</t>
  </si>
  <si>
    <t>Cl.[H][C@](CO)(NC(=O)[C@@]([H])(CC1=CNC2=CC=CC=C12)NC(=O)C([H])(CC1=CNC=N1)NC(=O)[C@@]1([H])CCC(=O)N1)C(=O)N[C@@]([H])(CC1=CC=C(O)C=C1)C(=O)NCC(=O)NC([H])(CC(C)C)C(=O)N[C@]([H])(CCCNC(N)=N)C(=O)N1CCC[C@]1([H])C(=O)NCC(N)=O</t>
  </si>
  <si>
    <t>52-01-7</t>
  </si>
  <si>
    <t>[H][C@@]12CC[C@@]3(CCC(=O)O3)[C@@]1(C)CC[C@@]1([H])[C@@]2([H])[C@@H](CC2=CC(=O)CC[C@]12C)SC(C)=O</t>
  </si>
  <si>
    <t>52-53-9</t>
  </si>
  <si>
    <t>COC1=CC=C(CCN(C)CCCC(C#N)(C(C)C)C2=CC=C(OC)C(OC)=C2)C=C1OC</t>
  </si>
  <si>
    <t>520-27-4</t>
  </si>
  <si>
    <t>COC1=CC=C(C=C1O)C1=CC(=O)C2=C(O1)C=C(O[C@@H]1O[C@H](CO[C@@H]3O[C@@H](C)[C@H](O)[C@@H](O)[C@H]3O)[C@@H](O)[C@H](O)[C@H]1O)C=C2O</t>
  </si>
  <si>
    <t>520-45-6</t>
  </si>
  <si>
    <t>CC(=O)C1C(=O)OC(C)=CC1=O</t>
  </si>
  <si>
    <t>CC(C)=CCOC(=O)C1=CC=CC=C1</t>
  </si>
  <si>
    <t>5205-93-6</t>
  </si>
  <si>
    <t>CN(C)CCCNC(=O)C(C)=C</t>
  </si>
  <si>
    <t>521-31-3</t>
  </si>
  <si>
    <t>NC1=C2C(O)=NN=C(O)C2=CC=C1</t>
  </si>
  <si>
    <t>5216-25-1</t>
  </si>
  <si>
    <t>ClC1=CC=C(C=C1)C(Cl)(Cl)Cl</t>
  </si>
  <si>
    <t>52196-74-4</t>
  </si>
  <si>
    <t>CCOC1=CC=C(OCC)C(Cl)=C1</t>
  </si>
  <si>
    <t>522-48-5</t>
  </si>
  <si>
    <t>Cl.C1CN=C(N1)C1CCCC2=C1C=CC=C2</t>
  </si>
  <si>
    <t>523-27-3</t>
  </si>
  <si>
    <t>BrC1=C2C=CC=CC2=C(Br)C2=CC=CC=C12</t>
  </si>
  <si>
    <t>52315-07-8</t>
  </si>
  <si>
    <t>CC1(C)C(C=C(Cl)Cl)C1C(=O)OC(C#N)C1=CC=CC(OC2=CC=CC=C2)=C1</t>
  </si>
  <si>
    <t>5232-99-5</t>
  </si>
  <si>
    <t>CCOC(=O)C(C#N)=C(C1=CC=CC=C1)C1=CC=CC=C1</t>
  </si>
  <si>
    <t>524-36-7</t>
  </si>
  <si>
    <t>Cl.Cl.CC1=C(O)C(CN)=C(CO)C=N1</t>
  </si>
  <si>
    <t>52479-85-3</t>
  </si>
  <si>
    <t>OC1=CC=C(C(=O)C2=CC(O)=C(O)C(O)=C2)C(O)=C1O</t>
  </si>
  <si>
    <t>525-76-8</t>
  </si>
  <si>
    <t>CC1=NC2=CC=CC=C2C(=O)O1</t>
  </si>
  <si>
    <t>525-79-1</t>
  </si>
  <si>
    <t>C(NC1=C2N=CN=C2N=CN1)C1=CC=CO1</t>
  </si>
  <si>
    <t>526-08-9</t>
  </si>
  <si>
    <t>NC1=CC=C(C=C1)S(=O)(=O)NC1=CC=NN1C1=CC=CC=C1</t>
  </si>
  <si>
    <t>526-99-8</t>
  </si>
  <si>
    <t>O[C@@H]([C@@H](O)[C@H](O)C(O)=O)[C@@H](O)C(O)=O</t>
  </si>
  <si>
    <t>52605-52-4</t>
  </si>
  <si>
    <t>Cl.ClCCCN1CCN(CC1)C1=CC(Cl)=CC=C1</t>
  </si>
  <si>
    <t>52628-03-2</t>
  </si>
  <si>
    <t>CC(=C)C(=O)OCCOP(O)(O)=O</t>
  </si>
  <si>
    <t>52645-53-1</t>
  </si>
  <si>
    <t>CC1(C)C(C=C(Cl)Cl)C1C(=O)OCC1=CC(OC2=CC=CC=C2)=CC=C1</t>
  </si>
  <si>
    <t>527-53-7</t>
  </si>
  <si>
    <t>CC1=CC(C)=C(C)C(C)=C1</t>
  </si>
  <si>
    <t>527-60-6</t>
  </si>
  <si>
    <t>CC1=CC(C)=C(O)C(C)=C1</t>
  </si>
  <si>
    <t>527680-56-4</t>
  </si>
  <si>
    <t>O=C(N[C@H]1CN2CCC1CC2)C1=CC2=C(OCCO2)C=C1</t>
  </si>
  <si>
    <t>528-44-9</t>
  </si>
  <si>
    <t>OC(=O)C1=CC(C(O)=O)=C(C=C1)C(O)=O</t>
  </si>
  <si>
    <t>52806-53-8</t>
  </si>
  <si>
    <t>CC(C)(O)C(=O)NC1=CC(=C(C=C1)[N+]([O-])=O)C(F)(F)F</t>
  </si>
  <si>
    <t>[Ca++].CC1=CC(=C(C=C1)\N=N\C1=C(O)C(=CC2=C1C=CC=C2)C([O-])=O)S([O-])(=O)=O</t>
  </si>
  <si>
    <t>528818-82-8</t>
  </si>
  <si>
    <t>[Cl-].CCC[N+]1(C)CCCC1</t>
  </si>
  <si>
    <t>52918-63-5</t>
  </si>
  <si>
    <t>CC1(C)[C@@H](C=C(Br)Br)[C@H]1C(=O)O[C@H](C#N)C1=CC=CC(OC2=CC=CC=C2)=C1</t>
  </si>
  <si>
    <t>53-34-9</t>
  </si>
  <si>
    <t>[H][C@@]12CC[C@](O)(C(=O)CO)[C@@]1(C)C[C@H](O)[C@@]1([H])[C@@]2([H])C[C@H](F)C2=CC(=O)C=C[C@]12C</t>
  </si>
  <si>
    <t>53-43-0</t>
  </si>
  <si>
    <t>[H][C@@]12CCC(=O)[C@@]1(C)CC[C@@]1([H])[C@@]2([H])CC=C2C[C@@H](O)CC[C@]12C</t>
  </si>
  <si>
    <t>53-70-3</t>
  </si>
  <si>
    <t>C1=CC2=CC=C3C=C4C(C=CC5=CC=CC=C45)=CC3=C2C=C1</t>
  </si>
  <si>
    <t>53179-07-0</t>
  </si>
  <si>
    <t>CNCCC(OC1=CC=CC=C1OC)C1=CC=CC=C1</t>
  </si>
  <si>
    <t>532-43-4</t>
  </si>
  <si>
    <t>[O-][N+]([O-])=O.CC1=C(CCO)SC=[N+]1CC1=CN=C(C)N=C1N</t>
  </si>
  <si>
    <t>532-59-2</t>
  </si>
  <si>
    <t>Cl.CCC(C)(CN(C)C)OC(=O)C1=CC=CC=C1</t>
  </si>
  <si>
    <t>5324-84-5</t>
  </si>
  <si>
    <t>[Na+].CCCCCCCCS([O-])(=O)=O</t>
  </si>
  <si>
    <t>5332-73-0</t>
  </si>
  <si>
    <t>COCCCN</t>
  </si>
  <si>
    <t>5333-42-6</t>
  </si>
  <si>
    <t>CCCCCCCCCCC(CO)CCCCCCCC</t>
  </si>
  <si>
    <t>534-22-5</t>
  </si>
  <si>
    <t>CC1=CC=CO1</t>
  </si>
  <si>
    <t>534-52-1</t>
  </si>
  <si>
    <t>CC1=C(O)C(=CC(=C1)[N+]([O-])=O)[N+]([O-])=O</t>
  </si>
  <si>
    <t>5344-27-4</t>
  </si>
  <si>
    <t>OCCC1=CC=NC=C1</t>
  </si>
  <si>
    <t>535-65-9</t>
  </si>
  <si>
    <t>CC(C)(C)C1=NN=C(NS(=O)(=O)C2=CC=C(N)C=C2)S1</t>
  </si>
  <si>
    <t>535-87-5</t>
  </si>
  <si>
    <t>NC1=CC(=CC(N)=C1)C(O)=O</t>
  </si>
  <si>
    <t>536-93-6</t>
  </si>
  <si>
    <t>Cl.CC1CC(CC(C)(C)N1C)OC(=O)C(O)C1=CC=CC=C1</t>
  </si>
  <si>
    <t>537-17-7</t>
  </si>
  <si>
    <t>NC1=NC(NC2=CC=CC=C2)=NC=N1</t>
  </si>
  <si>
    <t>53786-28-0</t>
  </si>
  <si>
    <t>ClC1=CC2=C(C=C1)N(C1CCNCC1)C(=O)N2</t>
  </si>
  <si>
    <t>53797-35-6</t>
  </si>
  <si>
    <t>OS(O)(=O)=O.NC[C@H]1O[C@H](O[C@@H]2[C@@H](N)C[C@@H](N)C(O)[C@H]2O[C@@H]2O[C@H](CO)[C@@H](O)[C@H]2O)[C@H](N)[C@@H](O)[C@@H]1O</t>
  </si>
  <si>
    <t>538-23-8</t>
  </si>
  <si>
    <t>CCCCCCCC(=O)OCC(COC(=O)CCCCCCC)OC(=O)CCCCCCC</t>
  </si>
  <si>
    <t>539-88-8</t>
  </si>
  <si>
    <t>CCOC(=O)CCC(C)=O</t>
  </si>
  <si>
    <t>5392-28-9</t>
  </si>
  <si>
    <t>OS(O)(=O)=O.NC1=NC(N)=C(N)C(N)=N1</t>
  </si>
  <si>
    <t>54-12-6</t>
  </si>
  <si>
    <t>NC(CC1=CNC2=CC=CC=C12)C(O)=O</t>
  </si>
  <si>
    <t>54-21-7</t>
  </si>
  <si>
    <t>[Na+].OC1=C(C=CC=C1)C([O-])=O</t>
  </si>
  <si>
    <t>54-62-6</t>
  </si>
  <si>
    <t>NC1=NC(N)=C2N=C(CNC3=CC=C(C=C3)C(=O)N[C@@H](CCC(O)=O)C(O)=O)C=NC2=N1</t>
  </si>
  <si>
    <t>540-38-5</t>
  </si>
  <si>
    <t>OC1=CC=C(I)C=C1</t>
  </si>
  <si>
    <t>540-84-1</t>
  </si>
  <si>
    <t>CC(C)CC(C)(C)C</t>
  </si>
  <si>
    <t>54063-53-5</t>
  </si>
  <si>
    <t>CCCNCC(O)COC1=C(C=CC=C1)C(=O)CCC1=CC=CC=C1</t>
  </si>
  <si>
    <t>541-41-3</t>
  </si>
  <si>
    <t>CCOC(Cl)=O</t>
  </si>
  <si>
    <t>541-47-9</t>
  </si>
  <si>
    <t>CC(C)=CC(O)=O</t>
  </si>
  <si>
    <t>541-59-3</t>
  </si>
  <si>
    <t>O=C1NC(=O)C=C1</t>
  </si>
  <si>
    <t>541-85-5</t>
  </si>
  <si>
    <t>CCC(C)CC(=O)CC</t>
  </si>
  <si>
    <t>54188-38-4</t>
  </si>
  <si>
    <t>COC1=CC=C2N3CCN(C)C4=NCCC(C2=C1)=C34</t>
  </si>
  <si>
    <t>5419-55-6</t>
  </si>
  <si>
    <t>CC(C)OB(OC(C)C)OC(C)C</t>
  </si>
  <si>
    <t>542-02-9</t>
  </si>
  <si>
    <t>CC1=NC(N)=NC(N)=N1</t>
  </si>
  <si>
    <t>542-15-4</t>
  </si>
  <si>
    <t>O[N+]([O-])=O.[NH3+]C1=CC=CC=C1</t>
  </si>
  <si>
    <t>542-56-3</t>
  </si>
  <si>
    <t>CC(C)CON=O</t>
  </si>
  <si>
    <t>542-75-6</t>
  </si>
  <si>
    <t>ClCC=CCl</t>
  </si>
  <si>
    <t>542-88-1</t>
  </si>
  <si>
    <t>ClCOCCl</t>
  </si>
  <si>
    <t>5421-46-5</t>
  </si>
  <si>
    <t>[NH4+].[O-]C(=O)CS</t>
  </si>
  <si>
    <t>5424-37-3</t>
  </si>
  <si>
    <t>Cl.Cl.CC1=NC2=CC=C(NC(=O)NC3=CC=C4N=C(C)C=C(N)C4=C3)C=C2C(N)=C1</t>
  </si>
  <si>
    <t>5435-64-3</t>
  </si>
  <si>
    <t>CC(CC=O)CC(C)(C)C</t>
  </si>
  <si>
    <t>54396-44-0</t>
  </si>
  <si>
    <t>CC1=C(N)C=CC=C1C(F)(F)F</t>
  </si>
  <si>
    <t>544-63-8</t>
  </si>
  <si>
    <t>CCCCCCCCCCCCCC(O)=O</t>
  </si>
  <si>
    <t>544-77-4</t>
  </si>
  <si>
    <t>CCCCCCCCCCCCCCCCI</t>
  </si>
  <si>
    <t>Cl.NCC(=O)CCC(O)=O</t>
  </si>
  <si>
    <t>54533-86-7</t>
  </si>
  <si>
    <t>CCN(CC)CC1=NC=CN1C1=CC=C(C=C1C(=O)C1=CC=CC=C1Cl)[N+]([O-])=O</t>
  </si>
  <si>
    <t>546-71-4</t>
  </si>
  <si>
    <t>CCOP(=O)(CC)OC1=CC=C(C=C1)[N+]([O-])=O</t>
  </si>
  <si>
    <t>5464-79-9</t>
  </si>
  <si>
    <t>COC1=CC=CC2=C1N=C(N)S2</t>
  </si>
  <si>
    <t>5466-77-3</t>
  </si>
  <si>
    <t>CCCCC(CC)COC(=O)C=CC1=CC=C(OC)C=C1</t>
  </si>
  <si>
    <t>5467-78-7</t>
  </si>
  <si>
    <t>NC1=NN=NN1C1=CC=CC=C1</t>
  </si>
  <si>
    <t>54739-18-3</t>
  </si>
  <si>
    <t>COCCCC\C(=N/OCCN)C1=CC=C(C=C1)C(F)(F)F</t>
  </si>
  <si>
    <t>548-00-5</t>
  </si>
  <si>
    <t>CCOC(=O)C(C1=C(O)C2=C(OC1=O)C=CC=C2)C1=C(O)C2=C(OC1=O)C=CC=C2</t>
  </si>
  <si>
    <t>548-73-2</t>
  </si>
  <si>
    <t>FC1=CC=C(C=C1)C(=O)CCCN1CCC(=CC1)N1C(=O)NC2=CC=CC=C12</t>
  </si>
  <si>
    <t>54856-23-4</t>
  </si>
  <si>
    <t>CS(O)(=O)=O.CNCCC1=NC=CC=C1</t>
  </si>
  <si>
    <t>5486-77-1</t>
  </si>
  <si>
    <t>CCN(CC)CCNC(=O)C1=CC=C(Cl)C=C1OCC=C</t>
  </si>
  <si>
    <t>5493-45-8</t>
  </si>
  <si>
    <t>O=C(OCC1CO1)C1CCCCC1C(=O)OCC1CO1</t>
  </si>
  <si>
    <t>5495-84-1</t>
  </si>
  <si>
    <t>CC(C)C1=CC2=C(SC3=C(C=CC=C3)C2=O)C=C1</t>
  </si>
  <si>
    <t>NC1(CCCCC1)C#N</t>
  </si>
  <si>
    <t>54982-83-1</t>
  </si>
  <si>
    <t>O=C1CCCCCCCCCCC(=O)OCCO1</t>
  </si>
  <si>
    <t>55-18-5</t>
  </si>
  <si>
    <t>CCN(CC)N=O</t>
  </si>
  <si>
    <t>55-21-0</t>
  </si>
  <si>
    <t>NC(=O)C1=CC=CC=C1</t>
  </si>
  <si>
    <t>55-22-1</t>
  </si>
  <si>
    <t>OC(=O)C1=CC=NC=C1</t>
  </si>
  <si>
    <t>5502-69-2</t>
  </si>
  <si>
    <t>Cl.CN(C)CC[C@@H](C1=CC=C(Cl)C=C1)C1=CC=CC=N1</t>
  </si>
  <si>
    <t>55066-48-3</t>
  </si>
  <si>
    <t>CC(CCO)CCC1=CC=CC=C1</t>
  </si>
  <si>
    <t>551-06-4</t>
  </si>
  <si>
    <t>S=C=NC1=CC=CC2=CC=CC=C12</t>
  </si>
  <si>
    <t>55107-14-7</t>
  </si>
  <si>
    <t>COC(=O)CC(=O)C(C)(C)C</t>
  </si>
  <si>
    <t>552-16-9</t>
  </si>
  <si>
    <t>OC(=O)C1=CC=CC=C1[N+]([O-])=O</t>
  </si>
  <si>
    <t>552-30-7</t>
  </si>
  <si>
    <t>OC(=O)C1=CC=C2C(=O)OC(=O)C2=C1</t>
  </si>
  <si>
    <t>552-94-3</t>
  </si>
  <si>
    <t>OC(=O)C1=C(OC(=O)C2=C(O)C=CC=C2)C=CC=C1</t>
  </si>
  <si>
    <t>55335-06-3</t>
  </si>
  <si>
    <t>OC(=O)COC1=C(Cl)C=C(Cl)C(Cl)=N1</t>
  </si>
  <si>
    <t>NC1=CC=C(Cl)C=C1Cl</t>
  </si>
  <si>
    <t>554-12-1</t>
  </si>
  <si>
    <t>CCC(=O)OC</t>
  </si>
  <si>
    <t>554-84-7</t>
  </si>
  <si>
    <t>OC1=CC=CC(=C1)[N+]([O-])=O</t>
  </si>
  <si>
    <t>554-92-7</t>
  </si>
  <si>
    <t>Cl.COC1=CC(=CC(OC)=C1OC)C(=O)NCC1=CC=C(OCCN(C)C)C=C1</t>
  </si>
  <si>
    <t>555-60-2</t>
  </si>
  <si>
    <t>ClC1=CC=CC(NN=C(C#N)C#N)=C1</t>
  </si>
  <si>
    <t>55512-33-9</t>
  </si>
  <si>
    <t>CCCCCCCCSC(=O)OC1=CC(Cl)=NN=C1C1=CC=CC=C1</t>
  </si>
  <si>
    <t>55589-62-3</t>
  </si>
  <si>
    <t>[K+].CC1=CC(=O)[N-]S(=O)(=O)O1</t>
  </si>
  <si>
    <t>556-67-2</t>
  </si>
  <si>
    <t>C[Si]1(C)O[Si](C)(C)O[Si](C)(C)O[Si](C)(C)O1</t>
  </si>
  <si>
    <t>55635-13-7</t>
  </si>
  <si>
    <t>[Na+].CCC\C(NOCC=C)=C1\C(=O)CC(C)(C)C(C(=O)OC)=C1[O-]</t>
  </si>
  <si>
    <t>55719-85-2</t>
  </si>
  <si>
    <t>C\C=C(/C)C(=O)OCCC1=CC=CC=C1</t>
  </si>
  <si>
    <t>55750-06-6</t>
  </si>
  <si>
    <t>CCC(O)=O.CCC(O)=O.O=C(NC1=CC=CC(=C1)C1=NCCN1)NC1=CC=CC(=C1)C1=NCCN1</t>
  </si>
  <si>
    <t>5579-78-2</t>
  </si>
  <si>
    <t>CCCCC1CCCCC(=O)O1</t>
  </si>
  <si>
    <t>5579-81-7</t>
  </si>
  <si>
    <t>NC(=O)NC1N=C(NC1=O)O[Al](O)O</t>
  </si>
  <si>
    <t>5589-96-8</t>
  </si>
  <si>
    <t>OC(=O)C(Cl)Br</t>
  </si>
  <si>
    <t>56-04-2</t>
  </si>
  <si>
    <t>CC1=CC(=O)NC(=S)N1</t>
  </si>
  <si>
    <t>56-05-3</t>
  </si>
  <si>
    <t>NC1=NC(Cl)=CC(Cl)=N1</t>
  </si>
  <si>
    <t>56-34-8</t>
  </si>
  <si>
    <t>[Cl-].CC[N+](CC)(CC)CC</t>
  </si>
  <si>
    <t>56-40-6</t>
  </si>
  <si>
    <t>NCC(O)=O</t>
  </si>
  <si>
    <t>C1=CC2=C(C=C1)C=C1C(C=CC3=C1C=CC=C3)=C2</t>
  </si>
  <si>
    <t>56-75-7</t>
  </si>
  <si>
    <t>OC[C@@H](NC(=O)C(Cl)Cl)[C@H](O)C1=CC=C(C=C1)[N+]([O-])=O</t>
  </si>
  <si>
    <t>56010-88-9</t>
  </si>
  <si>
    <t>Cl.CC1=CNN=C1</t>
  </si>
  <si>
    <t>56038-13-2</t>
  </si>
  <si>
    <t>OC[C@H]1O[C@H](O[C@]2(CCl)O[C@H](CCl)[C@@H](O)[C@@H]2O)[C@H](O)[C@@H](O)[C@H]1Cl</t>
  </si>
  <si>
    <t>56275-01-5</t>
  </si>
  <si>
    <t>C[Si](C)(C)O[Si](O)(O)O</t>
  </si>
  <si>
    <t>563-58-6</t>
  </si>
  <si>
    <t>CC=C(Cl)Cl</t>
  </si>
  <si>
    <t>56326-98-8</t>
  </si>
  <si>
    <t>FC1=CC=C(C=C1)C1(CCC(=O)CC1)C#N</t>
  </si>
  <si>
    <t>56391-57-2</t>
  </si>
  <si>
    <t>OS(O)(=O)=O.OS(O)(=O)=O.OS(O)(=O)=O.OS(O)(=O)=O.OS(O)(=O)=O.CCN[C@@H]1C[C@H](N)[C@@H](OC2OC(CN)=CCC2N)[C@H](O)[C@H]1O[C@H]1OC[C@](C)(O)[C@H](NC)[C@H]1O.CCN[C@@H]1C[C@H](N)[C@@H](OC2OC(CN)=CCC2N)[C@H](O)[C@H]1O[C@H]1OC[C@](C)(O)[C@H](NC)[C@H]1O</t>
  </si>
  <si>
    <t>56507-37-0</t>
  </si>
  <si>
    <t>CC(C)(C)C1=NNC(=O)N(N)C1=O</t>
  </si>
  <si>
    <t>56539-66-3</t>
  </si>
  <si>
    <t>COC(C)(C)CCO</t>
  </si>
  <si>
    <t>5655-61-8</t>
  </si>
  <si>
    <t>CC(=O)O[C@@H]1C[C@@H]2CC[C@@]1(C)C2(C)C</t>
  </si>
  <si>
    <t>5663-71-8</t>
  </si>
  <si>
    <t>CC(=O)NC(=O)C1=CC=CC=C1O</t>
  </si>
  <si>
    <t>56715-13-0</t>
  </si>
  <si>
    <t>CC(C)NC[C@@H](O)COC1=CC=C(CC(N)=O)C=C1</t>
  </si>
  <si>
    <t>5694-00-8</t>
  </si>
  <si>
    <t>NC(=O)C1CO1</t>
  </si>
  <si>
    <t>57-11-4</t>
  </si>
  <si>
    <t>CCCCCCCCCCCCCCCCCC(O)=O</t>
  </si>
  <si>
    <t>57-14-7</t>
  </si>
  <si>
    <t>CN(C)N</t>
  </si>
  <si>
    <t>57-30-7</t>
  </si>
  <si>
    <t>[Na+].CCC1(C(=O)NC([O-])=NC1=O)C1=CC=CC=C1</t>
  </si>
  <si>
    <t>57-43-2</t>
  </si>
  <si>
    <t>CCC1(CCC(C)C)C(=O)NC(=O)NC1=O</t>
  </si>
  <si>
    <t>57-44-3</t>
  </si>
  <si>
    <t>CCC1(CC)C(=O)NC(=O)NC1=O</t>
  </si>
  <si>
    <t>57-53-4</t>
  </si>
  <si>
    <t>CCCC(C)(COC(N)=O)COC(N)=O</t>
  </si>
  <si>
    <t>57-68-1</t>
  </si>
  <si>
    <t>CC1=CC(C)=NC(NS(=O)(=O)C2=CC=C(N)C=C2)=N1</t>
  </si>
  <si>
    <t>[H][C@]12CC(Cl)[C@H](Cl)[C@@]1([H])[C@]1(Cl)C(Cl)=C(Cl)C2(Cl)C1(Cl)Cl</t>
  </si>
  <si>
    <t>57-91-0</t>
  </si>
  <si>
    <t>[H][C@@]12CC[C@@H](O)[C@@]1(C)CC[C@]1([H])C3=C(CC[C@@]21[H])C=C(O)C=C3</t>
  </si>
  <si>
    <t>5700-49-2</t>
  </si>
  <si>
    <t>I.I.NCCN</t>
  </si>
  <si>
    <t>57018-04-9</t>
  </si>
  <si>
    <t>COP(=S)(OC)OC1=C(Cl)C=C(C)C=C1Cl</t>
  </si>
  <si>
    <t>57018-52-7</t>
  </si>
  <si>
    <t>CC(O)COC(C)(C)C</t>
  </si>
  <si>
    <t>57116-45-7</t>
  </si>
  <si>
    <t>OCC(COC(=O)CCN1CC1)(COC(=O)CCN1CC1)COC(=O)CCN1CC1</t>
  </si>
  <si>
    <t>573-58-0</t>
  </si>
  <si>
    <t>[Na+].[Na+].NC1=C(C=C(C2=CC=CC=C12)S([O-])(=O)=O)\N=N\C1=CC=C(C=C1)C1=CC=C(C=C1)\N=N\C1=CC(=C2C=CC=CC2=C1N)S([O-])(=O)=O</t>
  </si>
  <si>
    <t>5742-17-6</t>
  </si>
  <si>
    <t>CC(C)N.OC(=O)COC1=C(Cl)C=C(Cl)C=C1</t>
  </si>
  <si>
    <t>O.O.[Cd++].CC([O-])=O.CC([O-])=O</t>
  </si>
  <si>
    <t>57460-41-0</t>
  </si>
  <si>
    <t>CC(C)(C)NCC(O)COC1=CC=C(NC(=O)NC2CCCCC2)C=C1</t>
  </si>
  <si>
    <t>575-43-9</t>
  </si>
  <si>
    <t>CC1=CC2=C(C=C1)C(C)=CC=C2</t>
  </si>
  <si>
    <t>576-24-9</t>
  </si>
  <si>
    <t>OC1=CC=CC(Cl)=C1Cl</t>
  </si>
  <si>
    <t>5766-67-6</t>
  </si>
  <si>
    <t>N#CCN(CCN(CC#N)CC#N)CC#N</t>
  </si>
  <si>
    <t>577-59-3</t>
  </si>
  <si>
    <t>CC(=O)C1=CC=CC=C1[N+]([O-])=O</t>
  </si>
  <si>
    <t>577-91-3</t>
  </si>
  <si>
    <t>OC(=O)C(CC1=CC(I)=C(O)C(I)=C1)C1=CC=CC=C1</t>
  </si>
  <si>
    <t>57808-65-8</t>
  </si>
  <si>
    <t>CC1=CC(C(C#N)C2=CC=C(Cl)C=C2)=C(Cl)C=C1NC(=O)C1=CC(I)=CC(I)=C1O</t>
  </si>
  <si>
    <t>57808-66-9</t>
  </si>
  <si>
    <t>ClC1=CC2=C(C=C1)N(C1CCN(CCCN3C(=O)NC4=C3C=CC=C4)CC1)C(=O)N2</t>
  </si>
  <si>
    <t>57837-19-1</t>
  </si>
  <si>
    <t>COCC(=O)N(C(C)C(=O)OC)C1=C(C)C=CC=C1C</t>
  </si>
  <si>
    <t>57966-95-7</t>
  </si>
  <si>
    <t>CCNC(=O)NC(=O)C(=N\OC)\C#N</t>
  </si>
  <si>
    <t>58-00-4</t>
  </si>
  <si>
    <t>[H][C@@]12CC3=C(C(O)=C(O)C=C3)C3=C1C(CCN2C)=CC=C3</t>
  </si>
  <si>
    <t>58-14-0</t>
  </si>
  <si>
    <t>CCC1=NC(N)=NC(N)=C1C1=CC=C(Cl)C=C1</t>
  </si>
  <si>
    <t>58-18-4</t>
  </si>
  <si>
    <t>[H][C@@]12CC[C@](C)(O)[C@@]1(C)CC[C@@]1([H])[C@@]2([H])CCC2=CC(=O)CC[C@]12C</t>
  </si>
  <si>
    <t>58-33-3</t>
  </si>
  <si>
    <t>Cl.CC(CN1C2=CC=CC=C2SC2=C1C=CC=C2)N(C)C</t>
  </si>
  <si>
    <t>58-46-8</t>
  </si>
  <si>
    <t>COC1=CC2=C(C=C1OC)C1CC(=O)C(CC(C)C)CN1CC2</t>
  </si>
  <si>
    <t>58-54-8</t>
  </si>
  <si>
    <t>CCC(=C)C(=O)C1=CC=C(OCC(O)=O)C(Cl)=C1Cl</t>
  </si>
  <si>
    <t>58-72-0</t>
  </si>
  <si>
    <t>C(=C(C1=CC=CC=C1)C1=CC=CC=C1)C1=CC=CC=C1</t>
  </si>
  <si>
    <t>58-85-5</t>
  </si>
  <si>
    <t>OC(=O)CCCC[C@@H]1SC[C@@H]2NC(=O)N[C@H]12</t>
  </si>
  <si>
    <t>58-90-2</t>
  </si>
  <si>
    <t>OC1=C(Cl)C(Cl)=C(Cl)C=C1Cl</t>
  </si>
  <si>
    <t>58-94-6</t>
  </si>
  <si>
    <t>NS(=O)(=O)C1=CC2=C(C=C1Cl)N=CNS2(=O)=O</t>
  </si>
  <si>
    <t>CN(C)C(=O)C(Cl)C(C)=O</t>
  </si>
  <si>
    <t>5817-39-0</t>
  </si>
  <si>
    <t>N[C@@H](CC1=CC(I)=C(OC2=CC(I)=C(O)C(I)=C2)C=C1)C(O)=O</t>
  </si>
  <si>
    <t>582-25-2</t>
  </si>
  <si>
    <t>[K+].[O-]C(=O)C1=CC=CC=C1</t>
  </si>
  <si>
    <t>583-39-1</t>
  </si>
  <si>
    <t>S=C1NC2=CC=CC=C2N1</t>
  </si>
  <si>
    <t>5834-17-3</t>
  </si>
  <si>
    <t>COC1=C(N)C=C2OC3=C(C=CC=C3)C2=C1</t>
  </si>
  <si>
    <t>5843-53-8</t>
  </si>
  <si>
    <t>Cl.CC(CC1=CC=CC=C1)NCC1=CC=CC=C1Cl</t>
  </si>
  <si>
    <t>58430-94-7</t>
  </si>
  <si>
    <t>CC(CCOC(C)=O)CC(C)(C)C</t>
  </si>
  <si>
    <t>585-86-4</t>
  </si>
  <si>
    <t>OC[C@H](O)[C@@H](O)[C@H](O[C@@H]1O[C@H](CO)[C@H](O)[C@H](O)[C@H]1O)[C@H](O)CO</t>
  </si>
  <si>
    <t>5850-86-2</t>
  </si>
  <si>
    <t>[Na+].CC1=C(C=CC(=C1)S([O-])(=O)=O)\N=N\C1=C(O)C=CC2=CC=CC=C12</t>
  </si>
  <si>
    <t>5856-63-3</t>
  </si>
  <si>
    <t>CC[C@@H](N)CO</t>
  </si>
  <si>
    <t>586-98-1</t>
  </si>
  <si>
    <t>OCC1=NC=CC=C1</t>
  </si>
  <si>
    <t>O=C(OCC(COC(=O)C1=CC=CN=C1)(COC(=O)C1=CC=CN=C1)COC(=O)C1=CC=CN=C1)C1=CC=CN=C1</t>
  </si>
  <si>
    <t>587-85-9</t>
  </si>
  <si>
    <t>[Hg](C1=CC=CC=C1)C1=CC=CC=C1</t>
  </si>
  <si>
    <t>5874-97-5</t>
  </si>
  <si>
    <t>OS(O)(=O)=O.CC(C)NCC(O)C1=CC(O)=CC(O)=C1.CC(C)NCC(O)C1=CC(O)=CC(O)=C1</t>
  </si>
  <si>
    <t>Cl.CCCOC1=CC=C(C=C1N)C(=O)OCCN(CC)CC</t>
  </si>
  <si>
    <t>588941-45-1</t>
  </si>
  <si>
    <t>CS(=O)(=O)C1=CC=C(C=C1Cl)[C@@H](CC1CCCC1)C(=O)NC1=NC=CN=C1</t>
  </si>
  <si>
    <t>589-18-4</t>
  </si>
  <si>
    <t>CC1=CC=C(CO)C=C1</t>
  </si>
  <si>
    <t>589-34-4</t>
  </si>
  <si>
    <t>CCCC(C)CC</t>
  </si>
  <si>
    <t>59-06-3</t>
  </si>
  <si>
    <t>CCOC1=CC(NC(C)=O)=CC=C1C(=O)OC</t>
  </si>
  <si>
    <t>59-85-8</t>
  </si>
  <si>
    <t>OC(=O)C1=CC=C([Hg]Cl)C=C1</t>
  </si>
  <si>
    <t>NC(=O)N\N=C\C1=CC=C(O1)[N+]([O-])=O</t>
  </si>
  <si>
    <t>59-96-1</t>
  </si>
  <si>
    <t>CC(COC1=CC=CC=C1)N(CCCl)CC1=CC=CC=C1</t>
  </si>
  <si>
    <t>590-29-4</t>
  </si>
  <si>
    <t>[K+].[O-]C=O</t>
  </si>
  <si>
    <t>590-63-6</t>
  </si>
  <si>
    <t>[Cl-].CC(C[N+](C)(C)C)OC(N)=O</t>
  </si>
  <si>
    <t>590-86-3</t>
  </si>
  <si>
    <t>CC(C)CC=O</t>
  </si>
  <si>
    <t>591-12-8</t>
  </si>
  <si>
    <t>CC1=CCC(=O)O1</t>
  </si>
  <si>
    <t>591-27-5</t>
  </si>
  <si>
    <t>NC1=CC(O)=CC=C1</t>
  </si>
  <si>
    <t>591-35-5</t>
  </si>
  <si>
    <t>OC1=CC(Cl)=CC(Cl)=C1</t>
  </si>
  <si>
    <t>5919-74-4</t>
  </si>
  <si>
    <t>CC(=C)C(=O)OCC(O)CO</t>
  </si>
  <si>
    <t>594-18-3</t>
  </si>
  <si>
    <t>ClC(Cl)(Br)Br</t>
  </si>
  <si>
    <t>Cl[Bi](Cl)(C1=CC=CC=C1)(C1=CC=CC=C1)C1=CC=CC=C1</t>
  </si>
  <si>
    <t>594-61-6</t>
  </si>
  <si>
    <t>CC(C)(O)C(O)=O</t>
  </si>
  <si>
    <t>5943-30-6</t>
  </si>
  <si>
    <t>CCC(C)SSC(C)CC</t>
  </si>
  <si>
    <t>C[C@@H](CCC=C(C)C)CC=O</t>
  </si>
  <si>
    <t>59536-65-1</t>
  </si>
  <si>
    <t>BrC1=CC=C(C(Br)=C1Br)C1=CC(Br)=C(Br)C(Br)=C1</t>
  </si>
  <si>
    <t>59572-10-0</t>
  </si>
  <si>
    <t>[Na+].[Na+].[Na+].[Na+].[O-]S(=O)(=O)C1=CC(=C2C=CC3=C(C=C(C4=CC=C1C2=C34)S([O-])(=O)=O)S([O-])(=O)=O)S([O-])(=O)=O</t>
  </si>
  <si>
    <t>5959-95-5</t>
  </si>
  <si>
    <t>N[C@H](CCC(N)=O)C(O)=O</t>
  </si>
  <si>
    <t>596-03-2</t>
  </si>
  <si>
    <t>OC1=C(Br)C2=C(C=C1)C1(OC(=O)C3=CC=CC=C13)C1=C(O2)C(Br)=C(O)C=C1</t>
  </si>
  <si>
    <t>597-09-1</t>
  </si>
  <si>
    <t>CCC(CO)(CO)[N+]([O-])=O</t>
  </si>
  <si>
    <t>597-43-3</t>
  </si>
  <si>
    <t>CC(C)(CC(O)=O)C(O)=O</t>
  </si>
  <si>
    <t>598-77-6</t>
  </si>
  <si>
    <t>CC(Cl)C(Cl)Cl</t>
  </si>
  <si>
    <t>598-98-1</t>
  </si>
  <si>
    <t>COC(=O)C(C)(C)C</t>
  </si>
  <si>
    <t>59804-37-4</t>
  </si>
  <si>
    <t>CN1C(C(=O)NC2=CC=CC=N2)=C(O)C2=C(C=CS2)S1(=O)=O</t>
  </si>
  <si>
    <t>5985-00-2</t>
  </si>
  <si>
    <t>Br.COC1=C2CN(C)CCC2=CC2=C1OCO2</t>
  </si>
  <si>
    <t>59865-13-3</t>
  </si>
  <si>
    <t>[H][C@@]1([C@H](O)[C@H](C)C\C=C\C)N(C)C(=O)[C@H](C(C)C)N(C)C(=O)[C@H](CC(C)C)N(C)C(=O)[C@H](CC(C)C)N(C)C(=O)[C@@H](C)NC(=O)[C@H](C)NC(=O)[C@H](CC(C)C)N(C)C(=O)[C@@H](NC(=O)[C@H](CC(C)C)N(C)C(=O)CN(C)C(=O)[C@H](CC)NC1=O)C(C)C</t>
  </si>
  <si>
    <t>5987-82-6</t>
  </si>
  <si>
    <t>Cl.CCCCOC1=CC(=CC=C1N)C(=O)OCCN(CC)CC</t>
  </si>
  <si>
    <t>5988-91-0</t>
  </si>
  <si>
    <t>CC(C)CCCC(C)CC=O</t>
  </si>
  <si>
    <t>5989-27-5</t>
  </si>
  <si>
    <t>CC(=C)[C@@H]1CCC(C)=CC1</t>
  </si>
  <si>
    <t>599-79-1</t>
  </si>
  <si>
    <t>OC(=O)C1=CC(=CC=C1O)\N=N\C1=CC=C(C=C1)S(=O)(=O)NC1=NC=CC=C1</t>
  </si>
  <si>
    <t>60-00-4</t>
  </si>
  <si>
    <t>OC(=O)CN(CCN(CC(O)=O)CC(O)=O)CC(O)=O</t>
  </si>
  <si>
    <t>60-02-6</t>
  </si>
  <si>
    <t>OS(O)(=O)=O.OS(O)(=O)=O.NC(=N)NCCN1CCCCCCC1</t>
  </si>
  <si>
    <t>60-11-7</t>
  </si>
  <si>
    <t>CN(C)C1=CC=C(C=C1)N=NC1=CC=CC=C1</t>
  </si>
  <si>
    <t>60-18-4</t>
  </si>
  <si>
    <t>N[C@@H](CC1=CC=C(O)C=C1)C(O)=O</t>
  </si>
  <si>
    <t>60-25-3</t>
  </si>
  <si>
    <t>[Cl-].[Cl-].C[N+](C)(C)CCCCCC[N+](C)(C)C</t>
  </si>
  <si>
    <t>60-32-2</t>
  </si>
  <si>
    <t>NCCCCCC(O)=O</t>
  </si>
  <si>
    <t>60-40-2</t>
  </si>
  <si>
    <t>CNC1(C)C2CCC(C2)C1(C)C</t>
  </si>
  <si>
    <t>60-54-8</t>
  </si>
  <si>
    <t>[H][C@@]12C[C@@]3([H])C(=C(O)[C@]1(O)C(=O)C(C(N)=O)=C(O)[C@H]2N(C)C)C(=O)C1=C(C=CC=C1O)[C@@]3(C)O</t>
  </si>
  <si>
    <t>60-80-0</t>
  </si>
  <si>
    <t>CN1N(C(=O)C=C1C)C1=CC=CC=C1</t>
  </si>
  <si>
    <t>60-82-2</t>
  </si>
  <si>
    <t>OC1=CC=C(CCC(=O)C2=C(O)C=C(O)C=C2O)C=C1</t>
  </si>
  <si>
    <t>600-22-6</t>
  </si>
  <si>
    <t>COC(=O)C(C)=O</t>
  </si>
  <si>
    <t>600-25-9</t>
  </si>
  <si>
    <t>CCC(Cl)[N+]([O-])=O</t>
  </si>
  <si>
    <t>6010-91-9</t>
  </si>
  <si>
    <t>O.O.O.O.O=C1NC(=O)C(=O)C(=O)N1</t>
  </si>
  <si>
    <t>60166-93-0</t>
  </si>
  <si>
    <t>C[C@H](O)C(=O)NC1=C(I)C(C(=O)NC(CO)CO)=C(I)C(C(=O)NC(CO)CO)=C1I</t>
  </si>
  <si>
    <t>60200-06-8</t>
  </si>
  <si>
    <t>NC1=C(C=C(C(=C1)C(Cl)=C(Cl)Cl)S(N)(=O)=O)S(N)(=O)=O</t>
  </si>
  <si>
    <t>60207-90-1</t>
  </si>
  <si>
    <t>CCCC1COC(CN2C=NC=N2)(O1)C1=C(Cl)C=C(Cl)C=C1</t>
  </si>
  <si>
    <t>603-36-1</t>
  </si>
  <si>
    <t>C1=CC=C(C=C1)[Sb](C1=CC=CC=C1)C1=CC=CC=C1</t>
  </si>
  <si>
    <t>606-20-2</t>
  </si>
  <si>
    <t>CC1=C(C=CC=C1[N+]([O-])=O)[N+]([O-])=O</t>
  </si>
  <si>
    <t>607-35-2</t>
  </si>
  <si>
    <t>[O-][N+](=O)C1=CC=CC2=CC=CN=C12</t>
  </si>
  <si>
    <t>60719-82-6</t>
  </si>
  <si>
    <t>CC(N)C(=O)OC(C)(C)CC1=CC=C(Cl)C=C1</t>
  </si>
  <si>
    <t>608-25-3</t>
  </si>
  <si>
    <t>CC1=C(O)C=CC=C1O</t>
  </si>
  <si>
    <t>OC1=CC2=CC=C(SSC3=CC4=CC=C(O)C=C4C=C3)C=C2C=C1</t>
  </si>
  <si>
    <t>609-66-5</t>
  </si>
  <si>
    <t>NC(=O)C1=CC=CC=C1Cl</t>
  </si>
  <si>
    <t>609-93-8</t>
  </si>
  <si>
    <t>CC1=CC(=C(O)C(=C1)[N+]([O-])=O)[N+]([O-])=O</t>
  </si>
  <si>
    <t>6092-18-8</t>
  </si>
  <si>
    <t>C\C(N(CC1=C(N)N=C(C)N=C1)C=O)=C1/CCOC(=O)S1</t>
  </si>
  <si>
    <t>61-19-8</t>
  </si>
  <si>
    <t>NC1=NC=NC2=C1N=CN2[C@@H]1O[C@H](COP(O)(O)=O)[C@@H](O)[C@H]1O</t>
  </si>
  <si>
    <t>61-78-9</t>
  </si>
  <si>
    <t>NC1=CC=C(C=C1)C(=O)NCC(O)=O</t>
  </si>
  <si>
    <t>61-80-3</t>
  </si>
  <si>
    <t>NC1=NC2=C(O1)C=CC(Cl)=C2</t>
  </si>
  <si>
    <t>610-14-0</t>
  </si>
  <si>
    <t>[O-][N+](=O)C1=C(C=CC=C1)C(Cl)=O</t>
  </si>
  <si>
    <t>CC1=CC=C(C(=C1)[N+]([O-])=O)[N+]([O-])=O</t>
  </si>
  <si>
    <t>611-23-4</t>
  </si>
  <si>
    <t>CC1=C(C=CC=C1)N=O</t>
  </si>
  <si>
    <t>611-32-5</t>
  </si>
  <si>
    <t>CC1=CC=CC2=CC=CN=C12</t>
  </si>
  <si>
    <t>611-71-2</t>
  </si>
  <si>
    <t>O[C@@H](C(O)=O)C1=CC=CC=C1</t>
  </si>
  <si>
    <t>611-75-6</t>
  </si>
  <si>
    <t>Cl.CN(CC1=CC(Br)=CC(Br)=C1N)C1CCCCC1</t>
  </si>
  <si>
    <t>6112-76-1</t>
  </si>
  <si>
    <t>O.S=C1NC=NC2N=CNC12</t>
  </si>
  <si>
    <t>6117-91-5</t>
  </si>
  <si>
    <t>CC=CCO</t>
  </si>
  <si>
    <t>61213-25-0</t>
  </si>
  <si>
    <t>FC(F)(F)C1=CC=CC(=C1)N1CC(CCl)C(Cl)C1=O</t>
  </si>
  <si>
    <t>613-93-4</t>
  </si>
  <si>
    <t>CNC(=O)C1=CC=CC=C1</t>
  </si>
  <si>
    <t>6138-79-0</t>
  </si>
  <si>
    <t>O.Cl.CC1=CC=C(C=C1)C(=C/CN1CCCC1)\C1=CC=CC=N1</t>
  </si>
  <si>
    <t>614-18-6</t>
  </si>
  <si>
    <t>CCOC(=O)C1=CN=CC=C1</t>
  </si>
  <si>
    <t>61422-45-5</t>
  </si>
  <si>
    <t>CCCCCCNC(=O)N1C=C(F)C(=O)NC1=O</t>
  </si>
  <si>
    <t>615-54-3</t>
  </si>
  <si>
    <t>BrC1=CC(Br)=C(Br)C=C1</t>
  </si>
  <si>
    <t>6151-25-3</t>
  </si>
  <si>
    <t>O.O.OC1=CC2=C(C(O)=C1)C(=O)C(O)=C(O2)C1=CC(O)=C(O)C=C1</t>
  </si>
  <si>
    <t>616-09-1</t>
  </si>
  <si>
    <t>CCCOC(=O)C(C)O</t>
  </si>
  <si>
    <t>616-21-7</t>
  </si>
  <si>
    <t>CCC(Cl)CCl</t>
  </si>
  <si>
    <t>616-23-9</t>
  </si>
  <si>
    <t>OCC(Cl)CCl</t>
  </si>
  <si>
    <t>616-38-6</t>
  </si>
  <si>
    <t>COC(=O)OC</t>
  </si>
  <si>
    <t>616-45-5</t>
  </si>
  <si>
    <t>O=C1CCCN1</t>
  </si>
  <si>
    <t>616-47-7</t>
  </si>
  <si>
    <t>CN1C=CN=C1</t>
  </si>
  <si>
    <t>616-91-1</t>
  </si>
  <si>
    <t>CC(=O)N[C@@H](CS)C(O)=O</t>
  </si>
  <si>
    <t>616-96-6</t>
  </si>
  <si>
    <t>Cl.CCOC(=O)OCC\C(SC(=O)OCC)=C(/C)N(CC1=C(N)N=C(C)N=C1)C=O</t>
  </si>
  <si>
    <t>6164-98-3</t>
  </si>
  <si>
    <t>CN(C)C=NC1=CC=C(Cl)C=C1C</t>
  </si>
  <si>
    <t>617-89-0</t>
  </si>
  <si>
    <t>NCC1=CC=CO1</t>
  </si>
  <si>
    <t>6174-86-3</t>
  </si>
  <si>
    <t>CC1=C(Cl)C(=O)OC2=C1C=CC(O)=C2</t>
  </si>
  <si>
    <t>618-45-1</t>
  </si>
  <si>
    <t>CC(C)C1=CC=CC(O)=C1</t>
  </si>
  <si>
    <t>619-17-0</t>
  </si>
  <si>
    <t>NC1=C(C=CC(=C1)[N+]([O-])=O)C(O)=O</t>
  </si>
  <si>
    <t>619-65-8</t>
  </si>
  <si>
    <t>OC(=O)C1=CC=C(C=C1)C#N</t>
  </si>
  <si>
    <t>619-66-9</t>
  </si>
  <si>
    <t>OC(=O)C1=CC=C(C=O)C=C1</t>
  </si>
  <si>
    <t>6190-65-4</t>
  </si>
  <si>
    <t>CC(C)NC1=NC(Cl)=NC(N)=N1</t>
  </si>
  <si>
    <t>62-44-2</t>
  </si>
  <si>
    <t>CCOC1=CC=C(NC(C)=O)C=C1</t>
  </si>
  <si>
    <t>62-50-0</t>
  </si>
  <si>
    <t>CCOS(C)(=O)=O</t>
  </si>
  <si>
    <t>62-53-3</t>
  </si>
  <si>
    <t>NC1=CC=CC=C1</t>
  </si>
  <si>
    <t>62-68-0</t>
  </si>
  <si>
    <t>Cl.CCCC(C(=O)OCCN(CC)CC)(C1=CC=CC=C1)C1=CC=CC=C1</t>
  </si>
  <si>
    <t>62-97-5</t>
  </si>
  <si>
    <t>COS([O-])(=O)=O.C[N+]1(C)CCC(CC1)=C(C1=CC=CC=C1)C1=CC=CC=C1</t>
  </si>
  <si>
    <t>6202-23-9</t>
  </si>
  <si>
    <t>Cl.CN(C)CCC=C1C2=C(C=CC=C2)C=CC2=C1C=CC=C2</t>
  </si>
  <si>
    <t>621-07-8</t>
  </si>
  <si>
    <t>ON(CC1=CC=CC=C1)CC1=CC=CC=C1</t>
  </si>
  <si>
    <t>621-23-8</t>
  </si>
  <si>
    <t>COC1=CC(OC)=CC(OC)=C1</t>
  </si>
  <si>
    <t>621-33-0</t>
  </si>
  <si>
    <t>CCOC1=CC=CC(N)=C1</t>
  </si>
  <si>
    <t>6211-15-0</t>
  </si>
  <si>
    <t>O.O.O.O.O.OS(O)(=O)=O.[H][C@@]12C=C[C@H](O)[C@@H]3OC4=C(O)C=CC5=C4[C@]13CCN(C)[C@@H]2C5.[H][C@@]12C=C[C@H](O)[C@@H]3OC4=C(O)C=CC5=C4[C@]13CCN(C)[C@@H]2C5</t>
  </si>
  <si>
    <t>622-62-8</t>
  </si>
  <si>
    <t>CCOC1=CC=C(O)C=C1</t>
  </si>
  <si>
    <t>622-96-8</t>
  </si>
  <si>
    <t>CCC1=CC=C(C)C=C1</t>
  </si>
  <si>
    <t>622-97-9</t>
  </si>
  <si>
    <t>CC1=CC=C(C=C)C=C1</t>
  </si>
  <si>
    <t>62288-83-9</t>
  </si>
  <si>
    <t>CC(O)=O.NC(=O)CC[C@@H]1NC(=O)[C@H](CC2=CC=CC=C2)NC(=O)[C@H](CC2=CC=C(O)C=C2)NC(=O)CCSSC[C@H](NC(=O)[C@H](CC(N)=O)NC1=O)C(=O)N1CCC[C@H]1C(=O)N[C@@H](CCCNC(N)=N)C(=O)NCC(N)=O</t>
  </si>
  <si>
    <t>623-15-4</t>
  </si>
  <si>
    <t>CC(=O)C=CC1=CC=CO1</t>
  </si>
  <si>
    <t>623167-81-7</t>
  </si>
  <si>
    <t>[O-]S(=O)(=O)C(F)(F)F.CCCCCC[N+]1=CC=CC=C1</t>
  </si>
  <si>
    <t>624-41-9</t>
  </si>
  <si>
    <t>CCC(C)COC(C)=O</t>
  </si>
  <si>
    <t>624-83-9</t>
  </si>
  <si>
    <t>CN=C=O</t>
  </si>
  <si>
    <t>62476-59-9</t>
  </si>
  <si>
    <t>[Na+].[O-]C(=O)C1=C(C=CC(OC2=CC=C(C=C2Cl)C(F)(F)F)=C1)[N+]([O-])=O</t>
  </si>
  <si>
    <t>626-39-1</t>
  </si>
  <si>
    <t>BrC1=CC(Br)=CC(Br)=C1</t>
  </si>
  <si>
    <t>626-48-2</t>
  </si>
  <si>
    <t>CC1=CC(=O)NC(=O)N1</t>
  </si>
  <si>
    <t>626-64-2</t>
  </si>
  <si>
    <t>OC1=CC=NC=C1</t>
  </si>
  <si>
    <t>6262-42-6</t>
  </si>
  <si>
    <t>ClC1=C(Cl)C1(Cl)Cl</t>
  </si>
  <si>
    <t>62658-63-3</t>
  </si>
  <si>
    <t>CC1=CC2=C(OCC(CNC(C)(C)C)OC(=O)C3=CC=CC=C3)C=CC=C2N1</t>
  </si>
  <si>
    <t>627-30-5</t>
  </si>
  <si>
    <t>OCCCCl</t>
  </si>
  <si>
    <t>627-63-4</t>
  </si>
  <si>
    <t>ClC(=O)\C=C\C(Cl)=O</t>
  </si>
  <si>
    <t>628-13-7</t>
  </si>
  <si>
    <t>Cl.C1=CC=NC=C1</t>
  </si>
  <si>
    <t>628-36-4</t>
  </si>
  <si>
    <t>O=CNNC=O</t>
  </si>
  <si>
    <t>628-94-4</t>
  </si>
  <si>
    <t>NC(=O)CCCCC(N)=O</t>
  </si>
  <si>
    <t>6284-40-8</t>
  </si>
  <si>
    <t>CNC[C@H](O)[C@@H](O)[C@H](O)[C@H](O)CO</t>
  </si>
  <si>
    <t>CCC(=O)C1=CC=C(Cl)C=C1</t>
  </si>
  <si>
    <t>629-08-3</t>
  </si>
  <si>
    <t>CCCCCCC#N</t>
  </si>
  <si>
    <t>629-14-1</t>
  </si>
  <si>
    <t>CCOCCOCC</t>
  </si>
  <si>
    <t>629-19-6</t>
  </si>
  <si>
    <t>CCCSSCCC</t>
  </si>
  <si>
    <t>629-72-1</t>
  </si>
  <si>
    <t>CCCCCCCCCCCCCCCBr</t>
  </si>
  <si>
    <t>6290-37-5</t>
  </si>
  <si>
    <t>CCCCCC(=O)OCCC1=CC=CC=C1</t>
  </si>
  <si>
    <t>63-25-2</t>
  </si>
  <si>
    <t>CNC(=O)OC1=C2C=CC=CC2=CC=C1</t>
  </si>
  <si>
    <t>63-75-2</t>
  </si>
  <si>
    <t>COC(=O)C1=CCCN(C)C1</t>
  </si>
  <si>
    <t>[H][C@@]12CC[C@]3(O)C[C@H](C[C@@H](O)[C@]3(CO)[C@@]1([H])[C@H](O)C[C@]1(C)[C@H](CC[C@]21O)C1=CC(=O)OC1)O[C@@H]1O[C@@H](C)[C@H](O)[C@@H](O)[C@H]1O</t>
  </si>
  <si>
    <t>6306-60-1</t>
  </si>
  <si>
    <t>ClC1=CC=C(CC#N)C(Cl)=C1</t>
  </si>
  <si>
    <t>63074-08-8</t>
  </si>
  <si>
    <t>Cl.COC1=CC2=NC(=NC(N)=C2C=C1OC)N1CCN(CC1)C(=O)C1CCCO1</t>
  </si>
  <si>
    <t>631-27-6</t>
  </si>
  <si>
    <t>ClC1=CC=C(C=C1)S(=O)(=O)NC(=O)NN1CCCC1</t>
  </si>
  <si>
    <t>631-64-1</t>
  </si>
  <si>
    <t>OC(=O)C(Br)Br</t>
  </si>
  <si>
    <t>SC1=CC=CC=C1Cl</t>
  </si>
  <si>
    <t>63245-28-3</t>
  </si>
  <si>
    <t>CCC1=CC=CC(CC)=C1NC(=O)CN(CC(O)=O)CC(O)=O</t>
  </si>
  <si>
    <t>633-96-5</t>
  </si>
  <si>
    <t>[Na+].OC1=C(N=NC2=CC=C(C=C2)S([O-])(=O)=O)C2=CC=CC=C2C=C1</t>
  </si>
  <si>
    <t>634-66-2</t>
  </si>
  <si>
    <t>ClC1=C(Cl)C(Cl)=C(Cl)C=C1</t>
  </si>
  <si>
    <t>634-90-2</t>
  </si>
  <si>
    <t>ClC1=CC(Cl)=C(Cl)C(Cl)=C1</t>
  </si>
  <si>
    <t>63585-09-1</t>
  </si>
  <si>
    <t>[Na+].[Na+].[Na+].[O-]C(=O)P([O-])([O-])=O</t>
  </si>
  <si>
    <t>6359-82-6</t>
  </si>
  <si>
    <t>[Na+].CC1=NN(C(=O)C1N=NC1=CC=CC=C1)C1=CC=C(C=C1)S([O-])(=O)=O</t>
  </si>
  <si>
    <t>6359-90-6</t>
  </si>
  <si>
    <t>[Na+].CC1=NN(C(=O)C1\N=N\C1=CC=CC=C1)C1=CC(=CC=C1Cl)S([O-])(=O)=O</t>
  </si>
  <si>
    <t>6362-79-4</t>
  </si>
  <si>
    <t>[Na+].OC(=O)C1=CC(=CC(=C1)C(O)=O)S([O-])(=O)=O</t>
  </si>
  <si>
    <t>637-03-6</t>
  </si>
  <si>
    <t>O=[As]C1=CC=CC=C1</t>
  </si>
  <si>
    <t>637-07-0</t>
  </si>
  <si>
    <t>CCOC(=O)C(C)(C)OC1=CC=C(Cl)C=C1</t>
  </si>
  <si>
    <t>637-32-1</t>
  </si>
  <si>
    <t>Cl.CC(C)NC(=N)NC(=N)NC1=CC=C(Cl)C=C1</t>
  </si>
  <si>
    <t>63721-05-1</t>
  </si>
  <si>
    <t>COC(=O)CC(C)(C)C=C</t>
  </si>
  <si>
    <t>6378-25-2</t>
  </si>
  <si>
    <t>OS(=O)(=O)C1=CC(Cl)=C(Cl)C=C1Cl</t>
  </si>
  <si>
    <t>6379-73-3</t>
  </si>
  <si>
    <t>COC1=CC(=CC=C1C)C(C)C</t>
  </si>
  <si>
    <t>638-38-0</t>
  </si>
  <si>
    <t>[Mn++].CC([O-])=O.CC([O-])=O</t>
  </si>
  <si>
    <t>638-53-9</t>
  </si>
  <si>
    <t>CCCCCCCCCCCCC(O)=O</t>
  </si>
  <si>
    <t>CCC1OCC(COC2=CC=C(OC3=CC=CC=C3)C=C2)O1</t>
  </si>
  <si>
    <t>63968-64-9</t>
  </si>
  <si>
    <t>[H][C@]1(C)C(=O)O[C@]2([H])O[C@]3(C)CC[C@@]4([H])[C@H](C)CC[C@]1([H])C24OO3</t>
  </si>
  <si>
    <t>64-00-6</t>
  </si>
  <si>
    <t>CNC(=O)OC1=CC=CC(=C1)C(C)C</t>
  </si>
  <si>
    <t>64-19-7</t>
  </si>
  <si>
    <t>CC(O)=O</t>
  </si>
  <si>
    <t>64-52-8</t>
  </si>
  <si>
    <t>CC(=O)OC1(CCN(CCC2=CC=CC=C2)CC1)C1=CC=CC=C1</t>
  </si>
  <si>
    <t>64-55-1</t>
  </si>
  <si>
    <t>CCC(C)C(C)(COC(N)=O)COC(N)=O</t>
  </si>
  <si>
    <t>64-72-2</t>
  </si>
  <si>
    <t>Cl.[H][C@@]12C[C@@]3([H])C(=C(O)[C@]1(O)C(=O)C(C(N)=O)=C(O)[C@H]2N(C)C)C(=O)C1=C(C(Cl)=CC=C1O)[C@@]3(C)O</t>
  </si>
  <si>
    <t>64-75-5</t>
  </si>
  <si>
    <t>Cl.[H][C@@]12C[C@@]3([H])C(C(=O)C4=C(C=CC=C4O)[C@@]3(C)O)=C(O)[C@]1(O)C(=O)C(C(N)=O)=C(O)[C@H]2N(C)C</t>
  </si>
  <si>
    <t>6419-19-8</t>
  </si>
  <si>
    <t>OP(O)(=O)CN(CP(O)(O)=O)CP(O)(O)=O</t>
  </si>
  <si>
    <t>64204-55-3</t>
  </si>
  <si>
    <t>O=C(CN1CCNCC1)NC1CCCCC1</t>
  </si>
  <si>
    <t>6425-39-4</t>
  </si>
  <si>
    <t>C(CN1CCOCC1)OCCN1CCOCC1</t>
  </si>
  <si>
    <t>644-64-4</t>
  </si>
  <si>
    <t>CN(C)C(=O)OC1=NN(C(=O)N(C)C)C(C)=C1</t>
  </si>
  <si>
    <t>644-97-3</t>
  </si>
  <si>
    <t>ClP(Cl)C1=CC=CC=C1</t>
  </si>
  <si>
    <t>64486-18-6</t>
  </si>
  <si>
    <t>CO\N=C(/C(O)=O)C1=CSC(NC(=O)CCl)=N1</t>
  </si>
  <si>
    <t>645-09-0</t>
  </si>
  <si>
    <t>NC(=O)C1=CC=CC(=C1)[N+]([O-])=O</t>
  </si>
  <si>
    <t>645-56-7</t>
  </si>
  <si>
    <t>CCCC1=CC=C(O)C=C1</t>
  </si>
  <si>
    <t>CC(C)=CCOC1=CC=C(\C=C\C(=O)C2=CC=C(OCC=C(C)C)C=C2OCC(O)=O)C=C1</t>
  </si>
  <si>
    <t>64519-82-0</t>
  </si>
  <si>
    <t>OC[C@@H](O)[C@@H](O)[C@H](O)[C@H](O)CO[C@H]1O[C@H](CO)[C@@H](O)[C@H](O)[C@H]1O</t>
  </si>
  <si>
    <t>646-06-0</t>
  </si>
  <si>
    <t>C1COCO1</t>
  </si>
  <si>
    <t>646-14-0</t>
  </si>
  <si>
    <t>CCCCCC[N+]([O-])=O</t>
  </si>
  <si>
    <t>64622-45-3</t>
  </si>
  <si>
    <t>CC(C)CC1=CC=C(C=C1)C(C)C(=O)OCC1=NC=CC=C1</t>
  </si>
  <si>
    <t>64628-44-0</t>
  </si>
  <si>
    <t>FC(F)(F)OC1=CC=C(NC(=O)NC(=O)C2=CC=CC=C2Cl)C=C1</t>
  </si>
  <si>
    <t>64697-40-1</t>
  </si>
  <si>
    <t>[Cl-].CCCCCCCCN1C=C[N+](C)=C1</t>
  </si>
  <si>
    <t>64920-29-2</t>
  </si>
  <si>
    <t>CCOC(=O)C(=O)CCC1=CC=CC=C1</t>
  </si>
  <si>
    <t>64953-12-4</t>
  </si>
  <si>
    <t>[Na+].[Na+].[H][C@]12OCC(CSC3=NN=NN3C)=C(N1C(=O)[C@]2(NC(=O)C(C([O-])=O)C1=CC=C(O)C=C1)OC)C([O-])=O</t>
  </si>
  <si>
    <t>64987-03-7</t>
  </si>
  <si>
    <t>CCOC(=O)C(=O)C1=CSC(NC=O)=N1</t>
  </si>
  <si>
    <t>65-23-6</t>
  </si>
  <si>
    <t>CC1=C(O)C(CO)=C(CO)C=N1</t>
  </si>
  <si>
    <t>65-29-2</t>
  </si>
  <si>
    <t>[I-].[I-].[I-].CC[N+](CC)(CC)CCOC1=CC=CC(OCC[N+](CC)(CC)CC)=C1OCC[N+](CC)(CC)CC</t>
  </si>
  <si>
    <t>65-45-2</t>
  </si>
  <si>
    <t>NC(=O)C1=CC=CC=C1O</t>
  </si>
  <si>
    <t>65-85-0</t>
  </si>
  <si>
    <t>OC(=O)C1=CC=CC=C1</t>
  </si>
  <si>
    <t>65039-10-3</t>
  </si>
  <si>
    <t>[Cl-].C[N+]1=CN(CC=C)C=C1</t>
  </si>
  <si>
    <t>651-06-9</t>
  </si>
  <si>
    <t>COC1=CN=C(NS(=O)(=O)C2=CC=C(N)C=C2)N=C1</t>
  </si>
  <si>
    <t>65141-46-0</t>
  </si>
  <si>
    <t>[O-][N+](=O)OCCNC(=O)C1=CN=CC=C1</t>
  </si>
  <si>
    <t>6515-38-4</t>
  </si>
  <si>
    <t>OC1=NC(Cl)=C(Cl)C=C1Cl</t>
  </si>
  <si>
    <t>652-37-9</t>
  </si>
  <si>
    <t>CN1C2=C(N(CC(O)=O)C=N2)C(=O)N(C)C1=O</t>
  </si>
  <si>
    <t>65277-42-1</t>
  </si>
  <si>
    <t>[H][C@]1(COC2=CC=C(C=C2)N2CCN(CC2)C(C)=O)CO[C@@](CN2C=CN=C2)(O1)C1=CC=C(Cl)C=C1Cl</t>
  </si>
  <si>
    <t>6533-00-2</t>
  </si>
  <si>
    <t>[H][C@@]12CCC(O)(C#C)[C@@]1(CC)CC[C@]1([H])[C@@]3([H])CCC(=O)C=C3CC[C@@]21[H]</t>
  </si>
  <si>
    <t>654055-01-3</t>
  </si>
  <si>
    <t>O.O.OC1=CC(O)=C(C=C1)C1=C(O)C(=O)C2=C(O1)C=C(O)C=C2O</t>
  </si>
  <si>
    <t>654058-04-5</t>
  </si>
  <si>
    <t>COP([O-])(=O)OC.CN1C=C[N+](C)=C1</t>
  </si>
  <si>
    <t>65416-14-0</t>
  </si>
  <si>
    <t>CC(C)C(=O)OC1=C(C)OC=CC1=O</t>
  </si>
  <si>
    <t>65505-17-1</t>
  </si>
  <si>
    <t>CSSC1=C(C)OC=C1</t>
  </si>
  <si>
    <t>65558-69-2</t>
  </si>
  <si>
    <t>N=C1NC(=N)C2=C1C=C1C=CC=CC1=C2</t>
  </si>
  <si>
    <t>65733-16-6</t>
  </si>
  <si>
    <t>COC(C)(C)CCC[C@H](C)C\C=C\C(\C)=C\C(=O)OC(C)C</t>
  </si>
  <si>
    <t>65733-18-8</t>
  </si>
  <si>
    <t>CCOC(=O)\C=C(/C)\C=C\C[C@@H](C)CCCC(C)C</t>
  </si>
  <si>
    <t>65894-82-8</t>
  </si>
  <si>
    <t>CCC(C)C1SC(C)C(C)=N1</t>
  </si>
  <si>
    <t>65983-31-5</t>
  </si>
  <si>
    <t>C=CC(=O)OCCOC1C2CCC1C1C=CCC21</t>
  </si>
  <si>
    <t>66-27-3</t>
  </si>
  <si>
    <t>COS(C)(=O)=O</t>
  </si>
  <si>
    <t>66-71-7</t>
  </si>
  <si>
    <t>C1=CC2=C(N=C1)C1=C(C=CC=N1)C=C2</t>
  </si>
  <si>
    <t>66104-23-2</t>
  </si>
  <si>
    <t>CS(O)(=O)=O.[H][C@]1(CSC)CN(CCC)[C@]2([H])CC3=CNC4=CC=CC(=C34)[C@@]2([H])C1</t>
  </si>
  <si>
    <t>6620-60-6</t>
  </si>
  <si>
    <t>CCCN(CCC)C(=O)C(CCC(O)=O)NC(=O)C1=CC=CC=C1</t>
  </si>
  <si>
    <t>6624-73-3</t>
  </si>
  <si>
    <t>O=C(OCCCCCOC(=O)C1=CC=CC=C1)C1=CC=CC=C1</t>
  </si>
  <si>
    <t>66304-03-8</t>
  </si>
  <si>
    <t>CCN1CCCC1CNC(=O)C(O)(C1=CC=CC=C1)C1=CC=CC=C1</t>
  </si>
  <si>
    <t>66346-01-8</t>
  </si>
  <si>
    <t>CC(C)(C)C(=O)CCC1=CC=C(Cl)C=C1</t>
  </si>
  <si>
    <t>66455-29-6</t>
  </si>
  <si>
    <t>CCCCCCCCCCCC[N+](C)(C)CC([O-])=O</t>
  </si>
  <si>
    <t>6674-22-2</t>
  </si>
  <si>
    <t>C1CN=C2CCCCCN2C1</t>
  </si>
  <si>
    <t>6683-19-8</t>
  </si>
  <si>
    <t>CC(C)(C)C1=CC(CCC(=O)OCC(COC(=O)CCC2=CC(=C(O)C(=C2)C(C)(C)C)C(C)(C)C)(COC(=O)CCC2=CC(=C(O)C(=C2)C(C)(C)C)C(C)(C)C)COC(=O)CCC2=CC(=C(O)C(=C2)C(C)(C)C)C(C)(C)C)=CC(=C1O)C(C)(C)C</t>
  </si>
  <si>
    <t>FC(F)(F)C1=CC(NC2=C(C=CC=N2)C(=O)OC2OC(=O)C3=C2C=CC=C3)=CC=C1</t>
  </si>
  <si>
    <t>668981-02-0</t>
  </si>
  <si>
    <t>CC(C)C1=NN=C2C=CC(=CN12)C1=C(N=CO1)C1=CC(F)=CC=C1F</t>
  </si>
  <si>
    <t>67-16-3</t>
  </si>
  <si>
    <t>CC(N(CC1=C(N)N=C(C)N=C1)C=O)=C(CCO)SSC(CCO)=C(C)N(CC1=C(N)N=C(C)N=C1)C=O</t>
  </si>
  <si>
    <t>67-47-0</t>
  </si>
  <si>
    <t>OCC1=CC=C(O1)C=O</t>
  </si>
  <si>
    <t>67-56-1</t>
  </si>
  <si>
    <t>CO</t>
  </si>
  <si>
    <t>67-64-1</t>
  </si>
  <si>
    <t>CC(C)=O</t>
  </si>
  <si>
    <t>67-73-2</t>
  </si>
  <si>
    <t>[H][C@@]12C[C@@]3([H])[C@]4([H])C[C@H](F)C5=CC(=O)C=C[C@]5(C)[C@@]4(F)[C@@H](O)C[C@]3(C)[C@@]1(OC(C)(C)O2)C(=O)CO</t>
  </si>
  <si>
    <t>67-97-0</t>
  </si>
  <si>
    <t>[H][C@@]1(CC[C@@]2([H])\C(CCC[C@]12C)=C\C=C1\C[C@@H](O)CCC1=C)[C@H](C)CCCC(C)C</t>
  </si>
  <si>
    <t>67024-46-8</t>
  </si>
  <si>
    <t>CCCCC(CC)C(=O)OC(C)C</t>
  </si>
  <si>
    <t>6711-48-4</t>
  </si>
  <si>
    <t>CN(C)CCCNCCCN(C)C</t>
  </si>
  <si>
    <t>67233-85-6</t>
  </si>
  <si>
    <t>[Na+].COC1=C([O-])C=C(C=C1)[N+]([O-])=O</t>
  </si>
  <si>
    <t>6734-80-1</t>
  </si>
  <si>
    <t>O.O.O.[Na+].CNC([S-])=S</t>
  </si>
  <si>
    <t>67634-00-8</t>
  </si>
  <si>
    <t>CC(C)CCOCC(=O)OCC=C</t>
  </si>
  <si>
    <t>6770-38-3</t>
  </si>
  <si>
    <t>COCC1=CC=C(COC)C=C1</t>
  </si>
  <si>
    <t>6789-88-4</t>
  </si>
  <si>
    <t>CCCCCCOC(=O)C1=CC=CC=C1</t>
  </si>
  <si>
    <t>68-12-2</t>
  </si>
  <si>
    <t>CN(C)C=O</t>
  </si>
  <si>
    <t>68-19-9</t>
  </si>
  <si>
    <t>[H][C@]12N=C(\C(C)=C3/N=C(/C=C4\N=C(\C(\C)=C5\[C@@H](CCC(N)=O)[C@](C)(CC(N)=O)[C@@]1(C)N5[Co+]C#N)[C@@](C)(CC(N)=O)[C@@H]4CCC(N)=O)C(C)(C)[C@@H]3CCC(N)=O)[C@](C)(CCC(=O)NC[C@@H](C)OP([O-])(=O)O[C@@H]1[C@@H](CO)O[C@@H]([C@@H]1O)N1C=NC3=C1C=C(C)C(C)=C3)[C@H]2CC(N)=O</t>
  </si>
  <si>
    <t>68-26-8</t>
  </si>
  <si>
    <t>C\C(=C/CO)\C=C\C=C(/C)\C=C\C1=C(C)CCCC1(C)C</t>
  </si>
  <si>
    <t>68-89-3</t>
  </si>
  <si>
    <t>[Na+].CN(CS([O-])(=O)=O)C1=C(C)N(C)N(C1=O)C1=CC=CC=C1</t>
  </si>
  <si>
    <t>680-31-9</t>
  </si>
  <si>
    <t>CN(C)P(=O)(N(C)C)N(C)C</t>
  </si>
  <si>
    <t>682-09-7</t>
  </si>
  <si>
    <t>CCC(CO)(COCC=C)COCC=C</t>
  </si>
  <si>
    <t>68359-37-5</t>
  </si>
  <si>
    <t>CC1(C)C(C=C(Cl)Cl)C1C(=O)OC(C#N)C1=CC=C(F)C(OC2=CC=CC=C2)=C1</t>
  </si>
  <si>
    <t>6837-24-7</t>
  </si>
  <si>
    <t>O=C1CCCN1C1CCCCC1</t>
  </si>
  <si>
    <t>6842-15-5</t>
  </si>
  <si>
    <t>C\C=C\C\C=C\C\C=C\CC=C</t>
  </si>
  <si>
    <t>6843-66-9</t>
  </si>
  <si>
    <t>CO[Si](OC)(C1=CC=CC=C1)C1=CC=CC=C1</t>
  </si>
  <si>
    <t>687-47-8</t>
  </si>
  <si>
    <t>CCOC(=O)[C@H](C)O</t>
  </si>
  <si>
    <t>6881-94-3</t>
  </si>
  <si>
    <t>CCCOCCOCCO</t>
  </si>
  <si>
    <t>N[C@@H](CC1=CC(I)=C(OC2=CC(I)=C(O)C=C2)C(I)=C1)C(O)=O</t>
  </si>
  <si>
    <t>69-53-4</t>
  </si>
  <si>
    <t>[H][C@@]1(NC(=O)[C@H](N)C2=CC=CC=C2)C(=O)N2[C@@H](C(O)=O)C(C)(C)S[C@]12[H]</t>
  </si>
  <si>
    <t>69-72-7</t>
  </si>
  <si>
    <t>OC(=O)C1=C(O)C=CC=C1</t>
  </si>
  <si>
    <t>6923-22-4</t>
  </si>
  <si>
    <t>[H]\C(C(=O)NC)=C(\C)OP(=O)(OC)OC</t>
  </si>
  <si>
    <t>6933-90-0</t>
  </si>
  <si>
    <t>Cl.CC(C)NCC(O)C1=C(Cl)C=CC=C1</t>
  </si>
  <si>
    <t>69377-81-7</t>
  </si>
  <si>
    <t>NC1=C(Cl)C(F)=NC(OCC(O)=O)=C1Cl</t>
  </si>
  <si>
    <t>6938-94-9</t>
  </si>
  <si>
    <t>CC(C)OC(=O)CCCCC(=O)OC(C)C</t>
  </si>
  <si>
    <t>69388-79-0</t>
  </si>
  <si>
    <t>CC(C)(C)C(=O)OCOC(=O)C1N2C(CC2=O)S(=O)(=O)C1(C)C</t>
  </si>
  <si>
    <t>69655-05-6</t>
  </si>
  <si>
    <t>OC[C@@H]1CC[C@@H](O1)N1C=NC2=C1N=CNC2=O</t>
  </si>
  <si>
    <t>6968-72-5</t>
  </si>
  <si>
    <t>OCC1=CC=C[N+]([O-])=C1</t>
  </si>
  <si>
    <t>697-82-5</t>
  </si>
  <si>
    <t>CC1=CC(O)=C(C)C(C)=C1</t>
  </si>
  <si>
    <t>698-76-0</t>
  </si>
  <si>
    <t>CCCC1CCCC(=O)O1</t>
  </si>
  <si>
    <t>69806-40-2</t>
  </si>
  <si>
    <t>COC(=O)C(C)OC1=CC=C(OC2=NC=C(C=C2Cl)C(F)(F)F)C=C1</t>
  </si>
  <si>
    <t>6981-18-6</t>
  </si>
  <si>
    <t>COC1=C(OC)C=C(CC2=CN=C(N)N=C2N)C(C)=C1</t>
  </si>
  <si>
    <t>699-12-7</t>
  </si>
  <si>
    <t>OCCSC1=CC=CC=C1</t>
  </si>
  <si>
    <t>70-07-5</t>
  </si>
  <si>
    <t>COC1=CC=CC=C1OCC1CNC(=O)O1</t>
  </si>
  <si>
    <t>70-18-8</t>
  </si>
  <si>
    <t>N[C@@H](CCC(=O)N[C@@H](CS)C(=O)NCC(O)=O)C(O)=O</t>
  </si>
  <si>
    <t>70-70-2</t>
  </si>
  <si>
    <t>CCC(=O)C1=CC=C(O)C=C1</t>
  </si>
  <si>
    <t>7005-47-2</t>
  </si>
  <si>
    <t>CN(C)C(C)(C)CO</t>
  </si>
  <si>
    <t>7005-72-3</t>
  </si>
  <si>
    <t>ClC1=CC=C(OC2=CC=CC=C2)C=C1</t>
  </si>
  <si>
    <t>701-64-4</t>
  </si>
  <si>
    <t>OP(O)(=O)OC1=CC=CC=C1</t>
  </si>
  <si>
    <t>7036-58-0</t>
  </si>
  <si>
    <t>CCCOC(=O)C1=CN=CN1C(C)C1=CC=CC=C1</t>
  </si>
  <si>
    <t>70458-95-6</t>
  </si>
  <si>
    <t>CS(O)(=O)=O.CCN1C=C(C(O)=O)C(=O)C2=C1C=C(N1CCN(C)CC1)C(F)=C2</t>
  </si>
  <si>
    <t>70693-59-3</t>
  </si>
  <si>
    <t>CN(C1CCCCC1)S(=O)(=O)C1=CC=CC=C1N</t>
  </si>
  <si>
    <t>707-61-9</t>
  </si>
  <si>
    <t>CC1=CP(=O)(CC1)C1=CC=CC=C1</t>
  </si>
  <si>
    <t>7077-34-1</t>
  </si>
  <si>
    <t>[O-][N+](=O)OCCN(CCO[N+]([O-])=O)CCO[N+]([O-])=O</t>
  </si>
  <si>
    <t>71-23-8</t>
  </si>
  <si>
    <t>CCCO</t>
  </si>
  <si>
    <t>71-36-3</t>
  </si>
  <si>
    <t>CCCCO</t>
  </si>
  <si>
    <t>71-41-0</t>
  </si>
  <si>
    <t>CCCCCO</t>
  </si>
  <si>
    <t>71-48-7</t>
  </si>
  <si>
    <t>[Co++].CC([O-])=O.CC([O-])=O</t>
  </si>
  <si>
    <t>71-55-6</t>
  </si>
  <si>
    <t>CC(Cl)(Cl)Cl</t>
  </si>
  <si>
    <t>71-58-9</t>
  </si>
  <si>
    <t>[H][C@@]12CC[C@](OC(C)=O)(C(C)=O)[C@@]1(C)CC[C@@]1([H])[C@@]2([H])C[C@H](C)C2=CC(=O)CC[C@]12C</t>
  </si>
  <si>
    <t>71119-11-4</t>
  </si>
  <si>
    <t>CC(C)(CC1=CNC2=C1C=CC=C2)NCC(O)COC1=C(C=CC=C1)C#N</t>
  </si>
  <si>
    <t>71320-77-9</t>
  </si>
  <si>
    <t>ClC1=CC=C(C=C1)C(=O)NCCN1CCOCC1</t>
  </si>
  <si>
    <t>71475-35-9</t>
  </si>
  <si>
    <t>CCNC(=O)NCC1=CC(Cl)=CC=C1</t>
  </si>
  <si>
    <t>71526-07-3</t>
  </si>
  <si>
    <t>ClC(Cl)C(=O)N1CCOC11CCCCC1</t>
  </si>
  <si>
    <t>71574-35-1</t>
  </si>
  <si>
    <t>NC1=CC=CC=C1C(=O)OCC(O)CO</t>
  </si>
  <si>
    <t>71626-11-4</t>
  </si>
  <si>
    <t>COC(=O)C(C)N(C(=O)CC1=CC=CC=C1)C1=C(C)C=CC=C1C</t>
  </si>
  <si>
    <t>71675-85-9</t>
  </si>
  <si>
    <t>CCN1CCCC1CNC(=O)C1=CC(=C(N)C=C1OC)S(=O)(=O)CC</t>
  </si>
  <si>
    <t>7177-48-2</t>
  </si>
  <si>
    <t>O.O.O.[H][C@]12SC(C)(C)[C@@H](N1C(=O)[C@@]2([H])NC(=O)[C@H](N)C1=CC=CC=C1)C(O)=O</t>
  </si>
  <si>
    <t>71868-10-5</t>
  </si>
  <si>
    <t>CSC1=CC=C(C=C1)C(=O)C(C)(C)N1CCOCC1</t>
  </si>
  <si>
    <t>7195-27-9</t>
  </si>
  <si>
    <t>CN(CC1(C)CCCO1)S(=O)(=O)C1=CC=C(Cl)C(=C1)S(N)(=O)=O</t>
  </si>
  <si>
    <t>72-14-0</t>
  </si>
  <si>
    <t>NC1=CC=C(C=C1)S(=O)(=O)NC1=NC=CS1</t>
  </si>
  <si>
    <t>72-33-3</t>
  </si>
  <si>
    <t>[H][C@@]12CC[C@@](O)(C#C)[C@@]1(C)CC[C@]1([H])C3=C(CC[C@@]21[H])C=C(OC)C=C3</t>
  </si>
  <si>
    <t>COC1=CC=C(C=C1)C(C1=CC=C(OC)C=C1)C(Cl)(Cl)Cl</t>
  </si>
  <si>
    <t>7227-91-0</t>
  </si>
  <si>
    <t>CN(C)N=NC1=CC=CC=C1</t>
  </si>
  <si>
    <t>72332-33-3</t>
  </si>
  <si>
    <t>CC[C@H](NC(C)C)[C@H](O)C1=CC=C(O)C2=C1C=CC(=O)N2</t>
  </si>
  <si>
    <t>72432-03-2</t>
  </si>
  <si>
    <t>OCCN1C[C@H](O)[C@@H](O)[C@H](O)[C@H]1CO</t>
  </si>
  <si>
    <t>72490-01-8</t>
  </si>
  <si>
    <t>CCOC(=O)NCCOC1=CC=C(OC2=CC=CC=C2)C=C1</t>
  </si>
  <si>
    <t>COC1=CC=CC2=C1C(=O)C1=C(C(O)=C3C[C@](O)(C[C@H](O[C@H]4C[C@H](N)[C@H](O[C@@H]5CCCCO5)[C@H](C)O4)C3=C1O)C(=O)CO)C2=O</t>
  </si>
  <si>
    <t>72739-14-1</t>
  </si>
  <si>
    <t>Cl.C[C@H](N)C(=O)C1=CC=CC=C1</t>
  </si>
  <si>
    <t>728-40-5</t>
  </si>
  <si>
    <t>CC(C)(C)C1=CC(=CC(=C1O)C(C)(C)C)[N+]([O-])=O</t>
  </si>
  <si>
    <t>72822-13-0</t>
  </si>
  <si>
    <t>Cl.CC1=C(C=CC=C1)N1CCN(CCC2=NN=C3CCCCN23)CC1</t>
  </si>
  <si>
    <t>7287-19-6</t>
  </si>
  <si>
    <t>CSC1=NC(NC(C)C)=NC(NC(C)C)=N1</t>
  </si>
  <si>
    <t>73-24-5</t>
  </si>
  <si>
    <t>NC1=NC=NC2=C1N=CN2</t>
  </si>
  <si>
    <t>732-11-6</t>
  </si>
  <si>
    <t>COP(=S)(OC)SCN1C(=O)C2=C(C=CC=C2)C1=O</t>
  </si>
  <si>
    <t>732-26-3</t>
  </si>
  <si>
    <t>CC(C)(C)C1=CC(=C(O)C(=C1)C(C)(C)C)C(C)(C)C</t>
  </si>
  <si>
    <t>7324-00-7</t>
  </si>
  <si>
    <t>[I-].CCCCCC[N+]1=CC=CC=C1</t>
  </si>
  <si>
    <t>7328-17-8</t>
  </si>
  <si>
    <t>CCOCCOCCOC(=O)C=C</t>
  </si>
  <si>
    <t>7328-97-4</t>
  </si>
  <si>
    <t>C(OC1=CC=C(C=C1)C(C(C1=CC=C(OCC2CO2)C=C1)C1=CC=C(OCC2CO2)C=C1)C1=CC=C(OCC2CO2)C=C1)C1CO1</t>
  </si>
  <si>
    <t>73334-07-3</t>
  </si>
  <si>
    <t>COCC(=O)NC1=C(I)C(C(=O)NCC(O)CO)=C(I)C(C(=O)N(C)CC(O)CO)=C1I</t>
  </si>
  <si>
    <t>7335-26-4</t>
  </si>
  <si>
    <t>CCOC(=O)C1=C(OC)C=CC=C1</t>
  </si>
  <si>
    <t>73573-42-9</t>
  </si>
  <si>
    <t>[H][C@]12C[C@@H](OC(=O)\C=C\C3=CC(OC)=C(O)C=C3)[C@H](OC)[C@@H](C(=O)OC)[C@@]1([H])C[C@@]1([H])N(CCC3=C1NC1=C3C=CC(OC)=C1)C2</t>
  </si>
  <si>
    <t>73590-85-9</t>
  </si>
  <si>
    <t>COC1=CC=C2NC(SCC3=NC=C(C)C(OC)=C3C)=NC2=C1</t>
  </si>
  <si>
    <t>7360-44-3</t>
  </si>
  <si>
    <t>CC(=O)O[Al](O)O</t>
  </si>
  <si>
    <t>737-31-5</t>
  </si>
  <si>
    <t>[Na+].CC(=O)NC1=C(I)C(C([O-])=O)=C(I)C(NC(C)=O)=C1I</t>
  </si>
  <si>
    <t>N(C1=CC=CC=C1)C1=CC=C(NC2=CC=CC=C2)C=C1</t>
  </si>
  <si>
    <t>74-96-4</t>
  </si>
  <si>
    <t>CCBr</t>
  </si>
  <si>
    <t>74011-58-8</t>
  </si>
  <si>
    <t>CCN1C=C(C(O)=O)C(=O)C2=CC(F)=C(N=C12)N1CCNCC1</t>
  </si>
  <si>
    <t>741-58-2</t>
  </si>
  <si>
    <t>CC(C)OP(=S)(OC(C)C)SCCNS(=O)(=O)C1=CC=CC=C1</t>
  </si>
  <si>
    <t>74103-07-4</t>
  </si>
  <si>
    <t>NC(CO)(CO)CO.OC(=O)[C@@H]1CCN2C1=CC=C2C(=O)C1=CC=CC=C1</t>
  </si>
  <si>
    <t>7414-83-7</t>
  </si>
  <si>
    <t>[Na+].[Na+].CC(O)(P(O)([O-])=O)P(O)([O-])=O</t>
  </si>
  <si>
    <t>742-20-1</t>
  </si>
  <si>
    <t>NS(=O)(=O)C1=C(Cl)C=C2NC(CC3CCCC3)NS(=O)(=O)C2=C1</t>
  </si>
  <si>
    <t>74258-86-9</t>
  </si>
  <si>
    <t>C[C@H](CSC(C)=O)C(=O)N1CCC[C@H]1C(=O)N[C@@H](CC1=CC=CC=C1)C(O)=O</t>
  </si>
  <si>
    <t>74341-83-6</t>
  </si>
  <si>
    <t>Cl.CC(CC1=CC2=C(OCO2)C=C1)NO</t>
  </si>
  <si>
    <t>O=[Se]=O</t>
  </si>
  <si>
    <t>74639-40-0</t>
  </si>
  <si>
    <t>[H][C@@](CCSC)(NC(C)=O)C(=O)NCCC1=CC(OC(=O)OCC)=C(OC(=O)OCC)C=C1</t>
  </si>
  <si>
    <t>7487-94-7</t>
  </si>
  <si>
    <t>[Cl-].[Cl-].[Hg++]</t>
  </si>
  <si>
    <t>7491-74-9</t>
  </si>
  <si>
    <t>NC(=O)CN1CCCC1=O</t>
  </si>
  <si>
    <t>75-09-2</t>
  </si>
  <si>
    <t>ClCCl</t>
  </si>
  <si>
    <t>75-12-7</t>
  </si>
  <si>
    <t>NC=O</t>
  </si>
  <si>
    <t>75-27-4</t>
  </si>
  <si>
    <t>ClC(Cl)Br</t>
  </si>
  <si>
    <t>75-35-4</t>
  </si>
  <si>
    <t>ClC(Cl)=C</t>
  </si>
  <si>
    <t>75-60-5</t>
  </si>
  <si>
    <t>C[As](C)(O)=O</t>
  </si>
  <si>
    <t>75-66-1</t>
  </si>
  <si>
    <t>CC(C)(C)S</t>
  </si>
  <si>
    <t>75-76-3</t>
  </si>
  <si>
    <t>C[Si](C)(C)C</t>
  </si>
  <si>
    <t>75-77-4</t>
  </si>
  <si>
    <t>C[Si](C)(C)Cl</t>
  </si>
  <si>
    <t>75-85-4</t>
  </si>
  <si>
    <t>CCC(C)(C)O</t>
  </si>
  <si>
    <t>75-98-9</t>
  </si>
  <si>
    <t>CC(C)(C)C(O)=O</t>
  </si>
  <si>
    <t>75-99-0</t>
  </si>
  <si>
    <t>CC(Cl)(Cl)C(O)=O</t>
  </si>
  <si>
    <t>751-97-3</t>
  </si>
  <si>
    <t>[H][C@@]12CC3C(C(=O)C4=C(C=CC=C4O)[C@@]3(C)O)=C(O)[C@]1(O)C(=O)C(C(=O)NCN1CCCC1)=C(O)[C@H]2N(C)C</t>
  </si>
  <si>
    <t>752-56-7</t>
  </si>
  <si>
    <t>CCCC(=O)OC[C@@H](OC(=O)CCC)[C@@H](OC(=O)CCC)[C@H](CN1C2=C(C=C(C)C(C)=C2)N=C2C(=O)NC(=O)N=C12)OC(=O)CCC</t>
  </si>
  <si>
    <t>75330-75-5</t>
  </si>
  <si>
    <t>[H][C@]12[C@H](C[C@@H](C)C=C1C=C[C@H](C)[C@@H]2CC[C@@H]1C[C@@H](O)CC(=O)O1)OC(=O)[C@@H](C)CC</t>
  </si>
  <si>
    <t>75438-57-2</t>
  </si>
  <si>
    <t>COC1=NC(C)=NC(Cl)=C1NC1=NCCN1</t>
  </si>
  <si>
    <t>75507-68-5</t>
  </si>
  <si>
    <t>OC(=O)\C=C/C(O)=O.CCOC(=O)NC1=C(N)N=C(NCC2=CC=C(F)C=C2)C=C1</t>
  </si>
  <si>
    <t>7553-56-2</t>
  </si>
  <si>
    <t>II</t>
  </si>
  <si>
    <t>756-79-6</t>
  </si>
  <si>
    <t>COP(C)(=O)OC</t>
  </si>
  <si>
    <t>7579-36-4</t>
  </si>
  <si>
    <t>O=C(OCC1=CC=CC=C1)C(=O)OCC1=CC=CC=C1</t>
  </si>
  <si>
    <t>75820-08-5</t>
  </si>
  <si>
    <t>COC1=C(C2=C(C=C1)C(=CC=C2)C(=S)N(C)CC(O)=O)C(F)(F)F</t>
  </si>
  <si>
    <t>7585-39-9</t>
  </si>
  <si>
    <t>OC[C@H]1O[C@@H]2O[C@@H]3[C@@H](CO)O[C@H](O[C@@H]4[C@@H](CO)O[C@H](O[C@@H]5[C@@H](CO)O[C@H](O[C@@H]6[C@@H](CO)O[C@H](O[C@@H]7[C@@H](CO)O[C@H](O[C@@H]8[C@@H](CO)O[C@H](O[C@H]1[C@H](O)[C@H]2O)[C@H](O)[C@H]8O)[C@H](O)[C@H]7O)[C@H](O)[C@H]6O)[C@H](O)[C@H]5O)[C@H](O)[C@H]4O)[C@H](O)[C@H]3O</t>
  </si>
  <si>
    <t>76-01-7</t>
  </si>
  <si>
    <t>ClC(Cl)C(Cl)(Cl)Cl</t>
  </si>
  <si>
    <t>76-12-0</t>
  </si>
  <si>
    <t>FC(Cl)(Cl)C(F)(Cl)Cl</t>
  </si>
  <si>
    <t>76-57-3</t>
  </si>
  <si>
    <t>[H][C@@]12C=C[C@H](O)[C@@H]3OC4=C(OC)C=CC5=C4[C@]13CCN(C)[C@@H]2C5</t>
  </si>
  <si>
    <t>76-83-5</t>
  </si>
  <si>
    <t>ClC(C1=CC=CC=C1)(C1=CC=CC=C1)C1=CC=CC=C1</t>
  </si>
  <si>
    <t>76-90-4</t>
  </si>
  <si>
    <t>[Br-].C[N+]1(C)CCCC(C1)OC(=O)C(O)(C1=CC=CC=C1)C1=CC=CC=C1</t>
  </si>
  <si>
    <t>76180-96-6</t>
  </si>
  <si>
    <t>CN1C(N)=NC2=C1C=CC1=C2C=CC=N1</t>
  </si>
  <si>
    <t>76231-76-0</t>
  </si>
  <si>
    <t>[H][C@]12C[C@]1(CC(=O)[C@@H]2C)C(C)C</t>
  </si>
  <si>
    <t>763-32-6</t>
  </si>
  <si>
    <t>CC(=C)CCO</t>
  </si>
  <si>
    <t>76420-72-9</t>
  </si>
  <si>
    <t>C[C@H](N[C@H](CCC1=CC=CC=C1)C(O)=O)C(=O)N1CCC[C@H]1C(O)=O</t>
  </si>
  <si>
    <t>765-12-8</t>
  </si>
  <si>
    <t>C=COCCOCCOCCOC=C</t>
  </si>
  <si>
    <t>7664-93-9</t>
  </si>
  <si>
    <t>OS(O)(=O)=O</t>
  </si>
  <si>
    <t>76703-62-3</t>
  </si>
  <si>
    <t>CC1(C)[C@@H](\C=C(/Cl)C(F)(F)F)[C@H]1C(=O)O[C@H](C#N)C1=CC=CC(OC2=CC=CC=C2)=C1</t>
  </si>
  <si>
    <t>7681-14-3</t>
  </si>
  <si>
    <t>[H][C@@]12CC[C@](O)(C(=O)COC(=O)CC(C)(C)C)[C@@]1(C)C[C@H](O)[C@@]1([H])[C@@]2([H])CCC2=CC(=O)C=C[C@]12C</t>
  </si>
  <si>
    <t>7681-65-4</t>
  </si>
  <si>
    <t>[Cu]I</t>
  </si>
  <si>
    <t>769-92-6</t>
  </si>
  <si>
    <t>CC(C)(C)C1=CC=C(N)C=C1</t>
  </si>
  <si>
    <t>7696-12-0</t>
  </si>
  <si>
    <t>CC(C)=CC1C(C(=O)OCN2C(=O)C3=C(CCCC3)C2=O)C1(C)C</t>
  </si>
  <si>
    <t>77-04-3</t>
  </si>
  <si>
    <t>CCC1(CC)C(=O)NC=CC1=O</t>
  </si>
  <si>
    <t>77-06-5</t>
  </si>
  <si>
    <t>[H][C@@]12CC[C@]3(O)C[C@]1(CC3=C)[C@@H](C(O)=O)[C@]1([H])[C@@]3(C)[C@@H](O)C=C[C@@]21OC3=O</t>
  </si>
  <si>
    <t>77-19-0</t>
  </si>
  <si>
    <t>CCN(CC)CCOC(=O)C1(CCCCC1)C1CCCCC1</t>
  </si>
  <si>
    <t>77-36-1</t>
  </si>
  <si>
    <t>NS(=O)(=O)C1=C(Cl)C=CC(=C1)C1(O)NC(=O)C2=CC=CC=C12</t>
  </si>
  <si>
    <t>77-49-6</t>
  </si>
  <si>
    <t>CC(CO)(CO)[N+]([O-])=O</t>
  </si>
  <si>
    <t>77-51-0</t>
  </si>
  <si>
    <t>CC(C)C(CC(C)N(C)C)(C#N)C1=CC=CC=C1</t>
  </si>
  <si>
    <t>77-53-2</t>
  </si>
  <si>
    <t>[H][C@@]12CC[C@@H](C)[C@]11C[C@H](C2(C)C)[C@](C)(O)CC1</t>
  </si>
  <si>
    <t>77-67-8</t>
  </si>
  <si>
    <t>CCC1(C)CC(=O)NC1=O</t>
  </si>
  <si>
    <t>77-71-4</t>
  </si>
  <si>
    <t>CC1(C)NC(=O)NC1=O</t>
  </si>
  <si>
    <t>77-78-1</t>
  </si>
  <si>
    <t>COS(=O)(=O)OC</t>
  </si>
  <si>
    <t>77-83-8</t>
  </si>
  <si>
    <t>CCOC(=O)C1OC1(C)C1=CC=CC=C1</t>
  </si>
  <si>
    <t>77-89-4</t>
  </si>
  <si>
    <t>CCOC(=O)CC(CC(=O)OCC)(OC(C)=O)C(=O)OCC</t>
  </si>
  <si>
    <t>77-99-6</t>
  </si>
  <si>
    <t>CCC(CO)(CO)CO</t>
  </si>
  <si>
    <t>770-05-8</t>
  </si>
  <si>
    <t>Cl.NCC(O)C1=CC=C(O)C=C1</t>
  </si>
  <si>
    <t>77145-61-0</t>
  </si>
  <si>
    <t>Cl.NC1CCN(CC1)C1=NC(Cl)=CC=C1</t>
  </si>
  <si>
    <t>7724-76-7</t>
  </si>
  <si>
    <t>[H][C@]1(CO)O[C@@]([H])(N2C=NC3=C2N=CN=C3NCC=C(C)C)[C@]([H])(O)[C@]1([H])O</t>
  </si>
  <si>
    <t>7727-21-1</t>
  </si>
  <si>
    <t>[K+].[K+].[O-]S(=O)(=O)OOS([O-])(=O)=O</t>
  </si>
  <si>
    <t>773-76-2</t>
  </si>
  <si>
    <t>OC1=C2N=CC=CC2=C(Cl)C=C1Cl</t>
  </si>
  <si>
    <t>77337-73-6</t>
  </si>
  <si>
    <t>[Ca++].CC(=O)NCCCS([O-])(=O)=O.CC(=O)NCCCS([O-])(=O)=O</t>
  </si>
  <si>
    <t>77439-76-0</t>
  </si>
  <si>
    <t>OC1OC(=O)C(Cl)=C1C(Cl)Cl</t>
  </si>
  <si>
    <t>77469-98-8</t>
  </si>
  <si>
    <t>Cl.COC1=CC=C(C=C1)C1=NC2=C(N1)C=CC(=C2)C1=NNC(=O)CC1C</t>
  </si>
  <si>
    <t>7747-35-5</t>
  </si>
  <si>
    <t>CCC12COCN1COC2</t>
  </si>
  <si>
    <t>77501-90-7</t>
  </si>
  <si>
    <t>CCOC(=O)COC(=O)C1=C(C=CC(OC2=C(Cl)C=C(C=C2)C(F)(F)F)=C1)[N+]([O-])=O</t>
  </si>
  <si>
    <t>7757-82-6</t>
  </si>
  <si>
    <t>[Na+].[Na+].[O-]S([O-])(=O)=O</t>
  </si>
  <si>
    <t>7758-09-0</t>
  </si>
  <si>
    <t>[K+].[O-]N=O</t>
  </si>
  <si>
    <t>7758-19-2</t>
  </si>
  <si>
    <t>[Na+].[O-][Cl]=O</t>
  </si>
  <si>
    <t>7772-99-8</t>
  </si>
  <si>
    <t>[Cl-].[Cl-].[SnH2++]</t>
  </si>
  <si>
    <t>7773-06-0</t>
  </si>
  <si>
    <t>[NH4+].NS([O-])(=O)=O</t>
  </si>
  <si>
    <t>77732-09-3</t>
  </si>
  <si>
    <t>COCC(=O)N(N1CCOC1=O)C1=C(C)C=CC=C1C</t>
  </si>
  <si>
    <t>7774-29-0</t>
  </si>
  <si>
    <t>[I-].[I-].[Hg++]</t>
  </si>
  <si>
    <t>7785-70-8</t>
  </si>
  <si>
    <t>CC1=CC[C@@H]2C[C@H]1C2(C)C</t>
  </si>
  <si>
    <t>7787-56-6</t>
  </si>
  <si>
    <t>[Be++].O.O.O.O.[O-]S([O-])(=O)=O</t>
  </si>
  <si>
    <t>78-30-8</t>
  </si>
  <si>
    <t>CC1=C(OP(=O)(OC2=C(C)C=CC=C2)OC2=C(C)C=CC=C2)C=CC=C1</t>
  </si>
  <si>
    <t>78-37-5</t>
  </si>
  <si>
    <t>CC(C)=CCCC(C)(OC(=O)C=CC1=CC=CC=C1)C=C</t>
  </si>
  <si>
    <t>78-46-6</t>
  </si>
  <si>
    <t>CCCCOP(=O)(CCCC)OCCCC</t>
  </si>
  <si>
    <t>78-63-7</t>
  </si>
  <si>
    <t>CC(C)(C)OOC(C)(C)CCC(C)(C)OOC(C)(C)C</t>
  </si>
  <si>
    <t>78-76-2</t>
  </si>
  <si>
    <t>CCC(C)Br</t>
  </si>
  <si>
    <t>78-82-0</t>
  </si>
  <si>
    <t>CC(C)C#N</t>
  </si>
  <si>
    <t>78-84-2</t>
  </si>
  <si>
    <t>CC(C)C=O</t>
  </si>
  <si>
    <t>78-86-4</t>
  </si>
  <si>
    <t>CCC(C)Cl</t>
  </si>
  <si>
    <t>78-87-5</t>
  </si>
  <si>
    <t>CC(Cl)CCl</t>
  </si>
  <si>
    <t>78266-06-5</t>
  </si>
  <si>
    <t>CC1=CC(C)=C(Br)C(C)=C1NC(=O)CN(CC(O)=O)CC(O)=O</t>
  </si>
  <si>
    <t>78761-38-3</t>
  </si>
  <si>
    <t>CCC(=O)OC\C=C\C1=CC=CC=C1</t>
  </si>
  <si>
    <t>79-08-3</t>
  </si>
  <si>
    <t>OC(=O)CBr</t>
  </si>
  <si>
    <t>79-11-8</t>
  </si>
  <si>
    <t>OC(=O)CCl</t>
  </si>
  <si>
    <t>79-16-3</t>
  </si>
  <si>
    <t>CNC(C)=O</t>
  </si>
  <si>
    <t>NNC(N)=S</t>
  </si>
  <si>
    <t>79-24-3</t>
  </si>
  <si>
    <t>CC[N+]([O-])=O</t>
  </si>
  <si>
    <t>79-31-2</t>
  </si>
  <si>
    <t>CC(C)C(O)=O</t>
  </si>
  <si>
    <t>79-43-6</t>
  </si>
  <si>
    <t>OC(=O)C(Cl)Cl</t>
  </si>
  <si>
    <t>79-95-8</t>
  </si>
  <si>
    <t>CC(C)(C1=CC(Cl)=C(O)C(Cl)=C1)C1=CC(Cl)=C(O)C(Cl)=C1</t>
  </si>
  <si>
    <t>79098-20-7</t>
  </si>
  <si>
    <t>CCCCCC1=CC=C(Cl)C=C1</t>
  </si>
  <si>
    <t>791-28-6</t>
  </si>
  <si>
    <t>O=P(C1=CC=CC=C1)(C1=CC=CC=C1)C1=CC=CC=C1</t>
  </si>
  <si>
    <t>79547-78-7</t>
  </si>
  <si>
    <t>Cl.[H][C@@]1(CC[C@](CC1)(C#N)C1=CC=C(F)C=C1)N1CC[C@]([C@H](C)C1)(C(O)=O)C1=CC=CC=C1</t>
  </si>
  <si>
    <t>79558-09-1</t>
  </si>
  <si>
    <t>CCCC1=C(OCCCOC2=CC=C(OCC(O)=O)C=C2)C=CC(C(C)=O)=C1O</t>
  </si>
  <si>
    <t>79917-89-8</t>
  </si>
  <si>
    <t>Cl.CCCN1CN(C)C=C1</t>
  </si>
  <si>
    <t>80-04-6</t>
  </si>
  <si>
    <t>CC(C)(C1CCC(O)CC1)C1CCC(O)CC1</t>
  </si>
  <si>
    <t>80-05-7</t>
  </si>
  <si>
    <t>CC(C)(C1=CC=C(O)C=C1)C1=CC=C(O)C=C1</t>
  </si>
  <si>
    <t>80-06-8</t>
  </si>
  <si>
    <t>CC(O)(C1=CC=C(Cl)C=C1)C1=CC=C(Cl)C=C1</t>
  </si>
  <si>
    <t>80-09-1</t>
  </si>
  <si>
    <t>OC1=CC=C(C=C1)S(=O)(=O)C1=CC=C(O)C=C1</t>
  </si>
  <si>
    <t>80-10-4</t>
  </si>
  <si>
    <t>Cl[Si](Cl)(C1=CC=CC=C1)C1=CC=CC=C1</t>
  </si>
  <si>
    <t>80-26-2</t>
  </si>
  <si>
    <t>CC(=O)OC(C)(C)C1CCC(C)=CC1</t>
  </si>
  <si>
    <t>80-27-3</t>
  </si>
  <si>
    <t>CCC(=O)OC(C)(C)C1CCC(C)=CC1</t>
  </si>
  <si>
    <t>80-32-0</t>
  </si>
  <si>
    <t>NC1=CC=C(C=C1)S(=O)(=O)NC1=CC=C(Cl)N=N1</t>
  </si>
  <si>
    <t>80-35-3</t>
  </si>
  <si>
    <t>COC1=CC=C(NS(=O)(=O)C2=CC=C(N)C=C2)N=N1</t>
  </si>
  <si>
    <t>80-38-6</t>
  </si>
  <si>
    <t>ClC1=CC=C(OS(=O)(=O)C2=CC=CC=C2)C=C1</t>
  </si>
  <si>
    <t>80-43-3</t>
  </si>
  <si>
    <t>CC(C)(OOC(C)(C)C1=CC=CC=C1)C1=CC=CC=C1</t>
  </si>
  <si>
    <t>80-51-3</t>
  </si>
  <si>
    <t>NNS(=O)(=O)C1=CC=C(OC2=CC=C(C=C2)S(=O)(=O)NN)C=C1</t>
  </si>
  <si>
    <t>80-52-4</t>
  </si>
  <si>
    <t>CC(C)(N)C1CCC(C)(N)CC1</t>
  </si>
  <si>
    <t>80-54-6</t>
  </si>
  <si>
    <t>CC(CC1=CC=C(C=C1)C(C)(C)C)C=O</t>
  </si>
  <si>
    <t>80-56-8</t>
  </si>
  <si>
    <t>CC1=CCC2CC1C2(C)C</t>
  </si>
  <si>
    <t>80-74-0</t>
  </si>
  <si>
    <t>CC(=O)N(C1=C(C)C(C)=NO1)S(=O)(=O)C1=CC=C(N)C=C1</t>
  </si>
  <si>
    <t>8000-41-7</t>
  </si>
  <si>
    <t>CC1=CCC(CC1)C(C)(C)O</t>
  </si>
  <si>
    <t>O=C1C(C(=O)C2=CC=CC=C12)C1=NC2=CC=CC=C2C=C1</t>
  </si>
  <si>
    <t>8004-92-0</t>
  </si>
  <si>
    <t>[Na+].[Na+].[O-]S(=O)(=O)C1=CC(=C2N=C(C=CC2=C1)C1C(=O)C2=C(C=CC=C2)C1=O)S([O-])(=O)=O</t>
  </si>
  <si>
    <t>80288-49-9</t>
  </si>
  <si>
    <t>CN1C(=O)N(CC2=CC=CO2)C2=C(NC(C)=N2)C1=O</t>
  </si>
  <si>
    <t>NC(=N)NN=C(C=CC1=CC=C(O1)[N+]([O-])=O)C=CC1=CC=C(O1)[N+]([O-])=O</t>
  </si>
  <si>
    <t>80844-07-1</t>
  </si>
  <si>
    <t>CCOC1=CC=C(C=C1)C(C)(C)COCC1=CC(OC2=CC=CC=C2)=CC=C1</t>
  </si>
  <si>
    <t>80880-90-6</t>
  </si>
  <si>
    <t>CN1CCN(CC(=O)N2C3=C(C)SC=C3C(=O)NC3=CC=CC=C23)CC1</t>
  </si>
  <si>
    <t>81-07-2</t>
  </si>
  <si>
    <t>O=C1NS(=O)(=O)C2=C1C=CC=C2</t>
  </si>
  <si>
    <t>81-13-0</t>
  </si>
  <si>
    <t>CC(C)(CO)[C@@H](O)C(=O)NCCCO</t>
  </si>
  <si>
    <t>81-15-2</t>
  </si>
  <si>
    <t>CC1=C(C(=C(C(C)=C1[N+]([O-])=O)[N+]([O-])=O)C(C)(C)C)[N+]([O-])=O</t>
  </si>
  <si>
    <t>81-23-2</t>
  </si>
  <si>
    <t>[H][C@@]1(CC[C@@]2([H])[C@]3([H])C(=O)C[C@]4([H])CC(=O)CC[C@]4(C)[C@@]3([H])CC(=O)[C@]12C)[C@H](C)CCC(O)=O</t>
  </si>
  <si>
    <t>81-30-1</t>
  </si>
  <si>
    <t>O=C1OC(=O)C2=C3C1=CC=C1C(=O)OC(=O)C(C=C2)=C31</t>
  </si>
  <si>
    <t>81-48-1</t>
  </si>
  <si>
    <t>CC1=CC=C(NC2=C3C(=O)C4=C(C=CC=C4)C(=O)C3=C(O)C=C2)C=C1</t>
  </si>
  <si>
    <t>81-49-2</t>
  </si>
  <si>
    <t>NC1=C2C(=O)C3=C(C=CC=C3)C(=O)C2=C(Br)C=C1Br</t>
  </si>
  <si>
    <t>81-84-5</t>
  </si>
  <si>
    <t>O=C1OC(=O)C2=C3C(C=CC=C13)=CC=C2</t>
  </si>
  <si>
    <t>81161-17-3</t>
  </si>
  <si>
    <t>Cl.COC(=O)CCC1=CC=C(OCC(O)CNC(C)C)C=C1</t>
  </si>
  <si>
    <t>81335-77-5</t>
  </si>
  <si>
    <t>CCC1=CN=C(C2=NC(C)(C(C)C)C(=O)N2)C(=C1)C(O)=O</t>
  </si>
  <si>
    <t>81405-85-8</t>
  </si>
  <si>
    <t>COC(=O)C1=C(C=C(C)C=C1)C1=NC(=O)C(C)(N1)C(C)C</t>
  </si>
  <si>
    <t>81409-90-7</t>
  </si>
  <si>
    <t>[H][C@@]12CC3=CNC4=CC=CC(=C34)[C@@]1([H])C[C@H](CN2CC=C)C(=O)N(CCCN(C)C)C(=O)NCC</t>
  </si>
  <si>
    <t>82-02-0</t>
  </si>
  <si>
    <t>COC1=C2OC(C)=CC(=O)C2=C(OC)C2=C1OC=C2</t>
  </si>
  <si>
    <t>CC1=CC=C2C(=O)C3=C(C=CC=C3)C(=O)C2=C1N</t>
  </si>
  <si>
    <t>CCN(CC)CCSC(=O)C(C1=CC=CC=C1)C1=CC=CC=C1</t>
  </si>
  <si>
    <t>82034-46-6</t>
  </si>
  <si>
    <t>[H][C@@]12CC[C@](OC(=O)OCC)(C(=O)OCCl)[C@@]1(C)C[C@H](O)[C@@]1([H])[C@@]2([H])CCC2=CC(=O)C=C[C@]12C</t>
  </si>
  <si>
    <t>821-48-7</t>
  </si>
  <si>
    <t>Cl.ClCCNCCCl</t>
  </si>
  <si>
    <t>822-06-0</t>
  </si>
  <si>
    <t>O=C=NCCCCCCN=C=O</t>
  </si>
  <si>
    <t>824-72-6</t>
  </si>
  <si>
    <t>ClP(Cl)(=O)C1=CC=CC=C1</t>
  </si>
  <si>
    <t>824-78-2</t>
  </si>
  <si>
    <t>[Na+].[O-]C1=CC=C(C=C1)[N+]([O-])=O</t>
  </si>
  <si>
    <t>82410-32-0</t>
  </si>
  <si>
    <t>NC1=NC2=C(N=CN2COC(CO)CO)C(=O)N1</t>
  </si>
  <si>
    <t>82419-36-1</t>
  </si>
  <si>
    <t>CC1COC2=C(N3CCN(C)CC3)C(F)=CC3=C2N1C=C(C(O)=O)C3=O</t>
  </si>
  <si>
    <t>82469-79-2</t>
  </si>
  <si>
    <t>CCCCCCOC(=O)CC(CC(=O)OCCCCCC)(OC(=O)CCC)C(=O)OCCCCCC</t>
  </si>
  <si>
    <t>82586-52-5</t>
  </si>
  <si>
    <t>Cl.CCOC(=O)[C@H](CCC1=CC=CC=C1)N[C@@H](C)C(=O)N1CC2=C(C[C@H]1C(O)=O)C=C(OC)C(OC)=C2</t>
  </si>
  <si>
    <t>827-19-0</t>
  </si>
  <si>
    <t>[Na+].CC1=CC=C(C)C(=C1)S([O-])(=O)=O</t>
  </si>
  <si>
    <t>827-94-1</t>
  </si>
  <si>
    <t>NC1=C(Br)C=C(C=C1Br)[N+]([O-])=O</t>
  </si>
  <si>
    <t>82752-99-6</t>
  </si>
  <si>
    <t>Cl.CCC1=NN(CCCN2CCN(CC2)C2=CC(Cl)=CC=C2)C(=O)N1CCOC1=CC=CC=C1</t>
  </si>
  <si>
    <t>82834-16-0</t>
  </si>
  <si>
    <t>[H][C@]12C[C@H](N(C(=O)[C@H](C)N[C@@H](CCC)C(=O)OCC)[C@@]1([H])CCCC2)C(O)=O</t>
  </si>
  <si>
    <t>829-74-3</t>
  </si>
  <si>
    <t>C[C@H](N)[C@H](O)C1=CC=C(O)C(O)=C1</t>
  </si>
  <si>
    <t>82985-35-1</t>
  </si>
  <si>
    <t>CO[Si](CCCNCCC[Si](OC)(OC)OC)(OC)OC</t>
  </si>
  <si>
    <t>83-12-5</t>
  </si>
  <si>
    <t>O=C1C(C(=O)C2=CC=CC=C12)C1=CC=CC=C1</t>
  </si>
  <si>
    <t>83-28-3</t>
  </si>
  <si>
    <t>CC(C)CC(=O)C1C(=O)C2=C(C=CC=C2)C1=O</t>
  </si>
  <si>
    <t>83-34-1</t>
  </si>
  <si>
    <t>CC1=CNC2=C1C=CC=C2</t>
  </si>
  <si>
    <t>83-40-9</t>
  </si>
  <si>
    <t>CC1=C(O)C(=CC=C1)C(O)=O</t>
  </si>
  <si>
    <t>83-42-1</t>
  </si>
  <si>
    <t>CC1=C(C=CC=C1Cl)[N+]([O-])=O</t>
  </si>
  <si>
    <t>83-56-7</t>
  </si>
  <si>
    <t>OC1=CC=CC2=C(O)C=CC=C12</t>
  </si>
  <si>
    <t>83-67-0</t>
  </si>
  <si>
    <t>CN1C=NC2=C1C(=O)NC(=O)N2C</t>
  </si>
  <si>
    <t>830-13-7</t>
  </si>
  <si>
    <t>O=C1CCCCCCCCCCC1</t>
  </si>
  <si>
    <t>831-82-3</t>
  </si>
  <si>
    <t>OC1=CC=C(OC2=CC=CC=C2)C=C1</t>
  </si>
  <si>
    <t>832-69-9</t>
  </si>
  <si>
    <t>CC1=C2C=CC3=CC=CC=C3C2=CC=C1</t>
  </si>
  <si>
    <t>833-66-9</t>
  </si>
  <si>
    <t>[K+].OC1=CC2=C(C=C1)C=C(C=C2)S([O-])(=O)=O</t>
  </si>
  <si>
    <t>834-12-8</t>
  </si>
  <si>
    <t>CCNC1=NC(SC)=NC(NC(C)C)=N1</t>
  </si>
  <si>
    <t>83480-29-9</t>
  </si>
  <si>
    <t>OCC(CO)N[C@H]1C[C@](O)(CO)[C@@H](O)[C@H](O)[C@H]1O</t>
  </si>
  <si>
    <t>83834-59-7</t>
  </si>
  <si>
    <t>CCCCC(CC)COC(=O)\C=C\C1=CC=C(OC)C=C1</t>
  </si>
  <si>
    <t>83905-01-5</t>
  </si>
  <si>
    <t>[H][C@@]1(O[C@H]2C[C@@](C)(OC)[C@@H](O)[C@H](C)O2)[C@@H](C)C(=O)O[C@H](CC)[C@@](C)(O)[C@H](O)[C@@H](C)N(C)C[C@H](C)C[C@@](C)(O)[C@]([H])(O[C@@H]2O[C@H](C)C[C@@H]([C@H]2O)N(C)C)[C@H]1C</t>
  </si>
  <si>
    <t>83915-83-7</t>
  </si>
  <si>
    <t>O.O.NCCCC[C@H](N[C@@H](CCC1=CC=CC=C1)C(O)=O)C(=O)N1CCC[C@H]1C(O)=O</t>
  </si>
  <si>
    <t>84-17-3</t>
  </si>
  <si>
    <t>C\C=C(\C(=C\C)\C1=CC=C(O)C=C1)/C1=CC=C(O)C=C1</t>
  </si>
  <si>
    <t>84-51-5</t>
  </si>
  <si>
    <t>CCC1=CC2=C(C=C1)C(=O)C1=C(C=CC=C1)C2=O</t>
  </si>
  <si>
    <t>84-58-2</t>
  </si>
  <si>
    <t>ClC1=C(Cl)C(=O)C(C#C)=C(C#C)C1=O</t>
  </si>
  <si>
    <t>84-69-5</t>
  </si>
  <si>
    <t>CC(C)COC(=O)C1=C(C=CC=C1)C(=O)OCC(C)C</t>
  </si>
  <si>
    <t>84-75-3</t>
  </si>
  <si>
    <t>CCCCCCOC(=O)C1=C(C=CC=C1)C(=O)OCCCCCC</t>
  </si>
  <si>
    <t>84057-84-1</t>
  </si>
  <si>
    <t>NC1=NC(N)=C(N=N1)C1=CC=CC(Cl)=C1Cl</t>
  </si>
  <si>
    <t>84371-65-3</t>
  </si>
  <si>
    <t>[H][C@@]12CC[C@@](O)(C#CC)[C@@]1(C)C[C@]([H])(C1=CC=C(C=C1)N(C)C)C1=C3CCC(=O)C=C3CC[C@@]21[H]</t>
  </si>
  <si>
    <t>84379-13-5</t>
  </si>
  <si>
    <t>[H][C@@]12CCCN1C(=O)C1=C(C=CC=C1Br)N1C=NC(C(=O)OC(C)(C)C)=C21</t>
  </si>
  <si>
    <t>84392-17-6</t>
  </si>
  <si>
    <t>OC(=O)C1=CC=CC=C1C1=CC=C(C=C1)C(F)(F)F</t>
  </si>
  <si>
    <t>84449-80-9</t>
  </si>
  <si>
    <t>Cl.OC(=O)C1=CC=C(OCCN2CCCCC2)C=C1</t>
  </si>
  <si>
    <t>845835-03-2</t>
  </si>
  <si>
    <t>F[P-](F)(F)(F)(F)F.CCCC[N+]1=CC=CC(C)=C1</t>
  </si>
  <si>
    <t>846-50-4</t>
  </si>
  <si>
    <t>CN1C2=CC=C(Cl)C=C2C(=NC(O)C1=O)C1=CC=CC=C1</t>
  </si>
  <si>
    <t>84962-98-1</t>
  </si>
  <si>
    <t>[Na+].CP([O-])(=O)OCCC[Si](O)(O)O</t>
  </si>
  <si>
    <t>85-01-8</t>
  </si>
  <si>
    <t>C1=CC2=C(C=C1)C1=C(C=CC=C1)C=C2</t>
  </si>
  <si>
    <t>85-19-8</t>
  </si>
  <si>
    <t>OC1=CC=C(Cl)C=C1C(=O)C1=CC=CC=C1</t>
  </si>
  <si>
    <t>85-68-7</t>
  </si>
  <si>
    <t>CCCCOC(=O)C1=C(C=CC=C1)C(=O)OCC1=CC=CC=C1</t>
  </si>
  <si>
    <t>85-73-4</t>
  </si>
  <si>
    <t>OC(=O)C1=C(C=CC=C1)C(=O)NC1=CC=C(C=C1)S(=O)(=O)NC1=NC=CS1</t>
  </si>
  <si>
    <t>85-79-0</t>
  </si>
  <si>
    <t>CCCCOC1=CC(C(=O)NCCN(CC)CC)=C2C=CC=CC2=N1</t>
  </si>
  <si>
    <t>85-98-3</t>
  </si>
  <si>
    <t>CCN(C(=O)N(CC)C1=CC=CC=C1)C1=CC=CC=C1</t>
  </si>
  <si>
    <t>85100-77-2</t>
  </si>
  <si>
    <t>Br.CCCCN1CN(C)C=C1</t>
  </si>
  <si>
    <t>85100-78-3</t>
  </si>
  <si>
    <t>[Br-].CCCCCCN1C=C[N+](C)=C1</t>
  </si>
  <si>
    <t>851916-42-2</t>
  </si>
  <si>
    <t>OC(=O)CCC([O-])=O.CO[C@@H]1COCC[C@@H]1[NH2+][C@@H]1CC[C@](C1)(C(C)C)C(=O)N1CCC2=C(C1)C=C(C=N2)C(F)(F)F</t>
  </si>
  <si>
    <t>85264-33-1</t>
  </si>
  <si>
    <t>CC1=NN(CO)C(C)=C1</t>
  </si>
  <si>
    <t>853-23-6</t>
  </si>
  <si>
    <t>[H][C@@]12CCC(=O)[C@@]1(C)CC[C@@]1([H])[C@@]2([H])CC=C2C[C@H](CC[C@]12C)OC(C)=O</t>
  </si>
  <si>
    <t>85446-17-9</t>
  </si>
  <si>
    <t>BrC1=C(Br)C(Br)=C(Br)C(OC2=CC(Br)=C(Br)C(Br)=C2Br)=C1</t>
  </si>
  <si>
    <t>85622-93-1</t>
  </si>
  <si>
    <t>CN1N=NC2=C(N=CN2C1=O)C(N)=O</t>
  </si>
  <si>
    <t>857841-32-8</t>
  </si>
  <si>
    <t>[O-]S(=O)(=O)C(F)(F)F.CCCC[N+]1=CC=CC(C)=C1</t>
  </si>
  <si>
    <t>86-20-4</t>
  </si>
  <si>
    <t>CCN1C2=C(C=CC=C2)C2=C1C=CC(=C2)[N+]([O-])=O</t>
  </si>
  <si>
    <t>86-28-2</t>
  </si>
  <si>
    <t>CCN1C2=CC=CC=C2C2=C1C=CC=C2</t>
  </si>
  <si>
    <t>86-34-0</t>
  </si>
  <si>
    <t>CN1C(=O)CC(C1=O)C1=CC=CC=C1</t>
  </si>
  <si>
    <t>86-50-0</t>
  </si>
  <si>
    <t>COP(=S)(OC)SCN1N=NC2=C(C=CC=C2)C1=O</t>
  </si>
  <si>
    <t>86-57-7</t>
  </si>
  <si>
    <t>[O-][N+](=O)C1=C2C=CC=CC2=CC=C1</t>
  </si>
  <si>
    <t>86-74-8</t>
  </si>
  <si>
    <t>N1C2=CC=CC=C2C2=C1C=CC=C2</t>
  </si>
  <si>
    <t>86197-47-9</t>
  </si>
  <si>
    <t>OC1=C(O)C=C(CCNCCCCCCNCCC2=CC=CC=C2)C=C1</t>
  </si>
  <si>
    <t>864283-48-7</t>
  </si>
  <si>
    <t>NC(=O)CN(CC(F)(F)F)C1=CC(=C(C=C1)C#N)C(F)(F)F</t>
  </si>
  <si>
    <t>86508-42-1</t>
  </si>
  <si>
    <t>FC(F)(F)C(F)(F)C(F)(F)C(F)(F)C(F)(F)C(F)(F)C(F)(F)C(F)(F)C(F)(F)C(F)(F)F</t>
  </si>
  <si>
    <t>867-81-2</t>
  </si>
  <si>
    <t>[Na+].CC(C)(CO)[C@@H](O)C(=O)NCCC([O-])=O</t>
  </si>
  <si>
    <t>868540-17-4</t>
  </si>
  <si>
    <t>CC(C)C[C@H](NC(=O)[C@H](CCC1=CC=CC=C1)NC(=O)CN1CCOCC1)C(=O)N[C@@H](CC1=CC=CC=C1)C(=O)N[C@@H](CC(C)C)C(=O)[C@@]1(C)CO1</t>
  </si>
  <si>
    <t>87-01-4</t>
  </si>
  <si>
    <t>CN(C)C1=CC2=C(C=C1)C(C)=CC(=O)O2</t>
  </si>
  <si>
    <t>87-02-5</t>
  </si>
  <si>
    <t>NC1=CC2=C(C=C1)C(O)=CC(=C2)S(O)(=O)=O</t>
  </si>
  <si>
    <t>87-19-4</t>
  </si>
  <si>
    <t>CC(C)COC(=O)C1=CC=CC=C1O</t>
  </si>
  <si>
    <t>87-26-3</t>
  </si>
  <si>
    <t>CCCC(C)C1=C(O)C=CC=C1</t>
  </si>
  <si>
    <t>87-59-2</t>
  </si>
  <si>
    <t>CC1=CC=CC(N)=C1C</t>
  </si>
  <si>
    <t>87-61-6</t>
  </si>
  <si>
    <t>ClC1=CC=CC(Cl)=C1Cl</t>
  </si>
  <si>
    <t>87-62-7</t>
  </si>
  <si>
    <t>CC1=CC=CC(C)=C1N</t>
  </si>
  <si>
    <t>87-68-3</t>
  </si>
  <si>
    <t>ClC(Cl)=C(Cl)C(Cl)=C(Cl)Cl</t>
  </si>
  <si>
    <t>87-81-0</t>
  </si>
  <si>
    <t>OC[C@]1(O)OC[C@@H](O)[C@H](O)[C@@H]1O</t>
  </si>
  <si>
    <t>87-91-2</t>
  </si>
  <si>
    <t>CCOC(=O)[C@H](O)[C@@H](O)C(=O)OCC</t>
  </si>
  <si>
    <t>870-72-4</t>
  </si>
  <si>
    <t>[Na+].OCS([O-])(=O)=O</t>
  </si>
  <si>
    <t>873-32-5</t>
  </si>
  <si>
    <t>ClC1=CC=CC=C1C#N</t>
  </si>
  <si>
    <t>873-94-9</t>
  </si>
  <si>
    <t>CC1CC(=O)CC(C)(C)C1</t>
  </si>
  <si>
    <t>874-60-2</t>
  </si>
  <si>
    <t>CC1=CC=C(C=C1)C(Cl)=O</t>
  </si>
  <si>
    <t>874-90-8</t>
  </si>
  <si>
    <t>COC1=CC=C(C=C1)C#N</t>
  </si>
  <si>
    <t>877-24-7</t>
  </si>
  <si>
    <t>[K+].OC(=O)C1=C(C=CC=C1)C([O-])=O</t>
  </si>
  <si>
    <t>[O-][N+](=O)C1=CC(Cl)=C(Cl)C(Cl)=C1Cl</t>
  </si>
  <si>
    <t>88-12-0</t>
  </si>
  <si>
    <t>C=CN1CCCC1=O</t>
  </si>
  <si>
    <t>88-19-7</t>
  </si>
  <si>
    <t>CC1=C(C=CC=C1)S(N)(=O)=O</t>
  </si>
  <si>
    <t>88-51-7</t>
  </si>
  <si>
    <t>CC1=C(Cl)C=C(N)C(=C1)S(O)(=O)=O</t>
  </si>
  <si>
    <t>CC(C)(C)C1=CC(O)=C(C=C1O)C(C)(C)C</t>
  </si>
  <si>
    <t>88-60-8</t>
  </si>
  <si>
    <t>CC1=CC(O)=C(C=C1)C(C)(C)C</t>
  </si>
  <si>
    <t>88-99-3</t>
  </si>
  <si>
    <t>OC(=O)C1=CC=CC=C1C(O)=O</t>
  </si>
  <si>
    <t>880-09-1</t>
  </si>
  <si>
    <t>C(N1CCCCC1)N1CCCCC1</t>
  </si>
  <si>
    <t>882172-79-4</t>
  </si>
  <si>
    <t>[O-]S(=O)(=O)C(F)(F)F.CCCC[N+]1=CC=C(C)C=C1</t>
  </si>
  <si>
    <t>88230-35-7</t>
  </si>
  <si>
    <t>88426-33-9</t>
  </si>
  <si>
    <t>CC(C)(C)C1CCC(CC2=C(O)C(=O)C3=CC=CC=C3C2=O)CC1</t>
  </si>
  <si>
    <t>886-86-2</t>
  </si>
  <si>
    <t>CS(O)(=O)=O.CCOC(=O)C1=CC(N)=CC=C1</t>
  </si>
  <si>
    <t>88678-31-3</t>
  </si>
  <si>
    <t>COC1=CC=CC(=N1)N(C)C(=S)OC1=CC2=C(CCCC2)C=C1</t>
  </si>
  <si>
    <t>88917-22-0</t>
  </si>
  <si>
    <t>CCC(OCCCOC)OC(C)=O</t>
  </si>
  <si>
    <t>89-00-9</t>
  </si>
  <si>
    <t>OC(=O)C1=C(N=CC=C1)C(O)=O</t>
  </si>
  <si>
    <t>89-02-1</t>
  </si>
  <si>
    <t>O.O.OS(=O)(=O)C1=C(C=C(C=C1)[N+]([O-])=O)[N+]([O-])=O</t>
  </si>
  <si>
    <t>89-08-7</t>
  </si>
  <si>
    <t>OC(=O)C1=CC=C(C=C1C(O)=O)S(O)(=O)=O</t>
  </si>
  <si>
    <t>89-33-8</t>
  </si>
  <si>
    <t>CCOC(=O)C1=NN(C(=O)C1)C1=CC=CC=C1</t>
  </si>
  <si>
    <t>89-40-7</t>
  </si>
  <si>
    <t>[O-][N+](=O)C1=CC=C2C(=O)NC(=O)C2=C1</t>
  </si>
  <si>
    <t>89-63-4</t>
  </si>
  <si>
    <t>NC1=C(C=C(Cl)C=C1)[N+]([O-])=O</t>
  </si>
  <si>
    <t>89-71-4</t>
  </si>
  <si>
    <t>COC(=O)C1=C(C)C=CC=C1</t>
  </si>
  <si>
    <t>89-78-1</t>
  </si>
  <si>
    <t>CC(C)[C@@H]1CC[C@@H](C)C[C@H]1O</t>
  </si>
  <si>
    <t>89-83-8</t>
  </si>
  <si>
    <t>CC(C)C1=CC=C(C)C=C1O</t>
  </si>
  <si>
    <t>89371-44-8</t>
  </si>
  <si>
    <t>CC(NC(CCC1=CC=CC=C1)C(O)=O)C(=O)N1C(CN(C)C1=O)C(O)=O</t>
  </si>
  <si>
    <t>89415-87-2</t>
  </si>
  <si>
    <t>CCC1(C)N(Cl)C(=O)N(Cl)C1=O</t>
  </si>
  <si>
    <t>89796-99-6</t>
  </si>
  <si>
    <t>OC(=O)COC(=O)CC1=C(NC2=C(Cl)C=CC=C2Cl)C=CC=C1</t>
  </si>
  <si>
    <t>90-02-8</t>
  </si>
  <si>
    <t>OC1=CC=CC=C1C=O</t>
  </si>
  <si>
    <t>90-13-1</t>
  </si>
  <si>
    <t>ClC1=C2C=CC=CC2=CC=C1</t>
  </si>
  <si>
    <t>90-15-3</t>
  </si>
  <si>
    <t>OC1=CC=CC2=CC=CC=C12</t>
  </si>
  <si>
    <t>90-49-3</t>
  </si>
  <si>
    <t>CCC(C(=O)NC(N)=O)C1=CC=CC=C1</t>
  </si>
  <si>
    <t>90-87-9</t>
  </si>
  <si>
    <t>COC(OC)C(C)C1=CC=CC=C1</t>
  </si>
  <si>
    <t>90-94-8</t>
  </si>
  <si>
    <t>CN(C)C1=CC=C(C=C1)C(=O)C1=CC=C(C=C1)N(C)C</t>
  </si>
  <si>
    <t>CC(COCCO)OCCO</t>
  </si>
  <si>
    <t>9005-00-9</t>
  </si>
  <si>
    <t>CCCCCCCCCCCCCCCCCCOCCO</t>
  </si>
  <si>
    <t>90293-01-9</t>
  </si>
  <si>
    <t>CNCCCCOC1=C(CC2=CC=CC=C2)C=CC=C1</t>
  </si>
  <si>
    <t>90717-03-6</t>
  </si>
  <si>
    <t>CC1=CC2=C(N=C1)C(C(O)=O)=C(Cl)C=C2</t>
  </si>
  <si>
    <t>90823-38-4</t>
  </si>
  <si>
    <t>O=C1[N-]S(=O)(=O)C2=C1C=CC=C2.CC[N+](CC)(CC(=O)NC1=C(C)C=CC=C1C)CC1=CC=CC=C1</t>
  </si>
  <si>
    <t>909-39-7</t>
  </si>
  <si>
    <t>Cl.Cl.OCCN1CCN(CCCN2C3=CC=CC=C3C=CC3=CC=CC=C23)CC1</t>
  </si>
  <si>
    <t>90982-32-4</t>
  </si>
  <si>
    <t>CCOC(=O)C1=CC=CC=C1S(=O)(=O)NC(=O)NC1=NC(OC)=CC(Cl)=N1</t>
  </si>
  <si>
    <t>91-08-7</t>
  </si>
  <si>
    <t>CC1=C(C=CC=C1N=C=O)N=C=O</t>
  </si>
  <si>
    <t>91-10-1</t>
  </si>
  <si>
    <t>COC1=CC=CC(OC)=C1O</t>
  </si>
  <si>
    <t>91-15-6</t>
  </si>
  <si>
    <t>N#CC1=CC=CC=C1C#N</t>
  </si>
  <si>
    <t>91-22-5</t>
  </si>
  <si>
    <t>C1=CC2=C(C=C1)N=CC=C2</t>
  </si>
  <si>
    <t>NC1=CC2=C(C=CC=C2)C=C1</t>
  </si>
  <si>
    <t>91-61-2</t>
  </si>
  <si>
    <t>CC1=CC2=C(NCCC2)C=C1</t>
  </si>
  <si>
    <t>91-84-9</t>
  </si>
  <si>
    <t>COC1=CC=C(CN(CCN(C)C)C2=NC=CC=C2)C=C1</t>
  </si>
  <si>
    <t>91-88-3</t>
  </si>
  <si>
    <t>CCN(CCO)C1=CC(C)=CC=C1</t>
  </si>
  <si>
    <t>91-93-0</t>
  </si>
  <si>
    <t>COC1=C(C=CC(=C1)C1=CC(OC)=C(C=C1)N=C=O)N=C=O</t>
  </si>
  <si>
    <t>91-94-1</t>
  </si>
  <si>
    <t>NC1=C(Cl)C=C(C=C1)C1=CC(Cl)=C(N)C=C1</t>
  </si>
  <si>
    <t>91082-17-6</t>
  </si>
  <si>
    <t>CCCCCCCCCCCCCCCS(=O)(=O)OC1=CC=CC=C1</t>
  </si>
  <si>
    <t>911217-00-0</t>
  </si>
  <si>
    <t>[NH4+].O.O.O.[H][C@@]12C[C@](C)(CC[C@]1(C)CC[C@]1(C)C2=CC(=O)[C@]2([H])[C@@]3(C)CC[C@H](O[C@H]4O[C@@H]([C@@H](O)[C@H](O)[C@H]4O[C@@H]4O[C@@H]([C@@H](O)[C@H](O)[C@H]4O)C([O-])=O)C(O)=O)C(C)(C)[C@]3([H])CC[C@@]12C)C(O)=O</t>
  </si>
  <si>
    <t>91161-71-6</t>
  </si>
  <si>
    <t>CN(C\C=C\C#CC(C)(C)C)CC1=CC=CC2=CC=CC=C12</t>
  </si>
  <si>
    <t>91465-08-6</t>
  </si>
  <si>
    <t>91503-79-6</t>
  </si>
  <si>
    <t>CC(OC(C)=O)OC(=O)C(C)C1=CC=C(C(F)=C1)C1=CC=CC=C1</t>
  </si>
  <si>
    <t>91618-36-9</t>
  </si>
  <si>
    <t>CC1CCC2=C(C)C(F)=CC3=C2N1C=C(C(O)=O)C3=O</t>
  </si>
  <si>
    <t>919-31-3</t>
  </si>
  <si>
    <t>CCO[Si](CCC#N)(OCC)OCC</t>
  </si>
  <si>
    <t>C1=CC=C(C=C1)C1=CC(=CC=C1)C1=CC=CC=C1</t>
  </si>
  <si>
    <t>92-13-7</t>
  </si>
  <si>
    <t>CC[C@H]1[C@@H](CC2=CN=CN2C)COC1=O</t>
  </si>
  <si>
    <t>92-55-7</t>
  </si>
  <si>
    <t>CC(=O)OC(OC(C)=O)C1=CC=C(O1)[N+]([O-])=O</t>
  </si>
  <si>
    <t>921-03-9</t>
  </si>
  <si>
    <t>ClCC(=O)C(Cl)Cl</t>
  </si>
  <si>
    <t>92146-82-2</t>
  </si>
  <si>
    <t>CC(C)(C)OC(=O)C1=CC(N)=CC=C1</t>
  </si>
  <si>
    <t>923-26-2</t>
  </si>
  <si>
    <t>924-88-9</t>
  </si>
  <si>
    <t>CC(C)OC(=O)CCC(=O)OC(C)C</t>
  </si>
  <si>
    <t>926-06-7</t>
  </si>
  <si>
    <t>CC(C)OS(C)(=O)=O</t>
  </si>
  <si>
    <t>926-39-6</t>
  </si>
  <si>
    <t>NCCOS(O)(=O)=O</t>
  </si>
  <si>
    <t>92623-83-1</t>
  </si>
  <si>
    <t>COC1=CC=C(C=C1)C(=O)C1=C(C)N(CCN2CCOCC2)C2=C1C=CC=C2</t>
  </si>
  <si>
    <t>927-19-5</t>
  </si>
  <si>
    <t>[K+].[K+].OCC(O)COP([O-])([O-])=O</t>
  </si>
  <si>
    <t>927-62-8</t>
  </si>
  <si>
    <t>CCCCN(C)C</t>
  </si>
  <si>
    <t>928-96-1</t>
  </si>
  <si>
    <t>CC\C=C/CCO</t>
  </si>
  <si>
    <t>93-00-5</t>
  </si>
  <si>
    <t>NC1=CC2=C(C=C1)C=C(C=C2)S(O)(=O)=O</t>
  </si>
  <si>
    <t>93-46-9</t>
  </si>
  <si>
    <t>N(C1=CC=C(NC2=CC=C3C=CC=CC3=C2)C=C1)C1=CC=C2C=CC=CC2=C1</t>
  </si>
  <si>
    <t>93-53-8</t>
  </si>
  <si>
    <t>CC(C=O)C1=CC=CC=C1</t>
  </si>
  <si>
    <t>93-55-0</t>
  </si>
  <si>
    <t>CCC(=O)C1=CC=CC=C1</t>
  </si>
  <si>
    <t>93-56-1</t>
  </si>
  <si>
    <t>OCC(O)C1=CC=CC=C1</t>
  </si>
  <si>
    <t>93-58-3</t>
  </si>
  <si>
    <t>COC(=O)C1=CC=CC=C1</t>
  </si>
  <si>
    <t>93-69-6</t>
  </si>
  <si>
    <t>CC1=C(NC(=N)NC(N)=N)C=CC=C1</t>
  </si>
  <si>
    <t>93-89-0</t>
  </si>
  <si>
    <t>CCOC(=O)C1=CC=CC=C1</t>
  </si>
  <si>
    <t>93-97-0</t>
  </si>
  <si>
    <t>O=C(OC(=O)C1=CC=CC=C1)C1=CC=CC=C1</t>
  </si>
  <si>
    <t>930-55-2</t>
  </si>
  <si>
    <t>O=NN1CCCC1</t>
  </si>
  <si>
    <t>931-19-1</t>
  </si>
  <si>
    <t>CC1=CC=CC=[N+]1[O-]</t>
  </si>
  <si>
    <t>933-52-8</t>
  </si>
  <si>
    <t>CC1(C)C(=O)C(C)(C)C1=O</t>
  </si>
  <si>
    <t>93390-81-9</t>
  </si>
  <si>
    <t>OP(O)(=O)OCN1C(=O)NC(C1=O)(C1=CC=CC=C1)C1=CC=CC=C1</t>
  </si>
  <si>
    <t>93793-83-0</t>
  </si>
  <si>
    <t>Cl.CC(=O)OCC(=O)NCCCOC1=CC(CN2CCCCC2)=CC=C1</t>
  </si>
  <si>
    <t>938-16-9</t>
  </si>
  <si>
    <t>CC(C)(C)C(=O)C1=CC=CC=C1</t>
  </si>
  <si>
    <t>938-85-2</t>
  </si>
  <si>
    <t>CN1C(=N)NC2=C(N=CN2)C1=O</t>
  </si>
  <si>
    <t>939-48-0</t>
  </si>
  <si>
    <t>CC(C)OC(=O)C1=CC=CC=C1</t>
  </si>
  <si>
    <t>93957-55-2</t>
  </si>
  <si>
    <t>[Na+].CC(C)N1C(\C=C\[C@@H](O)C[C@@H](O)CC([O-])=O)=C(C2=C1C=CC=C2)C1=CC=C(F)C=C1</t>
  </si>
  <si>
    <t>94-02-0</t>
  </si>
  <si>
    <t>CCOC(=O)CC(=O)C1=CC=CC=C1</t>
  </si>
  <si>
    <t>94-09-7</t>
  </si>
  <si>
    <t>CCOC(=O)C1=CC=C(N)C=C1</t>
  </si>
  <si>
    <t>94-11-1</t>
  </si>
  <si>
    <t>CC(C)OC(=O)COC1=C(Cl)C=C(Cl)C=C1</t>
  </si>
  <si>
    <t>94-45-1</t>
  </si>
  <si>
    <t>CCOC1=CC=C2N=C(N)SC2=C1</t>
  </si>
  <si>
    <t>94-74-6</t>
  </si>
  <si>
    <t>CC1=C(OCC(O)=O)C=CC(Cl)=C1</t>
  </si>
  <si>
    <t>94-75-7</t>
  </si>
  <si>
    <t>OC(=O)COC1=C(Cl)C=C(Cl)C=C1</t>
  </si>
  <si>
    <t>94-86-0</t>
  </si>
  <si>
    <t>CCOC1=C(O)C=C(C=CC)C=C1</t>
  </si>
  <si>
    <t>94-96-2</t>
  </si>
  <si>
    <t>CCCC(O)C(CC)CO</t>
  </si>
  <si>
    <t>940-69-2</t>
  </si>
  <si>
    <t>NC(=O)CCCCC1CCSS1</t>
  </si>
  <si>
    <t>943-41-9</t>
  </si>
  <si>
    <t>CN(N=O)C1=CC=C(C=C1)[N+]([O-])=O</t>
  </si>
  <si>
    <t>94361-06-5</t>
  </si>
  <si>
    <t>CC(C1CC1)C(O)(CN1C=NC=N1)C1=CC=C(Cl)C=C1</t>
  </si>
  <si>
    <t>94497-51-5</t>
  </si>
  <si>
    <t>CC1(C)CCC(C)(C)C2=C1C=CC(NC(=O)C1=CC=C(C=C1)C(O)=O)=C2</t>
  </si>
  <si>
    <t>947-04-6</t>
  </si>
  <si>
    <t>O=C1CCCCCCCCCCCN1</t>
  </si>
  <si>
    <t>947-19-3</t>
  </si>
  <si>
    <t>OC1(CCCCC1)C(=O)C1=CC=CC=C1</t>
  </si>
  <si>
    <t>94749-08-3</t>
  </si>
  <si>
    <t>OC(=O)C1=CC=C2C=CC=CC2=C1O.OCC1=C(O)C=CC(=C1)C(O)CNCCCCCCOCCCCC1=CC=CC=C1</t>
  </si>
  <si>
    <t>95-06-7</t>
  </si>
  <si>
    <t>CCN(CC)C(=S)SCC(Cl)=C</t>
  </si>
  <si>
    <t>95-16-9</t>
  </si>
  <si>
    <t>S1C=NC2=CC=CC=C12</t>
  </si>
  <si>
    <t>95-47-6</t>
  </si>
  <si>
    <t>CC1=C(C)C=CC=C1</t>
  </si>
  <si>
    <t>95-48-7</t>
  </si>
  <si>
    <t>CC1=C(O)C=CC=C1</t>
  </si>
  <si>
    <t>95-49-8</t>
  </si>
  <si>
    <t>CC1=C(Cl)C=CC=C1</t>
  </si>
  <si>
    <t>95-68-1</t>
  </si>
  <si>
    <t>CC1=CC(C)=C(N)C=C1</t>
  </si>
  <si>
    <t>95-71-6</t>
  </si>
  <si>
    <t>CC1=C(O)C=CC(O)=C1</t>
  </si>
  <si>
    <t>95-73-8</t>
  </si>
  <si>
    <t>CC1=CC=C(Cl)C=C1Cl</t>
  </si>
  <si>
    <t>95-78-3</t>
  </si>
  <si>
    <t>CC1=CC(N)=C(C)C=C1</t>
  </si>
  <si>
    <t>95-79-4</t>
  </si>
  <si>
    <t>CC1=CC=C(Cl)C=C1N</t>
  </si>
  <si>
    <t>95-82-9</t>
  </si>
  <si>
    <t>NC1=C(Cl)C=CC(Cl)=C1</t>
  </si>
  <si>
    <t>NC1=C(N)C=C(Cl)C=C1</t>
  </si>
  <si>
    <t>95-84-1</t>
  </si>
  <si>
    <t>CC1=CC=C(O)C(N)=C1</t>
  </si>
  <si>
    <t>NC1=CC(Cl)=CC=C1O</t>
  </si>
  <si>
    <t>95-96-5</t>
  </si>
  <si>
    <t>CC1OC(=O)C(C)OC1=O</t>
  </si>
  <si>
    <t>95266-40-3</t>
  </si>
  <si>
    <t>CCOC(=O)C1CC(=O)C(=C(O)C2CC2)C(=O)C1</t>
  </si>
  <si>
    <t>96-13-9</t>
  </si>
  <si>
    <t>OCC(Br)CBr</t>
  </si>
  <si>
    <t>96-17-3</t>
  </si>
  <si>
    <t>CCC(C)C=O</t>
  </si>
  <si>
    <t>96-18-4</t>
  </si>
  <si>
    <t>ClCC(Cl)CCl</t>
  </si>
  <si>
    <t>96-22-0</t>
  </si>
  <si>
    <t>CCC(=O)CC</t>
  </si>
  <si>
    <t>96-29-7</t>
  </si>
  <si>
    <t>CCC(C)=NO</t>
  </si>
  <si>
    <t>96-41-3</t>
  </si>
  <si>
    <t>OC1CCCC1</t>
  </si>
  <si>
    <t>96-48-0</t>
  </si>
  <si>
    <t>O=C1CCCO1</t>
  </si>
  <si>
    <t>96-80-0</t>
  </si>
  <si>
    <t>CC(C)N(CCO)C(C)C</t>
  </si>
  <si>
    <t>96-98-0</t>
  </si>
  <si>
    <t>CC1=C(C=C(C=C1)C(O)=O)[N+]([O-])=O</t>
  </si>
  <si>
    <t>96036-03-2</t>
  </si>
  <si>
    <t>[H][C@]1([C@@H](C)O)C(=O)N2C(C(O)=O)=C(S[C@@H]3CN[C@@H](C3)C(=O)N(C)C)[C@H](C)[C@]12[H]</t>
  </si>
  <si>
    <t>963-14-4</t>
  </si>
  <si>
    <t>CCOC1=CC=C(NS(=O)(=O)C2=CC=C(N)C=C2)N=N1</t>
  </si>
  <si>
    <t>965-52-6</t>
  </si>
  <si>
    <t>OC1=CC=C(C=C1)C(=O)NN=CC1=CC=C(O1)[N+]([O-])=O</t>
  </si>
  <si>
    <t>97-02-9</t>
  </si>
  <si>
    <t>NC1=C(C=C(C=C1)[N+]([O-])=O)[N+]([O-])=O</t>
  </si>
  <si>
    <t>97-52-9</t>
  </si>
  <si>
    <t>COC1=CC(=CC=C1N)[N+]([O-])=O</t>
  </si>
  <si>
    <t>97-53-0</t>
  </si>
  <si>
    <t>COC1=C(O)C=CC(CC=C)=C1</t>
  </si>
  <si>
    <t>97-63-2</t>
  </si>
  <si>
    <t>CCOC(=O)C(C)=C</t>
  </si>
  <si>
    <t>97-78-9</t>
  </si>
  <si>
    <t>CCCCCCCCCCCC(=O)N(C)CC(O)=O</t>
  </si>
  <si>
    <t>97-95-0</t>
  </si>
  <si>
    <t>CCC(CC)CO</t>
  </si>
  <si>
    <t>972-02-1</t>
  </si>
  <si>
    <t>OC(CCCN1CCCCC1)(C1=CC=CC=C1)C1=CC=CC=C1</t>
  </si>
  <si>
    <t>97240-79-4</t>
  </si>
  <si>
    <t>CC1(C)O[C@@H]2CO[C@@]3(COS(N)(=O)=O)OC(C)(C)O[C@H]3[C@@H]2O1</t>
  </si>
  <si>
    <t>98-08-8</t>
  </si>
  <si>
    <t>FC(F)(F)C1=CC=CC=C1</t>
  </si>
  <si>
    <t>98-16-8</t>
  </si>
  <si>
    <t>NC1=CC(=CC=C1)C(F)(F)F</t>
  </si>
  <si>
    <t>98-46-4</t>
  </si>
  <si>
    <t>[O-][N+](=O)C1=CC(=CC=C1)C(F)(F)F</t>
  </si>
  <si>
    <t>98-51-1</t>
  </si>
  <si>
    <t>CC1=CC=C(C=C1)C(C)(C)C</t>
  </si>
  <si>
    <t>98-79-3</t>
  </si>
  <si>
    <t>OC(=O)[C@@H]1CCC(=O)N1</t>
  </si>
  <si>
    <t>98-86-2</t>
  </si>
  <si>
    <t>CC(=O)C1=CC=CC=C1</t>
  </si>
  <si>
    <t>98-87-3</t>
  </si>
  <si>
    <t>ClC(Cl)C1=CC=CC=C1</t>
  </si>
  <si>
    <t>98105-99-8</t>
  </si>
  <si>
    <t>OC(=O)C1=CN(C2=CC=C(F)C=C2)C2=CC(N3CCNCC3)=C(F)C=C2C1=O</t>
  </si>
  <si>
    <t>98123-83-2</t>
  </si>
  <si>
    <t>O=C(C1CCCCC1)N1CC2N(CCCC3=CC=CC=C23)C(=O)C1</t>
  </si>
  <si>
    <t>98206-09-8</t>
  </si>
  <si>
    <t>Cl.C1CN(CCN1)C1=CC=CC2=C1OCCO2</t>
  </si>
  <si>
    <t>98319-26-7</t>
  </si>
  <si>
    <t>[H][C@@]12CC[C@H](C(=O)NC(C)(C)C)[C@@]1(C)CC[C@@]1([H])[C@@]2([H])CC[C@@]2([H])NC(=O)C=C[C@]12C</t>
  </si>
  <si>
    <t>98323-83-2</t>
  </si>
  <si>
    <t>OC(=O)C1=CC2=C(NC=C2CCCCN2CCC(=CC2)C2=CC=CC=C2)C=C1</t>
  </si>
  <si>
    <t>98330-05-3</t>
  </si>
  <si>
    <t>ClC1=CC=CC(SC2CCNCC2)=N1</t>
  </si>
  <si>
    <t>98717-15-8</t>
  </si>
  <si>
    <t>Cl.CCCN1CCCC[C@H]1C(=O)NC1=C(C)C=CC=C1C</t>
  </si>
  <si>
    <t>CC1COC2=C(C=CC=C2)N1C(=O)C(Cl)Cl</t>
  </si>
  <si>
    <t>989-51-5</t>
  </si>
  <si>
    <t>OC1=CC(O)=C2C[C@@H](OC(=O)C3=CC(O)=C(O)C(O)=C3)[C@H](OC2=C1)C1=CC(O)=C(O)C(O)=C1</t>
  </si>
  <si>
    <t>99-12-7</t>
  </si>
  <si>
    <t>CC1=CC(=CC(C)=C1)[N+]([O-])=O</t>
  </si>
  <si>
    <t>99-49-0</t>
  </si>
  <si>
    <t>CC(=C)C1CC=C(C)C(=O)C1</t>
  </si>
  <si>
    <t>99-51-4</t>
  </si>
  <si>
    <t>CC1=CC=C(C=C1C)[N+]([O-])=O</t>
  </si>
  <si>
    <t>NC1=C(N)C=C(C=C1)[N+]([O-])=O</t>
  </si>
  <si>
    <t>99-61-6</t>
  </si>
  <si>
    <t>[O-][N+](=O)C1=CC=CC(C=O)=C1</t>
  </si>
  <si>
    <t>99-63-8</t>
  </si>
  <si>
    <t>ClC(=O)C1=CC(=CC=C1)C(Cl)=O</t>
  </si>
  <si>
    <t>99-85-4</t>
  </si>
  <si>
    <t>CC(C)C1=CCC(C)=CC1</t>
  </si>
  <si>
    <t>99-86-5</t>
  </si>
  <si>
    <t>CC(C)C1=CC=C(C)CC1</t>
  </si>
  <si>
    <t>99-87-6</t>
  </si>
  <si>
    <t>CC(C)C1=CC=C(C)C=C1</t>
  </si>
  <si>
    <t>99-94-5</t>
  </si>
  <si>
    <t>CC1=CC=C(C=C1)C(O)=O</t>
  </si>
  <si>
    <t>99-96-7</t>
  </si>
  <si>
    <t>OC(=O)C1=CC=C(O)C=C1</t>
  </si>
  <si>
    <t>99-97-8</t>
  </si>
  <si>
    <t>CN(C)C1=CC=C(C)C=C1</t>
  </si>
  <si>
    <t>99-99-0</t>
  </si>
  <si>
    <t>CC1=CC=C(C=C1)[N+]([O-])=O</t>
  </si>
  <si>
    <t>99129-21-2</t>
  </si>
  <si>
    <t>CCSC(C)CC1CC(O)=C(\C(CC)=N\OC\C=C\Cl)C(=O)C1</t>
  </si>
  <si>
    <t>993-16-8</t>
  </si>
  <si>
    <t>C[Sn](Cl)(Cl)Cl</t>
  </si>
  <si>
    <t>99464-64-9</t>
  </si>
  <si>
    <t>CCOC(=O)OC(C)OC1=C(N(C)S(=O)(=O)C2=CC=CC=C12)C(=O)NC1=NC=CC=C1</t>
  </si>
  <si>
    <t>996-35-0</t>
  </si>
  <si>
    <t>CC(C)N(C)C</t>
  </si>
  <si>
    <t>99607-70-2</t>
  </si>
  <si>
    <t>CCCCCC(C)OC(=O)COC1=CC=C(Cl)C2=CC=CN=C12</t>
  </si>
  <si>
    <t>99665-00-6</t>
  </si>
  <si>
    <t>[H][C@@]12OCC(CSC3=NN=NN3CCO)=C(N1C(=O)[C@@]2(NC(=O)CSC(F)F)OC)C(O)=O</t>
  </si>
  <si>
    <t>998-40-3</t>
  </si>
  <si>
    <t>CCCCP(CCCC)CCCC</t>
  </si>
  <si>
    <t>C=CCOC(=O)\C=C/C(=O)OCC=C</t>
  </si>
  <si>
    <t>NOCAS_21988</t>
  </si>
  <si>
    <t>CC(O)CCl</t>
  </si>
  <si>
    <t>NOCAS_45111</t>
  </si>
  <si>
    <t>Cl.COC1=C2C(=O)C3=C(C(O)=C4C[C@](O)(C[C@H](O[C@H]5C[C@H](N)[C@H](O)[C@H](C)O5)C4=C3O)C(=O)CO)C(=O)C2=CC=C1</t>
  </si>
  <si>
    <t>NOCAS_45208</t>
  </si>
  <si>
    <t>Cl.CCCCNC1=C(C(=O)OCC)C(C)=NC2=C1C=NN2CC</t>
  </si>
  <si>
    <t>NOCAS_47140</t>
  </si>
  <si>
    <t>CC(C)OC(=O)C(O)(CC(O)=O)CC(O)=O</t>
  </si>
  <si>
    <t>NOCAS_47305</t>
  </si>
  <si>
    <t>CNC(=O)[C@H]1O[C@H]([C@H](O)[C@@H]1N)N1C=NC2=C1N=CN=C2NCC1=CC(Cl)=CC=C1OCC1=CC(C)=NO1</t>
  </si>
  <si>
    <t>NOCAS_47311</t>
  </si>
  <si>
    <t>CNS(=O)(=O)C1=C(F)C=C(Cl)C(=C1)C(=O)N1CCC(CCN2C3CCC2CC(C3)N2C(C)=NC3=C2C=CC=C3)(CC1)C1=CC(F)=CC=C1</t>
  </si>
  <si>
    <t>NOCAS_47330</t>
  </si>
  <si>
    <t>CC(C)(O)C1=NC2=NC=C(N2N=C1)C1=CC(=C(F)C=C1)C1=C(C=CC=C1F)C#N</t>
  </si>
  <si>
    <t>NOCAS_47346</t>
  </si>
  <si>
    <t>FC1(F)C[C@@H](C#N)N(C1)C(=O)CNC1CC2CCC(C1)N2C1=NC=CC=N1</t>
  </si>
  <si>
    <t>NOCAS_47366</t>
  </si>
  <si>
    <t>FC1=CC=C2N(CC3=CC(F)=CC=C3)C(=CC2=C1)C(=O)NC1=CC=C2NC=CC2=C1</t>
  </si>
  <si>
    <t>NOCAS_47394</t>
  </si>
  <si>
    <t>CCCCCCC(CCCCCCCCCCC(=O)OCC(COC(C)=O)OC(C)=O)OC(C)=O</t>
  </si>
  <si>
    <t>NOCAS_48172</t>
  </si>
  <si>
    <t>OC(=O)\C=C\C(O)=O.O=C1N(CCC2=NOC(=N2)C2=CC=C(CN3CCCCCC3)S2)C(=O)C2=C1C=CC=C2</t>
  </si>
  <si>
    <t>NOCAS_48505</t>
  </si>
  <si>
    <t>CC1=C2N=C(C3=CC=CC=C3Cl)C3=C(NC2=NN1)C=CC(=C3)[N+]([O-])=O</t>
  </si>
  <si>
    <t>NOCAS_48507</t>
  </si>
  <si>
    <t>Cl.CN1C(=O)C=C(OC2=C(F)C=C(F)C=C2)C2=C1N=C(NCC(C)(C)O)N=C2</t>
  </si>
  <si>
    <t>FC1=CC(Br)=C(C=C1)C(=O)NS(=O)(=O)\C=C\C1=CC=CS1</t>
  </si>
  <si>
    <t>NOCAS_49384</t>
  </si>
  <si>
    <t>[O-]S(=O)(=O)C(F)(F)F.CCCC[N+]1(C)CCCCC1</t>
  </si>
  <si>
    <t>NOCAS_49389</t>
  </si>
  <si>
    <t>F[P-](F)(F)(F)(F)F.CCCC[N+]1=CC=CC=C1C</t>
  </si>
  <si>
    <t>NOCAS_52866</t>
  </si>
  <si>
    <t>CC1(C)[C@@H](C=C(Cl)Cl)[C@H]1C(=O)OCC1=CC=CC(OC2=CC=CC=C2)=C1</t>
  </si>
  <si>
    <t>NOCAS_57603</t>
  </si>
  <si>
    <t>74440-81-6</t>
  </si>
  <si>
    <t>[Br-].CCCCCC[N+]1=CC=CC=C1</t>
  </si>
  <si>
    <t>[Cl-].[Cl-].[Cd++]</t>
  </si>
  <si>
    <t>6220-15-1</t>
  </si>
  <si>
    <t>[Cl-].CCCCCC[N+]1=CC=CC=C1</t>
  </si>
  <si>
    <t>81-88-9</t>
  </si>
  <si>
    <t>[Cl-].CCN(CC)C1=CC2=[O+]C3=C(C=CC(=C3)N(CC)CC)C(=C2C=C1)C1=C(C=CC=C1)C(O)=O</t>
  </si>
  <si>
    <t>[Cl-].Cl\C=C/C[N+]12CN3CN(CN(C3)C1)C2</t>
  </si>
  <si>
    <t>548-62-9</t>
  </si>
  <si>
    <t>[Cl-].CN(C)C1=CC=C(C=C1)C(C1=CC=C(C=C1)N(C)C)=C1C=CC(C=C1)=[N+](C)C</t>
  </si>
  <si>
    <t>61-73-4</t>
  </si>
  <si>
    <t>[Cl-].CN(C)C1=CC2=[S+]C3=C(C=CC(=C3)N(C)C)N=C2C=C1</t>
  </si>
  <si>
    <t>[H][C@@]1([C@H](OC)[C@@H](CC[C@]11CO1)OC(=O)\C=C\C=C\C=C\C=C\C(O)=O)[C@@]1(C)O[C@@H]1CC=C(C)C</t>
  </si>
  <si>
    <t>23089-26-1</t>
  </si>
  <si>
    <t>[H][C@@]1(CCC(C)=CC1)[C@@](C)(O)CCC=C(C)C</t>
  </si>
  <si>
    <t>[H][C@@]12CC[C@H](O)[C@@]1(C)C=CC1=C3CCC(=O)C=C3CC[C@@]21[H]</t>
  </si>
  <si>
    <t>57-22-7</t>
  </si>
  <si>
    <t>[H][C@@]12N3CC[C@@]11C4=C(C=C(OC)C(=C4)[C@]4(C[C@@H]5C[N@@](C[C@](O)(CC)C5)CCC5=C4NC4=C5C=CC=C4)C(=O)OC)N(C=O)[C@@]1([H])[C@](O)([C@H](OC(C)=O)[C@]2(CC)C=CC3)C(=O)OC</t>
  </si>
  <si>
    <t>465-73-6</t>
  </si>
  <si>
    <t>[H][C@]12[C@@H]3C[C@H](C=C3)[C@@]1([H])[C@@]1(Cl)C(Cl)=C(Cl)[C@]2(Cl)C1(Cl)Cl</t>
  </si>
  <si>
    <t>71-63-6</t>
  </si>
  <si>
    <t>[H][C@]12CC[C@]3([H])[C@]([H])(CC[C@]4(C)[C@H](CC[C@]34O)C3=CC(=O)OC3)[C@@]1(C)CC[C@@H](C2)O[C@H]1C[C@H](O)[C@H](O[C@H]2C[C@H](O)[C@H](O[C@H]3C[C@H](O)[C@H](O)[C@@H](C)O3)[C@@H](C)O2)[C@@H](C)O1</t>
  </si>
  <si>
    <t>2973-80-0</t>
  </si>
  <si>
    <t>[H]C(=O)C1=CC(O)=CC=C1Br</t>
  </si>
  <si>
    <t>[K+].CCOC([S-])=S</t>
  </si>
  <si>
    <t>71-67-0</t>
  </si>
  <si>
    <t>[Na+].[Na+].OC1=CC=C(C=C1S([O-])(=O)=O)C1(OC(=O)C2=C(Br)C(Br)=C(Br)C(Br)=C12)C1=CC=C(O)C(=C1)S([O-])(=O)=O</t>
  </si>
  <si>
    <t>[Na+].CC(C)CP([S-])(=S)CC(C)C</t>
  </si>
  <si>
    <t>[Na+].CCCCN(CCCC)C([S-])=S</t>
  </si>
  <si>
    <t>10190-99-5</t>
  </si>
  <si>
    <t>[Na+].COC1=CC=CC2=C1C=C(C1=C2C2=C(OCO2)C=C1C([O-])=O)[N+]([O-])=O</t>
  </si>
  <si>
    <t>104795-68-8</t>
  </si>
  <si>
    <t>[Na+].COC1=CC2=C(SC(C(=O)NC3=NN=N[N-]3)=C2OC(C)C)C=C1</t>
  </si>
  <si>
    <t>117976-90-6</t>
  </si>
  <si>
    <t>[Na+].COCCCOC1=CC=NC(CS(=O)C2=NC3=C([N-]2)C=CC=C3)=C1C</t>
  </si>
  <si>
    <t>[Na+].FC1=CC=C(C(=O)[N-]S(=O)(=O)\C=C\C2=CC=CC=C2)C(Cl)=C1</t>
  </si>
  <si>
    <t>135-20-6</t>
  </si>
  <si>
    <t>[NH4+].[O-]N(N=O)C1=CC=CC=C1</t>
  </si>
  <si>
    <t>[O-][N+](=O)C1=C(Cl)C(Cl)=C(Cl)C(Cl)=C1Cl</t>
  </si>
  <si>
    <t>[O-][N+](=O)C1=CC(=C(Cl)C(=C1Cl)[N+]([O-])=O)C(F)(F)F</t>
  </si>
  <si>
    <t>[O-][N+](=O)C1=CC=C(OC2=C(C=C(C=C2)C(F)(F)F)[N+]([O-])=O)C=C1</t>
  </si>
  <si>
    <t>1594-56-5</t>
  </si>
  <si>
    <t>[O-][N+](=O)C1=CC=C(SC#N)C(=C1)[N+]([O-])=O</t>
  </si>
  <si>
    <t>[O-][N+](=O)C1=CC2=CC=CC=C2C(=C1)[N+]([O-])=O</t>
  </si>
  <si>
    <t>[O-][N+](=O)C1=CN=C(NC(=O)C2=CC=CS2)S1</t>
  </si>
  <si>
    <t>10325-94-7</t>
  </si>
  <si>
    <t>[O-][N+](=O)O[Cd]O[N+]([O-])=O</t>
  </si>
  <si>
    <t>563-68-8</t>
  </si>
  <si>
    <t>[Tl+].CC([O-])=O</t>
  </si>
  <si>
    <t>136-23-2</t>
  </si>
  <si>
    <t>[Zn++].CCCCN(CCCC)C([S-])=S.CCCCN(CCCC)C([S-])=S</t>
  </si>
  <si>
    <t>32536-52-0</t>
  </si>
  <si>
    <t>5436-43-1</t>
  </si>
  <si>
    <t>BrC1=CC(Br)=C(OC2=CC=C(Br)C=C2Br)C=C1</t>
  </si>
  <si>
    <t>70-11-1</t>
  </si>
  <si>
    <t>BrCC(=O)C1=CC=CC=C1</t>
  </si>
  <si>
    <t>19660-16-3</t>
  </si>
  <si>
    <t>BrCC(Br)COC(=O)C=C</t>
  </si>
  <si>
    <t>C(CC1=CC=CC=C1)NC1=NC(=CS1)C1=CC=CC=C1</t>
  </si>
  <si>
    <t>C(OC1=CC(OCC2CO2)=CC=C1)C1CO1</t>
  </si>
  <si>
    <t>753-73-1</t>
  </si>
  <si>
    <t>C[Sn](C)(Cl)Cl</t>
  </si>
  <si>
    <t>C\C(\C=C\C=C(/C)\C=C\C1=C(C)CCCC1(C)C)=C/C=O</t>
  </si>
  <si>
    <t>302-79-4</t>
  </si>
  <si>
    <t>C\C(\C=C\C1=C(C)CCCC1(C)C)=C/C=C/C(/C)=C/C(O)=O</t>
  </si>
  <si>
    <t>4759-48-2</t>
  </si>
  <si>
    <t>C\C(\C=C\C1=C(C)CCCC1(C)C)=C/C=C/C(/C)=C\C(O)=O</t>
  </si>
  <si>
    <t>C\C(\C=C\C1=C(C)CCCC1(C)C)=C\C=C\C(\C)=C\C(O)=O</t>
  </si>
  <si>
    <t>673-84-7</t>
  </si>
  <si>
    <t>C\C=C(/C)\C=C\C=C(C)C</t>
  </si>
  <si>
    <t>31654-77-0</t>
  </si>
  <si>
    <t>C\C=C\C\C=C/CCCCCCCCOC(C)=O</t>
  </si>
  <si>
    <t>42594-17-2</t>
  </si>
  <si>
    <t>C=CC(=O)OCC1CCC2C3CC(CC3COC(=O)C=C)C12</t>
  </si>
  <si>
    <t>C=CC(=O)OCCOC(=O)C=C</t>
  </si>
  <si>
    <t>603-33-8</t>
  </si>
  <si>
    <t>C1=CC=C(C=C1)[Bi](C1=CC=CC=C1)C1=CC=CC=C1</t>
  </si>
  <si>
    <t>215-58-7</t>
  </si>
  <si>
    <t>C1=CC=C2C=C3C4=CC=CC=C4C4=CC=CC=C4C3=CC2=C1</t>
  </si>
  <si>
    <t>205-99-2</t>
  </si>
  <si>
    <t>C1=CC2=C(C=C1)C1=CC3=C(C=CC=C3)C3=C1C2=CC=C3</t>
  </si>
  <si>
    <t>494-19-9</t>
  </si>
  <si>
    <t>C1CC2=CC=CC=C2NC2=CC=CC=C12</t>
  </si>
  <si>
    <t>C1CCC(CC1)NSC1=NC2=C(S1)C=CC=C2</t>
  </si>
  <si>
    <t>102-77-2</t>
  </si>
  <si>
    <t>C1CN(CCO1)SC1=NC2=C(S1)C=CC=C2</t>
  </si>
  <si>
    <t>C1CN=C(N1)C1COC2=C(O1)C=CC=C2</t>
  </si>
  <si>
    <t>CC#CC1=CC(C)=NC(NC2=CC=CC=C2)=N1</t>
  </si>
  <si>
    <t>3160-37-0</t>
  </si>
  <si>
    <t>CC(=O)C=CC1=CC=C2OCOC2=C1</t>
  </si>
  <si>
    <t>67-28-7</t>
  </si>
  <si>
    <t>CC(=O)N\N=C\C1=CC=C(O1)[N+]([O-])=O</t>
  </si>
  <si>
    <t>62-38-4</t>
  </si>
  <si>
    <t>CC(=O)O[Hg]C1=CC=CC=C1</t>
  </si>
  <si>
    <t>1162-06-7</t>
  </si>
  <si>
    <t>CC(=O)O[Pb](C1=CC=CC=C1)(C1=CC=CC=C1)C1=CC=CC=C1</t>
  </si>
  <si>
    <t>900-95-8</t>
  </si>
  <si>
    <t>CC(=O)O[Sn](C1=CC=CC=C1)(C1=CC=CC=C1)C1=CC=CC=C1</t>
  </si>
  <si>
    <t>55981-09-4</t>
  </si>
  <si>
    <t>CC(=O)OC1=C(C=CC=C1)C(=O)NC1=NC=C(S1)[N+]([O-])=O</t>
  </si>
  <si>
    <t>CC(=O)OC1=CC=C(C=C1)C(C1=CC=C(OC(C)=O)C=C1)C1=NC=CC=C1</t>
  </si>
  <si>
    <t>CC(=O)OC1=CC=C(C=C1)C1(C(=O)NC2=CC=CC=C12)C1=CC=C(OC(C)=O)C=C1</t>
  </si>
  <si>
    <t>CC(C(O)=O)C1=CC=C(\C=C2/CCCCC2=O)C=C1</t>
  </si>
  <si>
    <t>1420-07-1</t>
  </si>
  <si>
    <t>CC(C)(C)C1=CC(=CC(=C1O)[N+]([O-])=O)[N+]([O-])=O</t>
  </si>
  <si>
    <t>98-29-3</t>
  </si>
  <si>
    <t>CC(C)(C)C1=CC(O)=C(O)C=C1</t>
  </si>
  <si>
    <t>1942-71-8</t>
  </si>
  <si>
    <t>CC(C)(C)C1=CC=C(OC2CCCCC2O)C=C1</t>
  </si>
  <si>
    <t>CC(C)(C)C1=CC=C(S)C=C1</t>
  </si>
  <si>
    <t>95-31-8</t>
  </si>
  <si>
    <t>CC(C)(C)NSC1=NC2=C(S1)C=CC=C2</t>
  </si>
  <si>
    <t>1675-54-3</t>
  </si>
  <si>
    <t>CC(C)(C1=CC=C(OCC2CO2)C=C1)C1=CC=C(OCC2CO2)C=C1</t>
  </si>
  <si>
    <t>CC(C)=CC1C(C(=O)OCC2=COC(CC3=CC=CC=C3)=C2)C1(C)C</t>
  </si>
  <si>
    <t>CC(C)C[C@H](NC(=O)[C@H](CC1=CC=CC=C1)NC(=O)C1=NC=CN=C1)B(O)O</t>
  </si>
  <si>
    <t>CC(C)C1=CC2=C(C=C1)C=C(C=C2)C(C)C</t>
  </si>
  <si>
    <t>61931-82-6</t>
  </si>
  <si>
    <t>CC(C)CC(C)N(C1=CC=CC=C1)C1=CC=C(N)C=C1</t>
  </si>
  <si>
    <t>21245-01-2</t>
  </si>
  <si>
    <t>CC(C)CCOC(=O)C1=CC=C(C=C1)N(C)C</t>
  </si>
  <si>
    <t>144060-53-7</t>
  </si>
  <si>
    <t>CC(C)COC1=CC=C(C=C1C#N)C1=NC(C)=C(S1)C(O)=O</t>
  </si>
  <si>
    <t>1918-16-7</t>
  </si>
  <si>
    <t>CC(C)N(C(=O)CCl)C1=CC=CC=C1</t>
  </si>
  <si>
    <t>35212-22-7</t>
  </si>
  <si>
    <t>CC(C)OC1=CC2=C(C=C1)C(=O)C(=CO2)C1=CC=CC=C1</t>
  </si>
  <si>
    <t>75-34-3</t>
  </si>
  <si>
    <t>CC(Cl)Cl</t>
  </si>
  <si>
    <t>67564-91-4</t>
  </si>
  <si>
    <t>CC(CN1C[C@H](C)O[C@H](C)C1)CC1=CC=C(C=C1)C(C)(C)C</t>
  </si>
  <si>
    <t>CC(COC1=CC=C(OC2=CC=CC=C2)C=C1)OC1=NC=CC=C1</t>
  </si>
  <si>
    <t>78-97-7</t>
  </si>
  <si>
    <t>CC(O)C#N</t>
  </si>
  <si>
    <t>CC[C@H]1CC[C@H](NCC2=CC3=C(C=C2OC)[C@H]2C[C@H]2C(=O)N3C)[C@@H](N1)C1=CC=CC=C1</t>
  </si>
  <si>
    <t>2597-93-5</t>
  </si>
  <si>
    <t>CC[Hg]N1C(=O)C2C(C1=O)C1(Cl)C(Cl)=C(Cl)C2(Cl)C1(Cl)Cl</t>
  </si>
  <si>
    <t>CC[Sn](Br)(CC)CC</t>
  </si>
  <si>
    <t>7007-96-7</t>
  </si>
  <si>
    <t>CC=CC=NNC(=O)C1=CC=NC=C1</t>
  </si>
  <si>
    <t>55704-78-4</t>
  </si>
  <si>
    <t>CC1(O)CSC(C)(O)CS1</t>
  </si>
  <si>
    <t>CC1=C(C(=O)NC2=CC=CC=C2)S(=O)(=O)CCO1</t>
  </si>
  <si>
    <t>75706-12-6</t>
  </si>
  <si>
    <t>CC1=C(C=NO1)C(=O)NC1=CC=C(C=C1)C(F)(F)F</t>
  </si>
  <si>
    <t>130-17-6</t>
  </si>
  <si>
    <t>CC1=C(C2=C(C=C1)N=C(S2)C1=CC=C(N)C=C1)S(O)(=O)=O</t>
  </si>
  <si>
    <t>79538-32-2</t>
  </si>
  <si>
    <t>CC1=C(F)C(F)=C(COC(=O)C2C(\C=C(/Cl)C(F)(F)F)C2(C)C)C(F)=C1F</t>
  </si>
  <si>
    <t>2687-25-4</t>
  </si>
  <si>
    <t>CC1=C(N)C(N)=CC=C1</t>
  </si>
  <si>
    <t>95-80-7</t>
  </si>
  <si>
    <t>CC1=C(N)C=C(N)C=C1</t>
  </si>
  <si>
    <t>CC1=C(O)C=C(N)C=C1</t>
  </si>
  <si>
    <t>CC1=C(S)C=CO1</t>
  </si>
  <si>
    <t>28588-75-2</t>
  </si>
  <si>
    <t>CC1=C(SSC2=C(C)OC=C2)C=CO1</t>
  </si>
  <si>
    <t>CC1=C2C=CC=CC2=C(C)C2=C3C=CC=CC3=CC=C12</t>
  </si>
  <si>
    <t>58-27-5</t>
  </si>
  <si>
    <t>CC1=CC(=O)C2=C(C=CC=C2)C1=O</t>
  </si>
  <si>
    <t>96686-51-0</t>
  </si>
  <si>
    <t>CC1=CC(Br)=CC=C1NC(=O)CCl</t>
  </si>
  <si>
    <t>CC1=CC(N2N=C3C=CC=CC3=N2)=C(O)C=C1</t>
  </si>
  <si>
    <t>452-86-8</t>
  </si>
  <si>
    <t>CC1=CC(O)=C(O)C=C1</t>
  </si>
  <si>
    <t>518-82-1</t>
  </si>
  <si>
    <t>CC1=CC(O)=C2C(=O)C3=C(O)C=C(O)C=C3C(=O)C2=C1</t>
  </si>
  <si>
    <t>3118-97-6</t>
  </si>
  <si>
    <t>CC1=CC=C(\N=N\C2=C(O)C=CC3=CC=CC=C23)C(C)=C1</t>
  </si>
  <si>
    <t>15599-52-7</t>
  </si>
  <si>
    <t>CC1=NC2=C(C=C1)C(Br)=CC(Br)=C2O</t>
  </si>
  <si>
    <t>118-56-9</t>
  </si>
  <si>
    <t>CC1CC(CC(C)(C)C1)OC(=O)C1=C(O)C=CC=C1</t>
  </si>
  <si>
    <t>79-74-3</t>
  </si>
  <si>
    <t>CCC(C)(C)C1=CC(O)=C(C=C1O)C(C)(C)CC</t>
  </si>
  <si>
    <t>68928-76-7</t>
  </si>
  <si>
    <t>CCC(C)(CCC(C)C)C(=O)O[Sn](C)(C)OC(=O)C(C)(CC)CCC(C)C</t>
  </si>
  <si>
    <t>17540-75-9</t>
  </si>
  <si>
    <t>CCC(C)C1=CC(=C(O)C(=C1)C(C)(C)C)C(C)(C)C</t>
  </si>
  <si>
    <t>485-31-4</t>
  </si>
  <si>
    <t>CCC(C)C1=CC(=CC(=C1OC(=O)C=C(C)C)[N+]([O-])=O)[N+]([O-])=O</t>
  </si>
  <si>
    <t>973-21-7</t>
  </si>
  <si>
    <t>CCC(C)C1=CC(=CC(=C1OC(=O)OC(C)C)[N+]([O-])=O)[N+]([O-])=O</t>
  </si>
  <si>
    <t>36437-37-3</t>
  </si>
  <si>
    <t>CCC(C)C1=CC(=CC(N2N=C3C=CC=CC3=N2)=C1O)C(C)(C)C</t>
  </si>
  <si>
    <t>33629-47-9</t>
  </si>
  <si>
    <t>CCC(C)NC1=C(C=C(C=C1[N+]([O-])=O)C(C)(C)C)[N+]([O-])=O</t>
  </si>
  <si>
    <t>119313-12-1</t>
  </si>
  <si>
    <t>CCC(CC1=CC=CC=C1)(N(C)C)C(=O)C1=CC=C(C=C1)N1CCOCC1</t>
  </si>
  <si>
    <t>NOCAS_24824</t>
  </si>
  <si>
    <t>CCC(Cl)CCC(Cl)C(Cl)CC(Cl)C(Cl)C(Cl)CCl</t>
  </si>
  <si>
    <t>15625-89-5</t>
  </si>
  <si>
    <t>CCC(COC(=O)C=C)(COC(=O)C=C)COC(=O)C=C</t>
  </si>
  <si>
    <t>28961-43-5</t>
  </si>
  <si>
    <t>CCC(COCCOC(=O)C=C)(COCCOC(=O)C=C)COCCOC(=O)C=C</t>
  </si>
  <si>
    <t>CCC1=CC=CC(CC)=C1N(COC)C(=O)CCl</t>
  </si>
  <si>
    <t>1421-63-2</t>
  </si>
  <si>
    <t>CCCC(=O)C1=CC(O)=C(O)C=C1O</t>
  </si>
  <si>
    <t>56-35-9</t>
  </si>
  <si>
    <t>CCCC[Sn](CCCC)(CCCC)O[Sn](CCCC)(CCCC)CCCC</t>
  </si>
  <si>
    <t>CCCC[Sn](CCCC)(CCCC)OC(=O)C(C)=C</t>
  </si>
  <si>
    <t>13331-52-7</t>
  </si>
  <si>
    <t>CCCC[Sn](CCCC)(CCCC)OC(=O)C=C</t>
  </si>
  <si>
    <t>4342-36-3</t>
  </si>
  <si>
    <t>CCCC[Sn](CCCC)(CCCC)OC(=O)C1=CC=CC=C1</t>
  </si>
  <si>
    <t>1067-33-0</t>
  </si>
  <si>
    <t>CCCC[Sn](CCCC)(OC(C)=O)OC(C)=O</t>
  </si>
  <si>
    <t>1118-46-3</t>
  </si>
  <si>
    <t>CCCC[Sn](Cl)(Cl)Cl</t>
  </si>
  <si>
    <t>557-48-2</t>
  </si>
  <si>
    <t>CCCC\C=C\C=C/C=O</t>
  </si>
  <si>
    <t>179113-91-8</t>
  </si>
  <si>
    <t>CCCCC\C=C/C\C=C/C\C=C/C\C=C/CCCC(=O)NCC(O)=O</t>
  </si>
  <si>
    <t>6114-21-2</t>
  </si>
  <si>
    <t>CCCCC\C=C/C\C=C/CCCCCCCC(=O)OCC</t>
  </si>
  <si>
    <t>CCCCC\C=C/C=C/C(=O)OCC</t>
  </si>
  <si>
    <t>CCCCC1=CC2=C(NC(NC(=O)OC)=N2)C=C1</t>
  </si>
  <si>
    <t>CCCCC1C(=O)N(N(C1=O)C1=CC=C(O)C=C1)C1=CC=CC=C1</t>
  </si>
  <si>
    <t>3777-69-3</t>
  </si>
  <si>
    <t>CCCCCC1=CC=CO1</t>
  </si>
  <si>
    <t>25496-72-4</t>
  </si>
  <si>
    <t>CCCCCCCC\C=C/CCCCCCCC(=O)OC(CO)CO</t>
  </si>
  <si>
    <t>68609-97-2</t>
  </si>
  <si>
    <t>CCCCCCCCCCCCOCC1CO1</t>
  </si>
  <si>
    <t>CCCCCCCCN1SC(Cl)=C(Cl)C1=O</t>
  </si>
  <si>
    <t>2493-84-7</t>
  </si>
  <si>
    <t>CCCCCCCCOC1=CC=C(C=C1)C(O)=O</t>
  </si>
  <si>
    <t>110553-27-0</t>
  </si>
  <si>
    <t>CCCCCCCCSCC1=CC(CSCCCCCCCC)=C(O)C(C)=C1</t>
  </si>
  <si>
    <t>4559-86-8</t>
  </si>
  <si>
    <t>CCCCN(CCCC)C(=O)N(CCCC)CCCC</t>
  </si>
  <si>
    <t>55285-14-8</t>
  </si>
  <si>
    <t>CCCCN(CCCC)SN(C)C(=O)OC1=C2OC(C)(C)CC2=CC=C1</t>
  </si>
  <si>
    <t>17804-35-2</t>
  </si>
  <si>
    <t>CCCCNC(=O)N1C(NC(=O)OC)=NC2=C1C=CC=C2</t>
  </si>
  <si>
    <t>105-76-0</t>
  </si>
  <si>
    <t>CCCCOC(=O)\C=C/C(=O)OCCCC</t>
  </si>
  <si>
    <t>85-69-8</t>
  </si>
  <si>
    <t>CCCCOC(=O)C1=CC=CC=C1C(=O)OCC(CC)CCCC</t>
  </si>
  <si>
    <t>1582-09-8</t>
  </si>
  <si>
    <t>CCCN(CCC)C1=C(C=C(C=C1[N+]([O-])=O)C(F)(F)F)[N+]([O-])=O</t>
  </si>
  <si>
    <t>CCCOC\C(=N/C1=C(C=C(Cl)C=C1)C(F)(F)F)N1C=CN=C1</t>
  </si>
  <si>
    <t>CCCOC1=CC2=C(NC(NC(=O)OC)=N2)C=C1</t>
  </si>
  <si>
    <t>34643-46-4</t>
  </si>
  <si>
    <t>CCCSP(=S)(OCC)OC1=C(Cl)C=C(Cl)C=C1</t>
  </si>
  <si>
    <t>CCCSSC(CCO)=C(C)N(CC1=C(N)N=C(C)N=C1)C=O</t>
  </si>
  <si>
    <t>2481-94-9</t>
  </si>
  <si>
    <t>CCN(CC)C1=CC=C(C=C1)\N=N\C1=CC=CC=C1</t>
  </si>
  <si>
    <t>93-05-0</t>
  </si>
  <si>
    <t>CCN(CC)C1=CC=C(N)C=C1</t>
  </si>
  <si>
    <t>91-68-9</t>
  </si>
  <si>
    <t>CCN(CC)C1=CC=CC(O)=C1</t>
  </si>
  <si>
    <t>3105-97-3</t>
  </si>
  <si>
    <t>CCN(CC)CCNC1=CC=C(CO)C2=C1C(=O)C1=CC=CC=C1S2</t>
  </si>
  <si>
    <t>3249-53-4</t>
  </si>
  <si>
    <t>CCOC(=O)C=CC(O)=O</t>
  </si>
  <si>
    <t>638-07-3</t>
  </si>
  <si>
    <t>CCOC(=O)CC(=O)CCl</t>
  </si>
  <si>
    <t>623-51-8</t>
  </si>
  <si>
    <t>CCOC(=O)CS</t>
  </si>
  <si>
    <t>502-55-6</t>
  </si>
  <si>
    <t>CCOC(=S)SSC(=S)OCC</t>
  </si>
  <si>
    <t>67674-36-6</t>
  </si>
  <si>
    <t>CCOC(OCC)\C=C\CC\C=C/CC</t>
  </si>
  <si>
    <t>CCOCN(C(=O)CCl)C1=C(CC)C=CC=C1C</t>
  </si>
  <si>
    <t>126-75-0</t>
  </si>
  <si>
    <t>CCOP(=O)(OCC)SCCSCC</t>
  </si>
  <si>
    <t>17109-49-8</t>
  </si>
  <si>
    <t>CCOP(=O)(SC1=CC=CC=C1)SC1=CC=CC=C1</t>
  </si>
  <si>
    <t>CCS(=O)(=O)CCSP(=O)(OC)OC</t>
  </si>
  <si>
    <t>57852-57-0</t>
  </si>
  <si>
    <t>Cl.C[C@@H]1O[C@H](C[C@H](N)[C@@H]1O)O[C@H]1C[C@@](O)(CC2=C(O)C3=C(C(O)=C12)C(=O)C1=C(C=CC=C1)C3=O)C(C)=O</t>
  </si>
  <si>
    <t>63-92-3</t>
  </si>
  <si>
    <t>Cl.CC(COC1=CC=CC=C1)N(CCCl)CC1=CC=CC=C1</t>
  </si>
  <si>
    <t>869-24-9</t>
  </si>
  <si>
    <t>Cl.CCN(CC)CCCl</t>
  </si>
  <si>
    <t>2465-27-2</t>
  </si>
  <si>
    <t>Cl.CN(C)C1=CC=C(C=C1)C(=N)C1=CC=C(C=C1)N(C)C</t>
  </si>
  <si>
    <t>Cl.CN(CCCl)CCCl</t>
  </si>
  <si>
    <t>Cl.CN(CCCOC1=CC=C(Cl)C=C1Cl)CC#C</t>
  </si>
  <si>
    <t>Cl.CN1SC=CC1=O</t>
  </si>
  <si>
    <t>23541-50-6</t>
  </si>
  <si>
    <t>Cl.COC1=CC=CC2=C1C(=O)C1=C(C(O)=C3C[C@](O)(C[C@H](O[C@H]4C[C@H](N)[C@H](O)[C@H](C)O4)C3=C1O)C(C)=O)C2=O</t>
  </si>
  <si>
    <t>532-82-1</t>
  </si>
  <si>
    <t>Cl.NC1=CC=C(\N=N/C2=CC=CC=C2)C(N)=C1</t>
  </si>
  <si>
    <t>Cl.NC1=CC=C(C=C1)C(C1=CC=C(N)C=C1)=C1C=CC(=N)C=C1</t>
  </si>
  <si>
    <t>Cl.NC1=CC=C(N=NC2=CC=CC=C2)C(N)=N1</t>
  </si>
  <si>
    <t>2198-59-6</t>
  </si>
  <si>
    <t>Cl.NC1=CC=C(NC2=CC=CC=C2)C=C1</t>
  </si>
  <si>
    <t>952-23-8</t>
  </si>
  <si>
    <t>Cl.NC1=CC2=NC3=CC(N)=CC=C3C=C2C=C1</t>
  </si>
  <si>
    <t>Cl.NNC1=NN=CC2=CC=CC=C12</t>
  </si>
  <si>
    <t>100-56-1</t>
  </si>
  <si>
    <t>Cl[Hg]C1=CC=CC=C1</t>
  </si>
  <si>
    <t>10025-91-9</t>
  </si>
  <si>
    <t>Cl[Sb](Cl)Cl</t>
  </si>
  <si>
    <t>639-58-7</t>
  </si>
  <si>
    <t>Cl[Sn](C1=CC=CC=C1)(C1=CC=CC=C1)C1=CC=CC=C1</t>
  </si>
  <si>
    <t>2648-61-5</t>
  </si>
  <si>
    <t>ClC(Cl)C(=O)C1=CC=CC=C1</t>
  </si>
  <si>
    <t>ClC(Cl)C(Cl)(Cl)SN1C(=O)C2CC=CCC2C1=O</t>
  </si>
  <si>
    <t>ClC1=C(Cl)C(=O)SS1</t>
  </si>
  <si>
    <t>ClC1=C(Cl)C(Cl)(Cl)C(Cl)=C1Cl</t>
  </si>
  <si>
    <t>ClC1=C(Cl)C(Cl)=C(Cl)C(=N1)C(Cl)(Cl)Cl</t>
  </si>
  <si>
    <t>65899-73-2</t>
  </si>
  <si>
    <t>ClC1=C(COC(CN2C=CN=C2)C2=C(Cl)C=C(Cl)C=C2)C=CS1</t>
  </si>
  <si>
    <t>ClC1=CC(Cl)=C(C=C1)C(CN1C=CN=C1)OCC1=C(Cl)C=CC=C1Cl</t>
  </si>
  <si>
    <t>104-12-1</t>
  </si>
  <si>
    <t>ClC1=CC=C(C=C1)N=C=O</t>
  </si>
  <si>
    <t>74115-24-5</t>
  </si>
  <si>
    <t>ClC1=CC=CC=C1C1=NN=C(N=N1)C1=C(Cl)C=CC=C1</t>
  </si>
  <si>
    <t>4252-78-2</t>
  </si>
  <si>
    <t>ClCC(=O)C1=C(Cl)C=C(Cl)C=C1</t>
  </si>
  <si>
    <t>587-65-5</t>
  </si>
  <si>
    <t>ClCC(=O)NC1=CC=CC=C1</t>
  </si>
  <si>
    <t>612-12-4</t>
  </si>
  <si>
    <t>ClCC1=CC=CC=C1CCl</t>
  </si>
  <si>
    <t>55-80-1</t>
  </si>
  <si>
    <t>CN(C)C1=CC=C(C=C1)N=NC1=CC(C)=CC=C1</t>
  </si>
  <si>
    <t>520-53-6</t>
  </si>
  <si>
    <t>CN(C)CCC1=CNC2=C1C(O)=CC=C2</t>
  </si>
  <si>
    <t>120116-88-3</t>
  </si>
  <si>
    <t>CN(C)S(=O)(=O)N1C(=NC(Cl)=C1C1=CC=C(C)C=C1)C#N</t>
  </si>
  <si>
    <t>444731-52-6</t>
  </si>
  <si>
    <t>CN(C1=CC2=NN(C)C(C)=C2C=C1)C1=NC(NC2=CC(=C(C)C=C2)S(N)(=O)=O)=NC=C1</t>
  </si>
  <si>
    <t>2682-20-4</t>
  </si>
  <si>
    <t>319460-85-0</t>
  </si>
  <si>
    <t>CNC(=O)C1=C(SC2=CC=C3C(NN=C3\C=C\C3=NC=CC=C3)=C2)C=CC=C1</t>
  </si>
  <si>
    <t>2032-59-9</t>
  </si>
  <si>
    <t>CNC(=O)OC1=CC(C)=C(C=C1)N(C)C</t>
  </si>
  <si>
    <t>2417-72-3</t>
  </si>
  <si>
    <t>COC(=O)C1=CC=C(CBr)C=C1</t>
  </si>
  <si>
    <t>1458-18-0</t>
  </si>
  <si>
    <t>COC(=O)C1=NC(Cl)=C(Cl)N=C1N</t>
  </si>
  <si>
    <t>2365-48-2</t>
  </si>
  <si>
    <t>COC(=O)CS</t>
  </si>
  <si>
    <t>COC(=O)NC1=NC2=C(N1)C=CC(=C2)C(=O)C1CC1</t>
  </si>
  <si>
    <t>58186-27-9</t>
  </si>
  <si>
    <t>COC1=C(OC)C(=O)C(CCCCCCCCCCO)=C(C)C1=O</t>
  </si>
  <si>
    <t>COC1=C2C(=O)C3=C(C(O)=C4C[C@](O)(C[C@H](O[C@H]5C[C@H](N)[C@H](O)[C@H](C)O5)C4=C3O)C(C)=O)C(=O)C2=CC=C1</t>
  </si>
  <si>
    <t>33419-42-0</t>
  </si>
  <si>
    <t>COC1=CC(=CC(OC)=C1O)[C@H]1[C@@H]2C(COC2=O)C(O[C@@H]2O[C@@H]3CO[C@@H](C)O[C@H]3[C@H](O)[C@H]2O)C2=CC3=C(OCO3)C=C12</t>
  </si>
  <si>
    <t>COC1=CC(C=C2CCCC(=CC3=CC=C(O)C(OC)=C3)C2=O)=CC=C1O</t>
  </si>
  <si>
    <t>COC1=CC=C(C=C1)C1=CC(=S)SS1</t>
  </si>
  <si>
    <t>25013-16-5</t>
  </si>
  <si>
    <t>COC1=CC=C(O)C(=C1)C(C)(C)C</t>
  </si>
  <si>
    <t>6358-53-8</t>
  </si>
  <si>
    <t>COC1=CC=C(OC)C(=C1)\N=N\C1=C2C=CC=CC2=CC=C1O</t>
  </si>
  <si>
    <t>26130-02-9</t>
  </si>
  <si>
    <t>COC1=CC=C2N=C(NC(=O)NC3=CC=CC=C3)SC2=C1</t>
  </si>
  <si>
    <t>934-00-9</t>
  </si>
  <si>
    <t>COC1=CC=CC(O)=C1O</t>
  </si>
  <si>
    <t>60125-24-8</t>
  </si>
  <si>
    <t>COC1=CC=CC=C1\C=C\C=O</t>
  </si>
  <si>
    <t>135-62-6</t>
  </si>
  <si>
    <t>COC1=CC=CC=C1NC(=O)C1=CC2=C(C=CC=C2)C=C1O</t>
  </si>
  <si>
    <t>64-86-8</t>
  </si>
  <si>
    <t>COC1=CC2=C(C(OC)=C1OC)C1=CC=C(OC)C(=O)C=C1[C@H](CC2)NC(C)=O</t>
  </si>
  <si>
    <t>73590-58-6</t>
  </si>
  <si>
    <t>COC1=CC2=C(NC(=N2)S(=O)CC2=C(C)C(OC)=C(C)C=N2)C=C1</t>
  </si>
  <si>
    <t>COC1=CC2=CC=C(CCC(C)=O)C=C2C=C1</t>
  </si>
  <si>
    <t>87674-68-8</t>
  </si>
  <si>
    <t>COCC(C)N(C(=O)CCl)C1=C(C)SC=C1C</t>
  </si>
  <si>
    <t>961-11-5</t>
  </si>
  <si>
    <t>COP(=O)(OC)OC(=CCl)C1=C(Cl)C=C(Cl)C(Cl)=C1</t>
  </si>
  <si>
    <t>97886-45-8</t>
  </si>
  <si>
    <t>CSC(=O)C1=C(N=C(C(C(=O)SC)=C1CC(C)C)C(F)(F)F)C(F)F</t>
  </si>
  <si>
    <t>505-79-3</t>
  </si>
  <si>
    <t>CSCCCN=C=S</t>
  </si>
  <si>
    <t>379-52-2</t>
  </si>
  <si>
    <t>F[Sn](C1=CC=CC=C1)(C1=CC=CC=C1)C1=CC=CC=C1</t>
  </si>
  <si>
    <t>21564-17-0</t>
  </si>
  <si>
    <t>N#CSCSC1=NC2=CC=CC=C2S1</t>
  </si>
  <si>
    <t>136-35-6</t>
  </si>
  <si>
    <t>N(N=NC1=CC=CC=C1)C1=CC=CC=C1</t>
  </si>
  <si>
    <t>3270-71-1</t>
  </si>
  <si>
    <t>NC(=O)C(=O)NN=CC1=CC=C(O1)[N+]([O-])=O</t>
  </si>
  <si>
    <t>179465-71-5</t>
  </si>
  <si>
    <t>NC(=O)N(O)[C@H]1C[C@@H](OC2=CC=CC(OC3=CC=C(F)C=C3)=C2)C=C1</t>
  </si>
  <si>
    <t>NC(=O)N1C(O)=C(C(=O)C2=CC=CS2)C2=CC(Cl)=CC=C12</t>
  </si>
  <si>
    <t>54029-45-7</t>
  </si>
  <si>
    <t>NC1=C(C=C(SC#N)C=C1)[N+]([O-])=O</t>
  </si>
  <si>
    <t>NC1=C(N)C=CC=C1</t>
  </si>
  <si>
    <t>123-30-8</t>
  </si>
  <si>
    <t>NC1=CC=C(O)C=C1</t>
  </si>
  <si>
    <t>6264-66-0</t>
  </si>
  <si>
    <t>NC1=CC=C(OC2=CC=C(N)C(N)=C2)C=C1</t>
  </si>
  <si>
    <t>67199-66-0</t>
  </si>
  <si>
    <t>NC1=CC=C2N=C3N(CC2=C1)C(=O)C1=C3C=CC=C1</t>
  </si>
  <si>
    <t>534-85-0</t>
  </si>
  <si>
    <t>NC1=CC=CC=C1NC1=CC=CC=C1</t>
  </si>
  <si>
    <t>NC1=NC(=O)N(C=N1)[C@@H]1O[C@H](CO)[C@@H](O)[C@H]1O</t>
  </si>
  <si>
    <t>396-01-0</t>
  </si>
  <si>
    <t>NC1=NC(N)=C2N=C(C(N)=NC2=N1)C1=CC=CC=C1</t>
  </si>
  <si>
    <t>NC1=NN=C(O1)C1=CC=C(O1)[N+]([O-])=O</t>
  </si>
  <si>
    <t>553-53-7</t>
  </si>
  <si>
    <t>NNC(=O)C1=CC=CN=C1</t>
  </si>
  <si>
    <t>26049-71-8</t>
  </si>
  <si>
    <t>NNC1=NC(=CS1)C1=CC=C(N)C=C1</t>
  </si>
  <si>
    <t>754-91-6</t>
  </si>
  <si>
    <t>NS(=O)(=O)C(F)(F)C(F)(F)C(F)(F)C(F)(F)C(F)(F)C(F)(F)C(F)(F)C(F)(F)F</t>
  </si>
  <si>
    <t>18851-33-7</t>
  </si>
  <si>
    <t>O.Cl.C1=CC2=C(N=C1)C1=C(C=CC=N1)C=C2</t>
  </si>
  <si>
    <t>52417-22-8</t>
  </si>
  <si>
    <t>O.Cl.NC1=C2C=CC=CC2=NC2=C1C=CC=C2</t>
  </si>
  <si>
    <t>7220-79-3</t>
  </si>
  <si>
    <t>O.O.O.[Cl-].CN(C)C1=CC2=[S+]C3=C(C=CC(=C3)N(C)C)N=C2C=C1</t>
  </si>
  <si>
    <t>O.O.O.[K+].[K+].[O-]C(=O)C1O[Sb]2OC(C(O[Sb]3OC1C(=O)O3)C([O-])=O)C(=O)O2</t>
  </si>
  <si>
    <t>6080-56-4</t>
  </si>
  <si>
    <t>O.O.O.[PbH2++].CC([O-])=O.CC([O-])=O</t>
  </si>
  <si>
    <t>O[Sn](C1=CC=CC=C1)(C1=CC=CC=C1)C1=CC=CC=C1</t>
  </si>
  <si>
    <t>120-46-7</t>
  </si>
  <si>
    <t>O=C(CC(=O)C1=CC=CC=C1)C1=CC=CC=C1</t>
  </si>
  <si>
    <t>886-38-4</t>
  </si>
  <si>
    <t>O=C1C(=C1C1=CC=CC=C1)C1=CC=CC=C1</t>
  </si>
  <si>
    <t>82-86-0</t>
  </si>
  <si>
    <t>O=C1C(=O)C2=CC=CC3=C2C1=CC=C3</t>
  </si>
  <si>
    <t>O=C1C=C(OC2=C1C1=C(C=CC=C1)C=C2)C1=CC=CC=C1</t>
  </si>
  <si>
    <t>3347-22-6</t>
  </si>
  <si>
    <t>O=C1C2=C(SC(C#N)=C(S2)C#N)C(=O)C2=C1C=CC=C2</t>
  </si>
  <si>
    <t>3331-46-2</t>
  </si>
  <si>
    <t>O=C1CCCC2=C1C=C1C=CC3=C4C(C=CC2=C14)=CC=C3</t>
  </si>
  <si>
    <t>O=C1N(CC2CO2)C(=O)N(CC2CO2)C(=O)N1CC1CO1</t>
  </si>
  <si>
    <t>156-10-5</t>
  </si>
  <si>
    <t>O=NC1=CC=C(NC2=CC=CC=C2)C=C1</t>
  </si>
  <si>
    <t>31895-22-4</t>
  </si>
  <si>
    <t>OC(=O)C(O)=O.CN(C)C1CSSSC1</t>
  </si>
  <si>
    <t>OC(=O)C(O)=O.OC(=O)C([O-])=O.OC(=O)C([O-])=O.CN(C)C1=CC=C(C=C1)C(C1=CC=CC=C1)=C1C=CC(C=C1)=[N+](C)C.CN(C)C1=CC=C(C=C1)C(C1=CC=CC=C1)=C1C=CC(C=C1)=[N+](C)C</t>
  </si>
  <si>
    <t>530-78-9</t>
  </si>
  <si>
    <t>OC(=O)C1=C(NC2=CC(=CC=C2)C(F)(F)F)C=CC=C1</t>
  </si>
  <si>
    <t>OC(=O)CC1=CC(I)=C(OC2=CC(I)=C(O)C(I)=C2)C(I)=C1</t>
  </si>
  <si>
    <t>OC(=O)CCC(=O)OCCOC(=O)C=C</t>
  </si>
  <si>
    <t>125317-39-7</t>
  </si>
  <si>
    <t>OC(C(O)C(O)=O)C(O)=O.OC(C(O)C(O)=O)C(O)=O.[H][C@@]12N3CC[C@@]11C4=C(C=C(OC)C(=C4)[C@]4(C[C@@]5([H])C[N@](CC(CC)=C5)CC5=C4NC4=C5C=CC=C4)C(=O)OC)N(C)[C@@]1([H])[C@](O)([C@H](OC(C)=O)[C@]2(CC)C=CC3)C(=O)OC</t>
  </si>
  <si>
    <t>16969-10-1</t>
  </si>
  <si>
    <t>OC(COC(=O)C=C)COC1=CC=CC=C1</t>
  </si>
  <si>
    <t>485-47-2</t>
  </si>
  <si>
    <t>OC1(O)C(=O)C2=C(C=CC=C2)C1=O</t>
  </si>
  <si>
    <t>OC1=C(Br)C=C(\C=N\OC2=C(C=C(C=C2)[N+]([O-])=O)[N+]([O-])=O)C=C1Br</t>
  </si>
  <si>
    <t>87-10-5</t>
  </si>
  <si>
    <t>OC1=C(Br)C=C(Br)C=C1C(=O)NC1=CC=C(Br)C=C1</t>
  </si>
  <si>
    <t>OC1=C(C=C(Br)C=C1Br)C(=O)NC1=CC(=CC=C1)C(F)(F)F</t>
  </si>
  <si>
    <t>OC1=C(C=C(C=C1[N+]([O-])=O)[N+]([O-])=O)C(=O)N\N=C\C1=CC=C(O1)[N+]([O-])=O</t>
  </si>
  <si>
    <t>OC1=C(C=C(Cl)C=C1)C(=O)NC1=CC=CC=C1</t>
  </si>
  <si>
    <t>1154-59-2</t>
  </si>
  <si>
    <t>OC1=C(C=C(Cl)C=C1Cl)C(=O)NC1=CC=C(Cl)C(Cl)=C1</t>
  </si>
  <si>
    <t>87-17-2</t>
  </si>
  <si>
    <t>OC1=C(C=CC=C1)C(=O)NC1=CC=CC=C1</t>
  </si>
  <si>
    <t>70-30-4</t>
  </si>
  <si>
    <t>OC1=C(CC2=C(Cl)C(Cl)=CC(Cl)=C2O)C(Cl)=C(Cl)C=C1Cl</t>
  </si>
  <si>
    <t>4901-51-3</t>
  </si>
  <si>
    <t>OC1=C(Cl)C(Cl)=C(Cl)C(Cl)=C1</t>
  </si>
  <si>
    <t>OC1=CC(Cl)=C(C=C1)C1=CC=CC=C1</t>
  </si>
  <si>
    <t>OC1=CC=C(\C=C\C2=CC(O)=CC(O)=C2)C=C1</t>
  </si>
  <si>
    <t>OC1=CC=C(C=C1)C1(C(=O)NC2=CC=CC=C12)C1=CC=C(O)C=C1</t>
  </si>
  <si>
    <t>3236-71-3</t>
  </si>
  <si>
    <t>OC1=CC=C(C=C1)C1(C2=C(C=CC=C2)C2=C1C=CC=C2)C1=CC=C(O)C=C1</t>
  </si>
  <si>
    <t>92-88-6</t>
  </si>
  <si>
    <t>OC1=CC=C(C=C1)C1=CC=C(O)C=C1</t>
  </si>
  <si>
    <t>81-55-0</t>
  </si>
  <si>
    <t>OC1=CC=C(C2=C1C(=O)C1=C(C2=O)C(=CC=C1O)[N+]([O-])=O)[N+]([O-])=O</t>
  </si>
  <si>
    <t>81-64-1</t>
  </si>
  <si>
    <t>OC1=CC=C(O)C2=C1C(=O)C1=C(C=CC=C1)C2=O</t>
  </si>
  <si>
    <t>OC1=CC=C2C=CC=CC2=C1\N=N\C1=CC=CC=C1</t>
  </si>
  <si>
    <t>533-75-5</t>
  </si>
  <si>
    <t>OC1=CC=CC=CC1=O</t>
  </si>
  <si>
    <t>OC1=CC=CC2=C1N=CC=C2.OC(=O)CC(O)(CC(O)=O)C(O)=O</t>
  </si>
  <si>
    <t>148-24-3</t>
  </si>
  <si>
    <t>OC1=CC=CC2=CC=CN=C12</t>
  </si>
  <si>
    <t>OC12N=C(SC1CC1=CC(Cl)=CC=C21)C1=CC=CC=C1</t>
  </si>
  <si>
    <t>15791-78-3</t>
  </si>
  <si>
    <t>OCCC1=CC=C(NC2=CC=C(O)C3=C2C(=O)C2=C(C=CC(O)=C2C3=O)[N+]([O-])=O)C=C1</t>
  </si>
  <si>
    <t>ON=CC1=CC=C(O1)[N+]([O-])=O</t>
  </si>
  <si>
    <t>OS(O)(=O)=O.ClC1=CC(Cl)=C(C=C1)C(CN1C=CN=C1)OCC=C</t>
  </si>
  <si>
    <t>OS(O)(=O)=O.CNC1=CC=C(O)C=C1.CNC1=CC=C(O)C=C1</t>
  </si>
  <si>
    <t>39156-41-7</t>
  </si>
  <si>
    <t>OS(O)(=O)=O.COC1=C(N)C=C(N)C=C1</t>
  </si>
  <si>
    <t>OS(O)(=O)=O.NC1=CC2=NC3=CC(N)=CC=C3C=C2C=C1.NC1=CC2=NC3=CC(N)=CC=C3C=C2C=C1</t>
  </si>
  <si>
    <t>156-51-4</t>
  </si>
  <si>
    <t>OS(O)(=O)=O.NNCCC1=CC=CC=C1</t>
  </si>
  <si>
    <t>S(SC1=CC=CS1)C1=CC=CS1</t>
  </si>
  <si>
    <t>1450-85-7</t>
  </si>
  <si>
    <t>S=C1NC=CC=N1</t>
  </si>
  <si>
    <t>1081-34-1</t>
  </si>
  <si>
    <t>S1C=CC=C1C1=CC=C(S1)C1=CC=CS1</t>
  </si>
  <si>
    <t>98-02-2</t>
  </si>
  <si>
    <t>SCC1=CC=CO1</t>
  </si>
  <si>
    <t>14970-87-7</t>
  </si>
  <si>
    <t>SCCOCCOCCS</t>
  </si>
  <si>
    <t>92-31-9</t>
  </si>
  <si>
    <t>[Cl-].CN(C)C1=CC=C2N=C3C=C(C)C(N)=CC3=[S+]C2=C1</t>
  </si>
  <si>
    <t>69235-50-3</t>
  </si>
  <si>
    <t>[Cl-].NC1=CC2=NC3=C(C=CC(N)=C3)C=C2C=C1.C[N+]1=C2C=C(N)C=CC2=CC2=C1C=C(N)C=C2</t>
  </si>
  <si>
    <t>129298-91-5</t>
  </si>
  <si>
    <t>[H][C@@]1([C@H](OC)[C@@H](CC[C@]11CO1)OC(=O)NC(=O)CCl)C1(C)O[C@@H]1CC=C(C)C</t>
  </si>
  <si>
    <t>[H][C@@]1(CC[C@@]2([H])\C(CCC[C@]12C)=C\C=C1\C[C@@H](O)CCC1=C)[C@H](C)\C=C\[C@H](C)C(C)C</t>
  </si>
  <si>
    <t>[H][C@]12CC[C@]3([H])[C@]([H])(C[C@@H](O)[C@]4(C)[C@H](CC[C@]34O)C3=CC(=O)OC3)[C@@]1(C)CC[C@H](O)C2</t>
  </si>
  <si>
    <t>[Hg++].CC([O-])=O.CC([O-])=O</t>
  </si>
  <si>
    <t>2492-26-4</t>
  </si>
  <si>
    <t>[Na+].[S-]C1=NC2=CC=CC=C2S1</t>
  </si>
  <si>
    <t>54-64-8</t>
  </si>
  <si>
    <t>[Na+].CC[Hg]SC1=C(C=CC=C1)C([O-])=O</t>
  </si>
  <si>
    <t>14897-39-3</t>
  </si>
  <si>
    <t>[Na+].CO[C@H]1\C=C\O[C@@]2(C)OC3=C(C2=O)C2=C(C(O)=C3C)C(O)=C(NC(=O)\C(C)=C/C=C/[C@H](C)[C@H](O)[C@@H](C)[C@@H](O)[C@@H](C)[C@H](OC(C)=O)[C@@H]1C)C=C2[O-]</t>
  </si>
  <si>
    <t>[Na+].COC1=CC=C(C=C1)C(=O)C(\Br)=C/C([O-])=O</t>
  </si>
  <si>
    <t>528-29-0</t>
  </si>
  <si>
    <t>[O-][N+](=O)C1=C(C=CC=C1)[N+]([O-])=O</t>
  </si>
  <si>
    <t>16588-34-4</t>
  </si>
  <si>
    <t>[O-][N+](=O)C1=C(Cl)C=CC(C=O)=C1</t>
  </si>
  <si>
    <t>602-60-8</t>
  </si>
  <si>
    <t>[O-][N+](=O)C1=C2C=CC=CC2=CC2=CC=CC=C12</t>
  </si>
  <si>
    <t>79622-59-6</t>
  </si>
  <si>
    <t>[O-][N+](=O)C1=CC(=C(Cl)C(=C1NC1=C(Cl)C=C(C=N1)C(F)(F)F)[N+]([O-])=O)C(F)(F)F</t>
  </si>
  <si>
    <t>1124-33-0</t>
  </si>
  <si>
    <t>[O-][N+](=O)C1=CC=[N+]([O-])C=C1</t>
  </si>
  <si>
    <t>[O-][N+](=O)C1=CC=C(Cl)C(=C1)C(=O)NC1=CC=CC=C1</t>
  </si>
  <si>
    <t>32534-81-9</t>
  </si>
  <si>
    <t>BrC1=CC(Br)=C(OC2=C(Br)C=C(Br)C(Br)=C2)C=C1</t>
  </si>
  <si>
    <t>5437-45-6</t>
  </si>
  <si>
    <t>BrCC(=O)OCC1=CC=CC=C1</t>
  </si>
  <si>
    <t>C(C1CO1)N(CC1CO1)C1=CC=C(CC2=CC=C(C=C2)N(CC2CO2)CC2CO2)C=C1</t>
  </si>
  <si>
    <t>2312-73-4</t>
  </si>
  <si>
    <t>C(NC1=NC=NC2=C1N=CN2C1CCCCO1)C1=CC=CC=C1</t>
  </si>
  <si>
    <t>C(OC1=CC=C(C=C1)N(CC1CO1)CC1CO1)C1CO1</t>
  </si>
  <si>
    <t>C[N+]1=CC2=C(C=CC3=C2OCO3)C2=C1C1=C(C=C2)C=C2OCOC2=C1</t>
  </si>
  <si>
    <t>705-60-2</t>
  </si>
  <si>
    <t>C\C(=C/C1=CC=CC=C1)[N+]([O-])=O</t>
  </si>
  <si>
    <t>C=CC(=O)OCC(COC(=O)C=C)(COC(=O)C=C)COC(=O)C=C</t>
  </si>
  <si>
    <t>85-02-9</t>
  </si>
  <si>
    <t>C1=CC=C2C(C=CC3=C2C=CC=N3)=C1</t>
  </si>
  <si>
    <t>193-39-5</t>
  </si>
  <si>
    <t>C1=CC2=C(C=C1)C1=C3C2=CC2=C4C(C=CC(C=C1)=C34)=CC=C2</t>
  </si>
  <si>
    <t>C1CN(CCO1)SSC1=NC2=C(S1)C=CC=C2</t>
  </si>
  <si>
    <t>93-91-4</t>
  </si>
  <si>
    <t>CC(=O)CC(=O)C1=CC=CC=C1</t>
  </si>
  <si>
    <t>642-83-1</t>
  </si>
  <si>
    <t>CC(=O)O[C@H]1[C@@H]2OC(=O)[C@H](OC(C)=O)[C@@H]2OC1=O</t>
  </si>
  <si>
    <t>2460-77-7</t>
  </si>
  <si>
    <t>CC(C)(C)C1=CC(=O)C(=CC1=O)C(C)(C)C</t>
  </si>
  <si>
    <t>CC(C)(C)C1=CC(O)=CC=C1O</t>
  </si>
  <si>
    <t>CC(C)(C)C1=CC=C(C=C1)C(=O)CCCCl</t>
  </si>
  <si>
    <t>87-18-3</t>
  </si>
  <si>
    <t>CC(C)(C)C1=CC=C(OC(=O)C2=C(O)C=CC=C2)C=C1</t>
  </si>
  <si>
    <t>2312-35-8</t>
  </si>
  <si>
    <t>CC(C)(C)C1=CC=C(OC2CCCCC2OS(=O)OCC#C)C=C1</t>
  </si>
  <si>
    <t>17557-23-2</t>
  </si>
  <si>
    <t>CC(C)(COCC1CO1)COCC1CO1</t>
  </si>
  <si>
    <t>CC(C)=CCC1=C(O)C(=O)C2=C(C=CC=C2)C1=O</t>
  </si>
  <si>
    <t>CC(C)C[C@H](NC(=O)OCC1C2=CC=CC=C2C2=C1C=CC=C2)C(O)=O</t>
  </si>
  <si>
    <t>CC(C)C1=CC(C(C)C)=C(O)C=C1</t>
  </si>
  <si>
    <t>CC(C)C1=CC=C2OC3=C(C=C(C(O)=O)C(N)=N3)C(=O)C2=C1</t>
  </si>
  <si>
    <t>29761-21-5</t>
  </si>
  <si>
    <t>CC(C)CCCCCCCOP(=O)(OC1=CC=CC=C1)OC1=CC=CC=C1</t>
  </si>
  <si>
    <t>CC(C)NC1=CC=C(NC2=CC=CC=C2)C=C1</t>
  </si>
  <si>
    <t>42978-66-5</t>
  </si>
  <si>
    <t>CC(COC(C)COC(=O)C=C)OCC(C)OC(=O)C=C</t>
  </si>
  <si>
    <t>463-40-1</t>
  </si>
  <si>
    <t>CC\C=C/C\C=C/C\C=C/CCCCCCCC(O)=O</t>
  </si>
  <si>
    <t>8001-50-1</t>
  </si>
  <si>
    <t>CC1(C)C(=C)[C@]2(Cl)C(Cl)[C@@]1(Cl)C(Cl)(Cl)C2(Cl)Cl</t>
  </si>
  <si>
    <t>55290-64-7</t>
  </si>
  <si>
    <t>CC1=C(C)S(=O)(=O)CCS1(=O)=O</t>
  </si>
  <si>
    <t>116-66-5</t>
  </si>
  <si>
    <t>CC1=C(C=C2C(=C1[N+]([O-])=O)C(C)(C)CC2(C)C)[N+]([O-])=O</t>
  </si>
  <si>
    <t>2835-99-6</t>
  </si>
  <si>
    <t>CC1=CC(O)=CC=C1N</t>
  </si>
  <si>
    <t>26471-62-5</t>
  </si>
  <si>
    <t>CC1=CC=C(C=C1N=C=O)N=C=O</t>
  </si>
  <si>
    <t>602-01-7</t>
  </si>
  <si>
    <t>CC1=CC=CC(=C1[N+]([O-])=O)[N+]([O-])=O</t>
  </si>
  <si>
    <t>84-54-8</t>
  </si>
  <si>
    <t>CC1=CC2=C(C=C1)C(=O)C1=CC=CC=C1C2=O</t>
  </si>
  <si>
    <t>CC1=CC2=NC3=C(SC(=O)S3)N=C2C=C1</t>
  </si>
  <si>
    <t>41532-84-7</t>
  </si>
  <si>
    <t>CC1=NC2=C(C3=C(C=CC=C3)C=C2)C1(C)C</t>
  </si>
  <si>
    <t>CCC(=O)C=CC1=CC=C(OC)C=C1</t>
  </si>
  <si>
    <t>40487-42-1</t>
  </si>
  <si>
    <t>CCC(CC)NC1=C(C(C)=C(C)C=C1[N+]([O-])=O)[N+]([O-])=O</t>
  </si>
  <si>
    <t>683-18-1</t>
  </si>
  <si>
    <t>CCCC[Sn](Cl)(Cl)CCCC</t>
  </si>
  <si>
    <t>94-28-0</t>
  </si>
  <si>
    <t>CCCCC(CC)C(=O)OCCOCCOCCOC(=O)C(CC)CCCC</t>
  </si>
  <si>
    <t>112-63-0</t>
  </si>
  <si>
    <t>CCCCC\C=C/C\C=C/CCCCCCCC(=O)OC</t>
  </si>
  <si>
    <t>500-66-3</t>
  </si>
  <si>
    <t>CCCCCC1=CC(O)=CC(O)=C1</t>
  </si>
  <si>
    <t>14938-35-3</t>
  </si>
  <si>
    <t>CCCCCC1=CC=C(O)C=C1</t>
  </si>
  <si>
    <t>14433-76-2</t>
  </si>
  <si>
    <t>CCCCCCCCCC(=O)N(C)C</t>
  </si>
  <si>
    <t>77-58-7</t>
  </si>
  <si>
    <t>CCCCCCCCCCCC(=O)O[Sn](CCCC)(CCCC)OC(=O)CCCCCCCCCCC</t>
  </si>
  <si>
    <t>1861-40-1</t>
  </si>
  <si>
    <t>CCCCN(CC)C1=C(C=C(C=C1[N+]([O-])=O)C(F)(F)F)[N+]([O-])=O</t>
  </si>
  <si>
    <t>1634-02-2</t>
  </si>
  <si>
    <t>CCCCN(CCCC)C(=S)SSC(=S)N(CCCC)CCCC</t>
  </si>
  <si>
    <t>33820-53-0</t>
  </si>
  <si>
    <t>CCCN(CCC)C1=C(C=C(C=C1[N+]([O-])=O)C(C)C)[N+]([O-])=O</t>
  </si>
  <si>
    <t>54965-21-8</t>
  </si>
  <si>
    <t>CCCSC1=CC=C2NC(NC(=O)OC)=NC2=C1</t>
  </si>
  <si>
    <t>CCN(CC)CCNC1=C2C(=O)C3=C(SC2=C(CNC=O)C=C1)C=CC(OC)=C3</t>
  </si>
  <si>
    <t>4151-50-2</t>
  </si>
  <si>
    <t>CCNS(=O)(=O)C(F)(F)C(F)(F)C(F)(F)C(F)(F)C(F)(F)C(F)(F)C(F)(F)C(F)(F)F</t>
  </si>
  <si>
    <t>CCOC1=CC=C2N=C(SC2=C1)S(N)(=O)=O</t>
  </si>
  <si>
    <t>91-53-2</t>
  </si>
  <si>
    <t>CCOC1=CC2=C(NC(C)(C)C=C2C)C=C1</t>
  </si>
  <si>
    <t>CCOP(=S)(OCC)OC1=NC(Cl)=C(Cl)C=C1Cl</t>
  </si>
  <si>
    <t>615-28-1</t>
  </si>
  <si>
    <t>Cl.Cl.NC1=C(N)C=CC=C1</t>
  </si>
  <si>
    <t>70476-82-3</t>
  </si>
  <si>
    <t>Cl.Cl.OCCNCCNC1=CC=C(NCCNCCO)C2=C1C(=O)C1=C(C(O)=CC=C1O)C2=O</t>
  </si>
  <si>
    <t>64057-70-1</t>
  </si>
  <si>
    <t>Cl.CNC(C)CC1=CC=C2OCOC2=C1</t>
  </si>
  <si>
    <t>1135280-78-2</t>
  </si>
  <si>
    <t>Cl.FC1=CC=C(C=C1)C(=O)C1CCN(CCN2C(=S)NC3=CC=CC=C3C2=O)CC1</t>
  </si>
  <si>
    <t>Cl.NC1=CC=C(C=C1)C1=CC=CC=C1</t>
  </si>
  <si>
    <t>Cl[Pd]Cl</t>
  </si>
  <si>
    <t>133-07-3</t>
  </si>
  <si>
    <t>ClC(Cl)(Cl)SN1C(=O)C2=C(C=CC=C2)C1=O</t>
  </si>
  <si>
    <t>ClC1=C(C=CC=C1)C1=NC(=NO1)C1=CC=NC=C1</t>
  </si>
  <si>
    <t>ClC1=C(Cl)C(=O)C(Cl)=C(Cl)C1=O</t>
  </si>
  <si>
    <t>1031-07-8</t>
  </si>
  <si>
    <t>ClC1=C(Cl)C2(Cl)C3COS(=O)(=O)OCC3C1(Cl)C2(Cl)Cl</t>
  </si>
  <si>
    <t>134-85-0</t>
  </si>
  <si>
    <t>ClC1=CC=C(C=C1)C(=O)C1=CC=CC=C1</t>
  </si>
  <si>
    <t>ClC1=CC2=C(C=C1)C(=O)NS2</t>
  </si>
  <si>
    <t>2213-63-0</t>
  </si>
  <si>
    <t>ClC1=NC2=CC=CC=C2N=C1Cl</t>
  </si>
  <si>
    <t>ClCC#CCOC(=O)NC1=CC=CC(Cl)=C1</t>
  </si>
  <si>
    <t>ClCC(=O)C1=CC=CC=C1</t>
  </si>
  <si>
    <t>8001-35-2</t>
  </si>
  <si>
    <t>ClCC1(CCl)C(=C)C2(Cl)C(Cl)C(Cl)C1(Cl)C2(Cl)Cl</t>
  </si>
  <si>
    <t>CN(C(=S)OC1=CC2=C(C=C1)C1CCC2C1)C1=CC(C)=CC=C1</t>
  </si>
  <si>
    <t>138-89-6</t>
  </si>
  <si>
    <t>CN(C)C1=CC=C(C=C1)N=O</t>
  </si>
  <si>
    <t>CN(C)C1=CC=C(SC#N)C=C1</t>
  </si>
  <si>
    <t>487-93-4</t>
  </si>
  <si>
    <t>CN(C)CCC1=CNC2=C1C=C(O)C=C2</t>
  </si>
  <si>
    <t>CN(C)CCOC(=O)C1=CC=C2N(CCN(C)C)C(C)=C(C)C2=C1</t>
  </si>
  <si>
    <t>731-27-1</t>
  </si>
  <si>
    <t>CN(C)S(=O)(=O)N(SC(F)(Cl)Cl)C1=CC=C(C)C=C1</t>
  </si>
  <si>
    <t>CN(C)S(=O)(=O)N(SC(F)(Cl)Cl)C1=CC=CC=C1</t>
  </si>
  <si>
    <t>533-74-4</t>
  </si>
  <si>
    <t>CN1CSC(=S)N(C)C1</t>
  </si>
  <si>
    <t>31430-18-9</t>
  </si>
  <si>
    <t>COC(=O)NC1=NC2=C(N1)C=CC(=C2)C(=O)C1=CC=CS1</t>
  </si>
  <si>
    <t>23432-62-4</t>
  </si>
  <si>
    <t>COC(=O)NCCC[Si](OC)(OC)OC</t>
  </si>
  <si>
    <t>COC1=C(OC2=CC=C(Cl)C=C2Cl)C=CC(Cl)=C1</t>
  </si>
  <si>
    <t>458-37-7</t>
  </si>
  <si>
    <t>COC1=CC(\C=C\C(=O)CC(=O)\C=C\C2=CC=C(O)C(OC)=C2)=CC=C1O</t>
  </si>
  <si>
    <t>131-54-4</t>
  </si>
  <si>
    <t>COC1=CC=C(C(=O)C2=CC=C(OC)C=C2O)C(O)=C1</t>
  </si>
  <si>
    <t>18493-30-6</t>
  </si>
  <si>
    <t>COC1=CC=C(C=CC(=O)C2=C(OC)C=C(OC)C=C2)C=C1</t>
  </si>
  <si>
    <t>299-84-3</t>
  </si>
  <si>
    <t>COP(=S)(OC)OC1=C(Cl)C=C(Cl)C(Cl)=C1</t>
  </si>
  <si>
    <t>624-92-0</t>
  </si>
  <si>
    <t>CSSC</t>
  </si>
  <si>
    <t>326-06-7</t>
  </si>
  <si>
    <t>FC(F)(F)C(=O)CC(=O)C1=CC=CC=C1</t>
  </si>
  <si>
    <t>369-77-7</t>
  </si>
  <si>
    <t>FC(F)(F)C1=C(Cl)C=CC(NC(=O)NC2=CC=C(Cl)C=C2)=C1</t>
  </si>
  <si>
    <t>135-88-6</t>
  </si>
  <si>
    <t>N(C1=CC=CC=C1)C1=CC=C2C=CC=CC2=C1</t>
  </si>
  <si>
    <t>N=C1NC(=N)C2=C1C=CC=C2</t>
  </si>
  <si>
    <t>N1C2=C(C=CC=C2)N=C1C1=CSC=N1</t>
  </si>
  <si>
    <t>79-07-2</t>
  </si>
  <si>
    <t>NC(=O)CCl</t>
  </si>
  <si>
    <t>17420-30-3</t>
  </si>
  <si>
    <t>NC1=C(C=C(C=C1)[N+]([O-])=O)C#N</t>
  </si>
  <si>
    <t>95-55-6</t>
  </si>
  <si>
    <t>NC1=C(O)C=CC=C1</t>
  </si>
  <si>
    <t>NC1=CC(Cl)=C(O)C(Cl)=C1</t>
  </si>
  <si>
    <t>91-95-2</t>
  </si>
  <si>
    <t>NC1=CC=C(C=C1N)C1=CC(N)=C(N)C=C1</t>
  </si>
  <si>
    <t>81-16-3</t>
  </si>
  <si>
    <t>NC1=CC=C2C=CC=CC2=C1S(O)(=O)=O</t>
  </si>
  <si>
    <t>613-94-5</t>
  </si>
  <si>
    <t>NNC(=O)C1=CC=CC=C1</t>
  </si>
  <si>
    <t>34176-52-8</t>
  </si>
  <si>
    <t>NNC1=NC(=CS1)C1=CC=CC=C1</t>
  </si>
  <si>
    <t>O.CC(O)C(O)=O.CCOC1=CC2=C(N)C3=C(C=C(N)C=C3)N=C2C=C1</t>
  </si>
  <si>
    <t>143983-91-9</t>
  </si>
  <si>
    <t>O.O.Cl[In](Cl)Cl</t>
  </si>
  <si>
    <t>3006-93-7</t>
  </si>
  <si>
    <t>O=C1C=CC(=O)N1C1=CC(=CC=C1)N1C(=O)C=CC1=O</t>
  </si>
  <si>
    <t>13676-54-5</t>
  </si>
  <si>
    <t>O=C1C=CC(=O)N1C1=CC=C(CC2=CC=C(C=C2)N2C(=O)C=CC2=O)C=C1</t>
  </si>
  <si>
    <t>491-36-1</t>
  </si>
  <si>
    <t>O=C1NC=NC2=C1C=CC=C2</t>
  </si>
  <si>
    <t>5632-47-3</t>
  </si>
  <si>
    <t>O=NN1CCNCC1</t>
  </si>
  <si>
    <t>87-56-9</t>
  </si>
  <si>
    <t>OC(=O)C(\Cl)=C(\Cl)C=O</t>
  </si>
  <si>
    <t>392-12-1</t>
  </si>
  <si>
    <t>OC(=O)C(=O)CC1=CNC2=C1C=CC=C2</t>
  </si>
  <si>
    <t>10469-09-7</t>
  </si>
  <si>
    <t>OC(=O)C1=C(Cl)C(Cl)=C(Cl)C(Cl)=N1</t>
  </si>
  <si>
    <t>18480-53-0</t>
  </si>
  <si>
    <t>OC(=O)C1=C(Cl)C(Cl)=NS1</t>
  </si>
  <si>
    <t>4684-94-0</t>
  </si>
  <si>
    <t>OC(=O)C1=NC(Cl)=CC=C1</t>
  </si>
  <si>
    <t>OC(=O)CN1C(=CC2=CC=CC=C12)C(=O)NC1=NC(=CS1)C1=C(Cl)C=CC=C1</t>
  </si>
  <si>
    <t>178928-70-6</t>
  </si>
  <si>
    <t>OC(CN1NC=NC1=S)(CC1=C(Cl)C=CC=C1)C1(Cl)CC1</t>
  </si>
  <si>
    <t>931-97-5</t>
  </si>
  <si>
    <t>OC1(CCCCC1)C#N</t>
  </si>
  <si>
    <t>95233-18-4</t>
  </si>
  <si>
    <t>OC1=C([C@H]2CC[C@@H](CC2)C2=CC=C(Cl)C=C2)C(=O)C2=CC=CC=C2C1=O</t>
  </si>
  <si>
    <t>OC1=C(\C=N\NC(=O)C2=CC=NC=C2)C=CC=C1</t>
  </si>
  <si>
    <t>131-89-5</t>
  </si>
  <si>
    <t>OC1=C(C=C(C=C1C1CCCCC1)[N+]([O-])=O)[N+]([O-])=O</t>
  </si>
  <si>
    <t>50-65-7</t>
  </si>
  <si>
    <t>OC1=C(C=C(Cl)C=C1)C(=O)NC1=CC=C(C=C1Cl)[N+]([O-])=O</t>
  </si>
  <si>
    <t>132-54-7</t>
  </si>
  <si>
    <t>OC1=C(C=CC2=C1C=CC=C2)C(=O)OC1=CC=CC=C1</t>
  </si>
  <si>
    <t>609-19-8</t>
  </si>
  <si>
    <t>OC1=CC(Cl)=C(Cl)C(Cl)=C1</t>
  </si>
  <si>
    <t>137-19-9</t>
  </si>
  <si>
    <t>OC1=CC(O)=C(Cl)C=C1Cl</t>
  </si>
  <si>
    <t>OC1=CC=C(C=C1)C(=O)OCC1=CC=CC=C1</t>
  </si>
  <si>
    <t>520-36-5</t>
  </si>
  <si>
    <t>OC1=CC=C(C=C1)C1=CC(=O)C2=C(O1)C=C(O)C=C2O</t>
  </si>
  <si>
    <t>130-16-5</t>
  </si>
  <si>
    <t>OC1=CC=C(Cl)C2=CC=CN=C12</t>
  </si>
  <si>
    <t>OC1=CC2=C(C(O)=C1)C(=O)C=C(O2)C1=CC=CC=C1</t>
  </si>
  <si>
    <t>3524-68-3</t>
  </si>
  <si>
    <t>OCC(COC(=O)C=C)(COC(=O)C=C)COC(=O)C=C</t>
  </si>
  <si>
    <t>60506-81-2</t>
  </si>
  <si>
    <t>OCC(COCC(COC(=O)C=C)(COC(=O)C=C)COC(=O)C=C)(COC(=O)C=C)COC(=O)C=C</t>
  </si>
  <si>
    <t>104-63-2</t>
  </si>
  <si>
    <t>OCCNCC1=CC=CC=C1</t>
  </si>
  <si>
    <t>105-11-3</t>
  </si>
  <si>
    <t>ON=C1C=CC(C=C1)=NO</t>
  </si>
  <si>
    <t>100-65-2</t>
  </si>
  <si>
    <t>ONC1=CC=CC=C1</t>
  </si>
  <si>
    <t>61702-44-1</t>
  </si>
  <si>
    <t>OS(O)(=O)=O.NC1=CC=C(N)C(Cl)=C1</t>
  </si>
  <si>
    <t>882-33-7</t>
  </si>
  <si>
    <t>S(SC1=CC=CC=C1)C1=CC=CC=C1</t>
  </si>
  <si>
    <t>102-08-9</t>
  </si>
  <si>
    <t>S=C(NC1=CC=CC=C1)NC1=CC=CC=C1</t>
  </si>
  <si>
    <t>S=C=NCCC1=CC=CC=C1</t>
  </si>
  <si>
    <t>SC1=NC2=C(S1)C=CC=C2</t>
  </si>
  <si>
    <t>10022-31-8</t>
  </si>
  <si>
    <t>[Ba++].[O-][N+]([O-])=O.[O-][N+]([O-])=O</t>
  </si>
  <si>
    <t>[Ba++].CCCCC(CC)C([O-])=O.CCCCC(CC)C([O-])=O</t>
  </si>
  <si>
    <t>541-22-0</t>
  </si>
  <si>
    <t>[Br-].[Br-].C[N+](C)(C)CCCCCCCCCC[N+](C)(C)C</t>
  </si>
  <si>
    <t>63516-07-4</t>
  </si>
  <si>
    <t>[Br-].[Br-].C[N+]1(CCF)[C@H]2CC[C@@H]1C[C@@H](C2)OC(=O)C(O)(C1=CC=CC=C1)C1=CC=CC=C1</t>
  </si>
  <si>
    <t>156137-99-4</t>
  </si>
  <si>
    <t>[Br-].[H][C@@]12C[C@@H]([C@H](OC(=O)CC)[C@@]1(C)CC[C@@]1([H])[C@@]2([H])CC[C@@]2([H])C[C@H](OC(C)=O)[C@H](C[C@]12C)N1CCCCC1)[N+]1(CC=C)CCCCC1</t>
  </si>
  <si>
    <t>596-51-0</t>
  </si>
  <si>
    <t>[Br-].C[N+]1(C)CCC(C1)OC(=O)C(O)(C1CCCC1)C1=CC=CC=C1</t>
  </si>
  <si>
    <t>50-10-2</t>
  </si>
  <si>
    <t>[Br-].CC[N+](C)(CC)CCOC(=O)C(O)(C1CCCCC1)C1=CC=CC=C1</t>
  </si>
  <si>
    <t>53-46-3</t>
  </si>
  <si>
    <t>[Br-].CC[N+](C)(CC)CCOC(=O)C1C2=CC=CC=C2OC2=C1C=CC=C2</t>
  </si>
  <si>
    <t>71-91-0</t>
  </si>
  <si>
    <t>[Br-].CC[N+](CC)(CC)CC</t>
  </si>
  <si>
    <t>2001-81-2</t>
  </si>
  <si>
    <t>[Br-].CC[N+](CC)(CC)CCOC(=O)C(C1CCCC1)C1CCCC1</t>
  </si>
  <si>
    <t>125-51-9</t>
  </si>
  <si>
    <t>[Br-].CC[N+]1(C)CCCC(C1)OC(=O)C(O)(C1=CC=CC=C1)C1=CC=CC=C1</t>
  </si>
  <si>
    <t>1050-48-2</t>
  </si>
  <si>
    <t>[Br-].CC[N+]1(CC)CCC(C1)OC(=O)C(O)(C1=CC=CC=C1)C1=CC=CC=C1</t>
  </si>
  <si>
    <t>4630-95-9</t>
  </si>
  <si>
    <t>[Br-].CC[N+]1(CC)CCC(C1C)=C(C1=CC=CC=C1)C1=CC=CC=C1</t>
  </si>
  <si>
    <t>23182-46-9</t>
  </si>
  <si>
    <t>[Br-].CC[N+]1(CCOC(=O)C(O)(C2=CC=CC=C2)C2=CC=CC=C2)CCCCC1</t>
  </si>
  <si>
    <t>1941-30-6</t>
  </si>
  <si>
    <t>[Br-].CCC[N+](CCC)(CCC)CCC</t>
  </si>
  <si>
    <t>608140-09-6</t>
  </si>
  <si>
    <t>[Br-].CCC[N+]1(C)CCCC1</t>
  </si>
  <si>
    <t>88840-42-0</t>
  </si>
  <si>
    <t>[Br-].CCC[N+]1(C)CCCCC1</t>
  </si>
  <si>
    <t>149-64-4</t>
  </si>
  <si>
    <t>[Br-].CCCC[N+]1(C)[C@H]2C[C@@H](C[C@@H]1[C@H]1O[C@@H]21)OC(=O)[C@H](CO)C1=CC=CC=C1</t>
  </si>
  <si>
    <t>93457-69-3</t>
  </si>
  <si>
    <t>[Br-].CCCC[N+]1(C)CCCC1</t>
  </si>
  <si>
    <t>94280-72-5</t>
  </si>
  <si>
    <t>[Br-].CCCC[N+]1(C)CCCCC1</t>
  </si>
  <si>
    <t>65350-59-6</t>
  </si>
  <si>
    <t>[Br-].CCCC[N+]1=CC=C(C)C=C1</t>
  </si>
  <si>
    <t>26576-85-2</t>
  </si>
  <si>
    <t>[Br-].CCCC[N+]1=CC=CC(C)=C1</t>
  </si>
  <si>
    <t>3115-68-2</t>
  </si>
  <si>
    <t>[Br-].CCCC[P+](CCCC)(CCCC)CCCC</t>
  </si>
  <si>
    <t>1119-94-4</t>
  </si>
  <si>
    <t>[Br-].CCCCCCCCCCCC[N+](C)(C)C</t>
  </si>
  <si>
    <t>188589-32-4</t>
  </si>
  <si>
    <t>[Br-].CCCCCCCCCCN1C=C[N+](C)=C1</t>
  </si>
  <si>
    <t>26095-59-0</t>
  </si>
  <si>
    <t>[Br-].CCCCCCCCOC1=CC=CC=C1C(=O)NC1=CC=C(C=C1)C(=O)OCC[N+](C)(CC)CC</t>
  </si>
  <si>
    <t>65039-08-9</t>
  </si>
  <si>
    <t>[Br-].CCN1C=C[N+](C)=C1</t>
  </si>
  <si>
    <t>114-80-7</t>
  </si>
  <si>
    <t>[Br-].CN(C)C(=O)OC1=CC=CC(=C1)[N+](C)(C)C</t>
  </si>
  <si>
    <t>35035-05-3</t>
  </si>
  <si>
    <t>[Br-].COC1CC(C[N+](C)(C)C1)=C(C1=CC=CS1)C1=CC=CS1</t>
  </si>
  <si>
    <t>17814-85-6</t>
  </si>
  <si>
    <t>[Br-].OC(=O)CCCC[P+](C1=CC=CC=C1)(C1=CC=CC=C1)C1=CC=CC=C1</t>
  </si>
  <si>
    <t>134523-03-8</t>
  </si>
  <si>
    <t>[Ca++].CC(C)C1=C(C(=O)NC2=CC=CC=C2)C(=C(N1CC[C@@H](O)C[C@@H](O)CC([O-])=O)C1=CC=C(F)C=C1)C1=CC=CC=C1.CC(C)C1=C(C(=O)NC2=CC=CC=C2)C(=C(N1CC[C@@H](O)C[C@@H](O)CC([O-])=O)C1=CC=C(F)C=C1)C1=CC=CC=C1</t>
  </si>
  <si>
    <t>27253-33-4</t>
  </si>
  <si>
    <t>[Ca++].CCC(C)(CCC(C)C)C([O-])=O.CCC(C)(CCC(C)C)C([O-])=O</t>
  </si>
  <si>
    <t>136-51-6</t>
  </si>
  <si>
    <t>[Ca++].CCCCC(CC)C([O-])=O.CCCCC(CC)C([O-])=O</t>
  </si>
  <si>
    <t>147526-32-7</t>
  </si>
  <si>
    <t>[Ca++].O[C@H](CC(O)\C=C\C1=C(C2=CC=C(F)C=C2)C2=C(C=CC=C2)N=C1C1CC1)CC([O-])=O.O[C@H](C[C@H](O)\C=C\C1=C(C2=CC=C(F)C=C2)C2=C(C=CC=C2)N=C1C1CC1)CC([O-])=O</t>
  </si>
  <si>
    <t>10043-52-4</t>
  </si>
  <si>
    <t>[Cl-].[Cl-].[Ca++]</t>
  </si>
  <si>
    <t>7758-94-3</t>
  </si>
  <si>
    <t>[Cl-].[Cl-].[Fe++]</t>
  </si>
  <si>
    <t>69-27-2</t>
  </si>
  <si>
    <t>[Cl-].[Cl-].C[N+](C)(C)CC[N+]1(C)CC2=C(Cl)C(Cl)=C(Cl)C(Cl)=C2C1</t>
  </si>
  <si>
    <t>71-27-2</t>
  </si>
  <si>
    <t>[Cl-].[Cl-].C[N+](C)(C)CCOC(=O)CCC(=O)OCC[N+](C)(C)C</t>
  </si>
  <si>
    <t>115-79-7</t>
  </si>
  <si>
    <t>[Cl-].[Cl-].CC[N+](CC)(CCNC(=O)C(=O)NCC[N+](CC)(CC)CC1=C(Cl)C=CC=C1)CC1=C(Cl)C=CC=C1</t>
  </si>
  <si>
    <t>15619-48-4</t>
  </si>
  <si>
    <t>[Cl-].C(C1=CC=CC=C1)[N+]1=C2C=CC=CC2=CC=C1</t>
  </si>
  <si>
    <t>1100-88-5</t>
  </si>
  <si>
    <t>[Cl-].C(C1=CC=CC=C1)[P+](C1=CC=CC=C1)(C1=CC=CC=C1)C1=CC=CC=C1</t>
  </si>
  <si>
    <t>3327-22-8</t>
  </si>
  <si>
    <t>[Cl-].C[N+](C)(C)CC(O)CCl</t>
  </si>
  <si>
    <t>999-81-5</t>
  </si>
  <si>
    <t>[Cl-].C[N+](C)(C)CCCl</t>
  </si>
  <si>
    <t>67-48-1</t>
  </si>
  <si>
    <t>[Cl-].C[N+](C)(C)CCO</t>
  </si>
  <si>
    <t>3724-43-4</t>
  </si>
  <si>
    <t>[Cl-].C[N+](C)=CCl</t>
  </si>
  <si>
    <t>24307-26-4</t>
  </si>
  <si>
    <t>[Cl-].C[N+]1(C)CCCCC1</t>
  </si>
  <si>
    <t>51-15-0</t>
  </si>
  <si>
    <t>[Cl-].C[N+]1=C(\C=N\O)C=CC=C1</t>
  </si>
  <si>
    <t>36443-80-8</t>
  </si>
  <si>
    <t>[Cl-].C[N+]1=CN(CC2=CC=CC=C2)C=C1</t>
  </si>
  <si>
    <t>61755-34-8</t>
  </si>
  <si>
    <t>[Cl-].C[N+]1=CN(CCO)C=C1</t>
  </si>
  <si>
    <t>51410-72-1</t>
  </si>
  <si>
    <t>[Cl-].CC(=C)C(=O)NCCC[N+](C)(C)C</t>
  </si>
  <si>
    <t>60-31-1</t>
  </si>
  <si>
    <t>[Cl-].CC(=O)OCC[N+](C)(C)C</t>
  </si>
  <si>
    <t>62-51-1</t>
  </si>
  <si>
    <t>[Cl-].CC(C[N+](C)(C)C)OC(C)=O</t>
  </si>
  <si>
    <t>56-37-1</t>
  </si>
  <si>
    <t>[Cl-].CC[N+](CC)(CC)CC1=CC=CC=C1</t>
  </si>
  <si>
    <t>56375-79-2</t>
  </si>
  <si>
    <t>[Cl-].CCCC[N+](C)(CCCC)CCCC</t>
  </si>
  <si>
    <t>1124-64-7</t>
  </si>
  <si>
    <t>[Cl-].CCCC[N+]1=CC=CC=C1</t>
  </si>
  <si>
    <t>2304-30-5</t>
  </si>
  <si>
    <t>[Cl-].CCCC[P+](CCCC)(CCCC)CCCC</t>
  </si>
  <si>
    <t>171058-18-7</t>
  </si>
  <si>
    <t>[Cl-].CCCCCCCCCCN1C=C[N+](C)=C1</t>
  </si>
  <si>
    <t>171058-17-6</t>
  </si>
  <si>
    <t>[Cl-].CCCCCCN1C=C[N+](C)=C1</t>
  </si>
  <si>
    <t>98892-75-2</t>
  </si>
  <si>
    <t>[Cl-].CCCCN1C=C[N+](C)=C1C</t>
  </si>
  <si>
    <t>65039-09-0</t>
  </si>
  <si>
    <t>[Cl-].CCN1C=C[N+](C)=C1</t>
  </si>
  <si>
    <t>16142-27-1</t>
  </si>
  <si>
    <t>[Cl-].NC1=C[N+](=NO1)N1CCOCC1</t>
  </si>
  <si>
    <t>124-64-1</t>
  </si>
  <si>
    <t>[Cl-].OC[P+](CO)(CO)CO</t>
  </si>
  <si>
    <t>544-92-3</t>
  </si>
  <si>
    <t>[Cu+].[C-]#N</t>
  </si>
  <si>
    <t>7720-78-7</t>
  </si>
  <si>
    <t>[Fe++].[O-]S([O-])(=O)=O</t>
  </si>
  <si>
    <t>103775-14-0</t>
  </si>
  <si>
    <t>[H][C@@](C)(N[C@@]([H])(CCC1=CC=CC=C1)C(O)=O)C(=O)N1CC2=C(C[C@@]1([H])C(O)=O)C=C(OC)C(OC)=C2</t>
  </si>
  <si>
    <t>124937-51-5</t>
  </si>
  <si>
    <t>[H][C@@](CCN(C(C)C)C(C)C)(C1=CC=CC=C1)C1=C(O)C=CC(C)=C1</t>
  </si>
  <si>
    <t>2265-64-7</t>
  </si>
  <si>
    <t>[H][C@@]1(C)C[C@@]2([H])[C@]3([H])CCC4=CC(=O)C=C[C@]4(C)[C@@]3(F)[C@@]([H])(O)C[C@]2(C)[C@@]1(O)C(=O)COC(=O)C1=CC=NC=C1</t>
  </si>
  <si>
    <t>75887-54-6</t>
  </si>
  <si>
    <t>[H][C@@]1(C)CC[C@@]2([H])[C@@]([H])(C)[C@@]([H])(OCC)O[C@]3([H])OC4(C)CC[C@]1([H])[C@@]23OO4</t>
  </si>
  <si>
    <t>302-97-6</t>
  </si>
  <si>
    <t>[H][C@@]1(CC[C@@]2([H])[C@]3([H])CCC4=CC(=O)CC[C@]4(C)[C@@]3([H])CC[C@]12C)C(O)=O</t>
  </si>
  <si>
    <t>199171-88-5</t>
  </si>
  <si>
    <t>[H][C@@]1(CC[C@](CC1)(C#N)C1=CC2=C(C=C1)C(CC)=NN2C1CCCCC1)C(O)=O</t>
  </si>
  <si>
    <t>1986-53-4</t>
  </si>
  <si>
    <t>[H][C@@]1(CCC2C3CCC4=C[C@]([H])(CCC4C3CCC12C)OC(=O)CC)OC(=O)CC</t>
  </si>
  <si>
    <t>203866-13-1</t>
  </si>
  <si>
    <t>[H][C@@]1(F)CN(C(=O)OC(C)(C)C)[C@@]([H])(C1)C(O)=O</t>
  </si>
  <si>
    <t>957-68-6</t>
  </si>
  <si>
    <t>[H][C@@]1(N)C(=O)N2C(C(O)=O)=C(COC(C)=O)CS[C@]12[H]</t>
  </si>
  <si>
    <t>33817-20-8</t>
  </si>
  <si>
    <t>[H][C@@]1(NC(=O)[C@H](N)C2=CC=CC=C2)C(=O)N2[C@@H](C(=O)OCOC(=O)C(C)(C)C)C(C)(C)S[C@]12[H]</t>
  </si>
  <si>
    <t>82547-58-8</t>
  </si>
  <si>
    <t>[H][C@@]1(NC(=O)C(=N\OC)\C2=CSC(N)=N2)C(=O)N2C(C(O)=O)=C(CN3N=NC(C)=N3)CS[C@]12[H]</t>
  </si>
  <si>
    <t>55268-75-2</t>
  </si>
  <si>
    <t>[H][C@@]1(NC(=O)C(=NOC)C2=CC=CO2)C(=O)N2C(C(O)=O)=C(COC(N)=O)CS[C@]12[H]</t>
  </si>
  <si>
    <t>151287-22-8</t>
  </si>
  <si>
    <t>[H][C@@]1(NC(=O)CC2=CC=CC=C2)C(=O)N2[C@]1([H])SC(C)(C)[C@]2([H])C(=O)OC1=CC(COC(=O)C(C)C)=CC=C1</t>
  </si>
  <si>
    <t>153-61-7</t>
  </si>
  <si>
    <t>[H][C@@]1(NC(=O)CC2=CC=CS2)C(=O)N2C(C(O)=O)=C(COC(C)=O)CS[C@]12[H]</t>
  </si>
  <si>
    <t>69123-90-6</t>
  </si>
  <si>
    <t>[H][C@@]1(O)[C@@]([H])(CO)O[C@@]([H])(N2C=C(I)C(N)=NC2=O)[C@@]1([H])F</t>
  </si>
  <si>
    <t>137215-12-4</t>
  </si>
  <si>
    <t>[H][C@@]1(O)CS[C@@]([H])(OC2=CC=C3C(C)=CC(=O)OC3=C2)[C@]([H])(O)[C@@]1([H])O</t>
  </si>
  <si>
    <t>118-08-1</t>
  </si>
  <si>
    <t>[H][C@@]1(OC(=O)C2=C1C=CC(OC)=C2OC)[C@]1([H])N(C)CCC2=C1C=C1OCOC1=C2</t>
  </si>
  <si>
    <t>1338-43-8</t>
  </si>
  <si>
    <t>[H][C@@]1(OC[C@H](O)[C@H]1O)[C@H](O)COC(=O)CCCCCCC\C=C/CCCCCCCC</t>
  </si>
  <si>
    <t>67392-87-4</t>
  </si>
  <si>
    <t>[H][C@@]12[C@@H]3C[C@@H]3[C@@]3(CCC(=O)O3)[C@@]1(C)CC[C@@]1([H])[C@@]2([H])[C@H]2C[C@H]2C2=CC(=O)CC[C@]12C</t>
  </si>
  <si>
    <t>1434-54-4</t>
  </si>
  <si>
    <t>[H][C@@]12C[C@@H](C#N)[C@H](C(C)=O)[C@@]1(C)CC[C@@]1([H])[C@@]2([H])CC=C2C[C@@H](O)CC[C@]12C</t>
  </si>
  <si>
    <t>80474-14-2</t>
  </si>
  <si>
    <t>[H][C@@]12C[C@@H](C)[C@](OC(=O)CC)(C(=O)SCF)[C@@]1(C)C[C@H](O)[C@@]1(F)C2C[C@H](F)C2=CC(=O)C=C[C@]12C</t>
  </si>
  <si>
    <t>59198-70-8</t>
  </si>
  <si>
    <t>[H][C@@]12C[C@@H](C)[C@H](C(=O)COC(=O)CCCC)[C@@]1(C)C[C@H](O)[C@@]1(F)[C@@]2([H])C[C@H](F)C2=CC(=O)C=C[C@]12C</t>
  </si>
  <si>
    <t>50-27-1</t>
  </si>
  <si>
    <t>[H][C@@]12C[C@@H](O)[C@H](O)[C@@]1(C)CC[C@]1([H])C3=C(CC[C@@]21[H])C=C(O)C=C3</t>
  </si>
  <si>
    <t>67-78-7</t>
  </si>
  <si>
    <t>[H][C@@]12C[C@@H](OC(C)=O)[C@](O)(C(=O)COC(C)=O)[C@@]1(C)C[C@H](O)[C@@]1(F)[C@@]2([H])CCC2=CC(=O)C=C[C@]12C</t>
  </si>
  <si>
    <t>25122-57-0</t>
  </si>
  <si>
    <t>[H][C@@]12C[C@H](C)[C@](OC(=O)CCC)(C(=O)CCl)[C@@]1(C)CC(=O)[C@@]1(F)[C@@]2([H])CCC2=CC(=O)C=C[C@]12C</t>
  </si>
  <si>
    <t>2152-44-5</t>
  </si>
  <si>
    <t>[H][C@@]12C[C@H](C)[C@](OC(=O)CCCC)(C(=O)CO)[C@@]1(C)C[C@H](O)[C@@]1(F)[C@@]2([H])CCC2=CC(=O)C=C[C@]12C</t>
  </si>
  <si>
    <t>33564-31-7</t>
  </si>
  <si>
    <t>[H][C@@]12C[C@H](C)[C@](OC(C)=O)(C(=O)COC(C)=O)[C@@]1(C)C[C@H](O)[C@@]1(F)[C@@]2([H])C[C@H](F)C2=CC(=O)C=C[C@]12C</t>
  </si>
  <si>
    <t>3093-35-4</t>
  </si>
  <si>
    <t>[H][C@@]12C[C@H]3OC(C)(C)O[C@@]3(C(=O)CCl)[C@@]1(C)C[C@H](O)[C@@]1(F)[C@@]2([H])CCC2=CC(=O)CC[C@]12C</t>
  </si>
  <si>
    <t>1524-88-5</t>
  </si>
  <si>
    <t>[H][C@@]12C[C@H]3OC(C)(C)O[C@@]3(C(=O)CO)[C@@]1(C)C[C@H](O)[C@@]1([H])[C@@]2([H])C[C@H](F)C2=CC(=O)CC[C@]12C</t>
  </si>
  <si>
    <t>638-94-8</t>
  </si>
  <si>
    <t>[H][C@@]12C[C@H]3OC(C)(C)O[C@@]3(C(=O)CO)[C@@]1(C)C[C@H](O)[C@@]1([H])[C@@]2([H])CCC2=CC(=O)C=C[C@]12C</t>
  </si>
  <si>
    <t>60282-87-3</t>
  </si>
  <si>
    <t>[H][C@@]12C=C[C@@](O)(C#C)[C@@]1(CC)CC[C@]1([H])[C@@]3([H])CCC(=O)C=C3CC[C@@]21[H]</t>
  </si>
  <si>
    <t>152-43-2</t>
  </si>
  <si>
    <t>[H][C@@]12CC[C@@](O)(C#C)[C@@]1(C)CC[C@]1([H])C3=C(CC[C@@]21[H])C=C(OC1CCCC1)C=C3</t>
  </si>
  <si>
    <t>57-63-6</t>
  </si>
  <si>
    <t>[H][C@@]12CC[C@@](O)(C#C)[C@@]1(C)CC[C@]1([H])C3=CC=C(O)C=C3CC[C@@]21[H]</t>
  </si>
  <si>
    <t>297-76-7</t>
  </si>
  <si>
    <t>[H][C@@]12CC[C@@](OC(C)=O)(C#C)[C@@]1(C)CC[C@]1([H])[C@@]3([H])CC[C@H](OC(C)=O)C=C3CC[C@@]21[H]</t>
  </si>
  <si>
    <t>481-06-1</t>
  </si>
  <si>
    <t>[H][C@@]12CC[C@@]3(C)C=CC(=O)C(C)=C3[C@@]1([H])OC(=O)[C@H]2C</t>
  </si>
  <si>
    <t>107724-20-9</t>
  </si>
  <si>
    <t>[H][C@@]12CC[C@@]3(CCC(=O)O3)[C@@]1(C)C[C@H]1O[C@@]11[C@@]2([H])[C@@H](CC2=CC(=O)CC[C@]12C)C(=O)OC</t>
  </si>
  <si>
    <t>976-71-6</t>
  </si>
  <si>
    <t>[H][C@@]12CC[C@@]3(CCC(=O)O3)[C@@]1(C)CC[C@@]1([H])[C@@]2([H])C=CC2=CC(=O)CC[C@]12C</t>
  </si>
  <si>
    <t>32388-55-9</t>
  </si>
  <si>
    <t>[H][C@@]12CC[C@@H](C)[C@]11C[C@@H](C(C)=C(C1)C(C)=O)C2(C)C</t>
  </si>
  <si>
    <t>76-43-7</t>
  </si>
  <si>
    <t>[H][C@@]12CC[C@](C)(O)[C@@]1(C)C[C@H](O)[C@@]1(F)[C@@]2([H])CCC2=CC(=O)CC[C@]12C</t>
  </si>
  <si>
    <t>[H][C@@]12CC[C@](C)(O)[C@@]1(C)CC[C@]1([H])[C@@]3([H])CCC(=O)C=C3C[C@@H](C)[C@@]21[H]</t>
  </si>
  <si>
    <t>83-43-2</t>
  </si>
  <si>
    <t>[H][C@@]12CC[C@](O)(C(=O)CO)[C@@]1(C)C[C@H](O)[C@@]1([H])[C@@]2([H])C[C@H](C)C2=CC(=O)C=C[C@]12C</t>
  </si>
  <si>
    <t>50-23-7</t>
  </si>
  <si>
    <t>[H][C@@]12CC[C@](O)(C(=O)CO)[C@@]1(C)C[C@H](O)[C@@]1([H])[C@@]2([H])CCC2=CC(=O)CC[C@]12C</t>
  </si>
  <si>
    <t>152-58-9</t>
  </si>
  <si>
    <t>[H][C@@]12CC[C@](O)(C(=O)CO)[C@@]1(C)CC[C@@]1([H])[C@@]2([H])CCC2=CC(=O)CC[C@]12C</t>
  </si>
  <si>
    <t>52-21-1</t>
  </si>
  <si>
    <t>[H][C@@]12CC[C@](O)(C(=O)COC(C)=O)[C@@]1(C)C[C@H](O)[C@@]1([H])[C@@]2([H])CCC2=CC(=O)C=C[C@]12C</t>
  </si>
  <si>
    <t>50-04-4</t>
  </si>
  <si>
    <t>[H][C@@]12CC[C@](O)(C(=O)COC(C)=O)[C@@]1(C)CC(=O)[C@@]1([H])[C@@]2([H])CCC2=CC(=O)CC[C@]12C</t>
  </si>
  <si>
    <t>426-13-1</t>
  </si>
  <si>
    <t>[H][C@@]12CC[C@](O)(C(C)=O)[C@@]1(C)C[C@H](O)[C@@]1(F)[C@@]2([H])C[C@H](C)C2=CC(=O)C=C[C@]12C</t>
  </si>
  <si>
    <t>76738-96-0</t>
  </si>
  <si>
    <t>[H][C@@]12CC[C@](OC(=O)CCC)(C(=O)CC)[C@@]1(C)C[C@H](O)[C@@]1([H])[C@@]2([H])CCC2=CC(=O)CC[C@]12C</t>
  </si>
  <si>
    <t>13609-67-1</t>
  </si>
  <si>
    <t>[H][C@@]12CC[C@](OC(=O)CCC)(C(=O)CO)[C@@]1(C)C[C@H](O)[C@@]1([H])[C@@]2([H])CCC2=CC(=O)CC[C@]12C</t>
  </si>
  <si>
    <t>72590-77-3</t>
  </si>
  <si>
    <t>[H][C@@]12CC[C@](OC(=O)CCC)(C(=O)COC(=O)CC)[C@@]1(C)C[C@H](O)[C@@]1([H])[C@@]2([H])CCC2=CC(=O)CC[C@]12C</t>
  </si>
  <si>
    <t>57524-89-7</t>
  </si>
  <si>
    <t>[H][C@@]12CC[C@](OC(=O)CCCC)(C(=O)CO)[C@@]1(C)C[C@H](O)[C@@]1([H])[C@@]2([H])CCC2=CC(=O)CC[C@]12C</t>
  </si>
  <si>
    <t>50-22-6</t>
  </si>
  <si>
    <t>[H][C@@]12CC[C@H](C(=O)CO)[C@@]1(C)C[C@H](O)[C@@]1([H])[C@@]2([H])CCC2=CC(=O)CC[C@]12C</t>
  </si>
  <si>
    <t>64-85-7</t>
  </si>
  <si>
    <t>[H][C@@]12CC[C@H](C(=O)CO)[C@@]1(C)CC[C@@]1([H])[C@@]2([H])CCC2=CC(=O)CC[C@]12C</t>
  </si>
  <si>
    <t>56-47-3</t>
  </si>
  <si>
    <t>[H][C@@]12CC[C@H](C(=O)COC(C)=O)[C@@]1(C)CC[C@@]1([H])[C@@]2([H])CCC2=CC(=O)CC[C@]12C</t>
  </si>
  <si>
    <t>23930-19-0</t>
  </si>
  <si>
    <t>[H][C@@]12CC[C@H](C(C)=O)[C@@]1(C)CC(=O)[C@@]1([H])[C@@]2([H])CC[C@@]2([H])C[C@H](O)CC[C@]12C</t>
  </si>
  <si>
    <t>145-13-1</t>
  </si>
  <si>
    <t>[H][C@@]12CC[C@H](C(C)=O)[C@@]1(C)CC[C@@]1([H])[C@@]2([H])CC=C2C[C@@H](O)CC[C@]12C</t>
  </si>
  <si>
    <t>57-83-0</t>
  </si>
  <si>
    <t>[H][C@@]12CC[C@H](C(C)=O)[C@@]1(C)CC[C@@]1([H])[C@@]2([H])CCC2=CC(=O)CC[C@]12C</t>
  </si>
  <si>
    <t>152-62-5</t>
  </si>
  <si>
    <t>[H][C@@]12CC[C@H](C(C)=O)[C@@]1(C)CC[C@]1([H])[C@@]2([H])C=CC2=CC(=O)CC[C@@]12C</t>
  </si>
  <si>
    <t>521-18-6</t>
  </si>
  <si>
    <t>[H][C@@]12CC[C@H](O)[C@@]1(C)CC[C@@]1([H])[C@@]2([H])CC[C@@]2([H])CC(=O)CC[C@]12C</t>
  </si>
  <si>
    <t>521-17-5</t>
  </si>
  <si>
    <t>[H][C@@]12CC[C@H](O)[C@@]1(C)CC[C@@]1([H])[C@@]2([H])CC=C2C[C@@H](O)CC[C@]12C</t>
  </si>
  <si>
    <t>58-22-0</t>
  </si>
  <si>
    <t>[H][C@@]12CC[C@H](O)[C@@]1(C)CC[C@@]1([H])[C@@]2([H])CCC2=CC(=O)CC[C@]12C</t>
  </si>
  <si>
    <t>129453-61-8</t>
  </si>
  <si>
    <t>[H][C@@]12CC[C@H](O)[C@@]1(C)CC[C@]1([H])C3=C(C[C@@H](CCCCCCCCCS(=O)CCCC(F)(F)C(F)(F)F)[C@@]21[H])C=C(O)C=C3</t>
  </si>
  <si>
    <t>4245-41-4</t>
  </si>
  <si>
    <t>[H][C@@]12CC[C@H](O)[C@@]1(C)CC[C@]1([H])C3=CC=C(OC(C)=O)C=C3CC[C@@]21[H]</t>
  </si>
  <si>
    <t>509-60-4</t>
  </si>
  <si>
    <t>[H][C@@]12CC[C@H](O)[C@@H]3OC4=C(O)C=CC5=C4[C@]13CCN(C)[C@@H]2C5</t>
  </si>
  <si>
    <t>57-85-2</t>
  </si>
  <si>
    <t>[H][C@@]12CC[C@H](OC(=O)CC)[C@@]1(C)CC[C@@]1([H])[C@@]2([H])CCC2=CC(=O)CC[C@]12C</t>
  </si>
  <si>
    <t>62-90-8</t>
  </si>
  <si>
    <t>[H][C@@]12CC[C@H](OC(=O)CCC3=CC=CC=C3)[C@@]1(C)CC[C@]1([H])[C@@]3([H])CCC(=O)C=C3CC[C@@]21[H]</t>
  </si>
  <si>
    <t>979-02-2</t>
  </si>
  <si>
    <t>[H][C@@]12CC=C(C(C)=O)[C@@]1(C)CC[C@@]1([H])[C@@]2([H])CC=C2C[C@]([H])(CC[C@]12C)OC(C)=O</t>
  </si>
  <si>
    <t>1469-48-3</t>
  </si>
  <si>
    <t>[H][C@@]12CC=CC[C@]1([H])C(=O)NC2=O</t>
  </si>
  <si>
    <t>16590-41-3</t>
  </si>
  <si>
    <t>[H][C@@]12CC3=C4C(O[C@H]5C(=O)CC[C@]1(O)[C@@]45CCN2CC1CC1)=C(O)C=C3</t>
  </si>
  <si>
    <t>481-49-2</t>
  </si>
  <si>
    <t>[H][C@@]12CC3=CC(OC4=CC=C(C[C@]5([H])N(C)CCC6=C5C(OC5=CC1=C(CCN2C)C=C5OC)=C1OCOC1=C6)C=C4)=C(OC)C=C3</t>
  </si>
  <si>
    <t>808-26-4</t>
  </si>
  <si>
    <t>[H][C@@]12CC3=CC=CC(O)=C3C(=O)C1=C(O)[C@]1(O)C(=O)C(C(N)=O)=C(O)[C@@H](N(C)C)[C@]1([H])C2</t>
  </si>
  <si>
    <t>17692-51-2</t>
  </si>
  <si>
    <t>[H][C@@]12CC3=CN(C)C4=CC=CC(=C34)[C@@]1([H])C[C@@H](CNC(=O)OCC1=CC=CC=C1)CN2C</t>
  </si>
  <si>
    <t>27848-84-6</t>
  </si>
  <si>
    <t>[H][C@@]12CC3=CN(C)C4=CC=CC(=C34)[C@]1(C[C@@H](COC(=O)C1=CC(Br)=CN=C1)CN2C)OC</t>
  </si>
  <si>
    <t>53-41-8</t>
  </si>
  <si>
    <t>[H][C@@]12CCC(=O)[C@@]1(C)CC[C@@]1([H])[C@@]2([H])CC[C@@]2([H])C[C@H](O)CC[C@]12C</t>
  </si>
  <si>
    <t>63-05-8</t>
  </si>
  <si>
    <t>[H][C@@]12CCC(=O)[C@@]1(C)CC[C@@]1([H])[C@@]2([H])CCC2=CC(=O)CC[C@]12C</t>
  </si>
  <si>
    <t>1224-92-6</t>
  </si>
  <si>
    <t>[H][C@@]12CCC[C@@]1(C)CC[C@@]1([H])[C@@]2([H])CC[C@@]2([H])C[C@@H](O)CC[C@]12C</t>
  </si>
  <si>
    <t>87333-19-5</t>
  </si>
  <si>
    <t>[H][C@@]12CCC[C@]1([H])N([C@@H](C2)C(O)=O)C(=O)[C@H](C)N[C@@H](CCC1=CC=CC=C1)C(=O)OCC</t>
  </si>
  <si>
    <t>152-02-3</t>
  </si>
  <si>
    <t>[H][C@@]12CCCC[C@@]11CCN(CC=C)[C@@H]2CC2=C1C=C(O)C=C2</t>
  </si>
  <si>
    <t>511-12-6</t>
  </si>
  <si>
    <t>[H][C@@]12CCCN1C(=O)[C@H](CC1=CC=CC=C1)N1C(=O)[C@](C)(NC(=O)[C@H]3CN(C)[C@]4([H])CC5=CNC6=CC=CC(=C56)[C@@]4([H])C3)O[C@@]21O</t>
  </si>
  <si>
    <t>65576-45-6</t>
  </si>
  <si>
    <t>[H][C@@]12CN(C)C[C@@]1([H])C1=CC(Cl)=CC=C1OC1=CC=CC=C21</t>
  </si>
  <si>
    <t>289893-25-0</t>
  </si>
  <si>
    <t>[H][C@](O)(CO\N=C(/Cl)C1=CC=C[N+]([O-])=C1)CN1CCCCC1</t>
  </si>
  <si>
    <t>2236-31-9</t>
  </si>
  <si>
    <t>[H][C@]1(C[C@@]2([H])[C@]3([H])CCC4=C(C=CC(OC(=O)CC)=C4)[C@@]3([H])CC[C@]2(C)[C@@]1([H])OC(=O)CC)OC(=O)CC</t>
  </si>
  <si>
    <t>483-18-1</t>
  </si>
  <si>
    <t>[H][C@]1(C[C@H]2C[C@]3([H])N(CCC4=C3C=C(OC)C(OC)=C4)C[C@@H]2CC)NCCC2=CC(OC)=C(OC)C=C12</t>
  </si>
  <si>
    <t>2508-47-6</t>
  </si>
  <si>
    <t>[H][C@]1(CC2C3CCC4=CC(OC(=O)C5=CC=CC=C5)=CC=C4C3CCC2(C)[C@@]1([H])OC(C)=O)OC(C)=O</t>
  </si>
  <si>
    <t>64795-35-3</t>
  </si>
  <si>
    <t>[H][C@]1(CN(C)[C@]2([H])CC3=CN(C)C4=CC=CC(=C34)[C@@]2([H])C1)NS(=O)(=O)N(C)C</t>
  </si>
  <si>
    <t>77181-69-2</t>
  </si>
  <si>
    <t>[H][C@]1(CO)O[C@]([H])(N2C=C(\C=C/Br)C(=O)NC2=O)[C@@]([H])(O)[C@]1([H])O</t>
  </si>
  <si>
    <t>29617-43-4</t>
  </si>
  <si>
    <t>[H][C@]1(OC(=O)C2=C1C=CC(OC)=C2OC)[C@@]1([H])N(C)CCC2=C1C=C1OCOC1=C2</t>
  </si>
  <si>
    <t>148016-81-3</t>
  </si>
  <si>
    <t>[H][C@]12[C@@H](C)C(S[C@@H]3CN[C@H](CNS(N)(=O)=O)C3)=C(N1C(=O)[C@]2([H])[C@@H](C)O)C(O)=O</t>
  </si>
  <si>
    <t>1619-16-5</t>
  </si>
  <si>
    <t>[H][C@]12[C@H](O)CC(C)=C1[C@@H](CC[C@H]2C)\C=C(/C)C(O)=O</t>
  </si>
  <si>
    <t>467-55-0</t>
  </si>
  <si>
    <t>[H][C@]12C[C@@]3([H])[C@]4([H])CC[C@@]5([H])C[C@@H](O)CC[C@]5(C)[C@@]4([H])CC(=O)[C@]3(C)[C@@]1([H])[C@H](C)[C@@]1(CC[C@@H](C)CO1)O2</t>
  </si>
  <si>
    <t>50-55-5</t>
  </si>
  <si>
    <t>[H][C@]12C[C@@H](OC(=O)C3=CC(OC)=C(OC)C(OC)=C3)[C@H](OC)[C@@H](C(=O)OC)[C@@]1([H])C[C@@]1([H])N(CCC3=C1NC1=C3C=CC(OC)=C1)C2</t>
  </si>
  <si>
    <t>3735-85-1</t>
  </si>
  <si>
    <t>[H][C@]12C[C@@H](OC(=O)COC3=CC=C(OC)C=C3)[C@H](OC)[C@@H](C(=O)OC)[C@@]1([H])C[C@@]1([H])N(CCC3=C1NC1=C3C=CC(OC)=C1)C2</t>
  </si>
  <si>
    <t>5103-71-9</t>
  </si>
  <si>
    <t>[H][C@]12C[C@H](Cl)[C@H](Cl)[C@@]1([H])[C@]1(Cl)C(Cl)=C(Cl)[C@@]2(Cl)C1(Cl)Cl</t>
  </si>
  <si>
    <t>87-44-5</t>
  </si>
  <si>
    <t>[H][C@]12CC(C)(C)[C@]1([H])CC\C(C)=C\CCC2=C</t>
  </si>
  <si>
    <t>64221-86-9</t>
  </si>
  <si>
    <t>[H][C@]12CC(SCCNC=N)=C(N1C(=O)[C@]2([H])[C@@H](C)O)C(O)=O</t>
  </si>
  <si>
    <t>546-06-5</t>
  </si>
  <si>
    <t>[H][C@]12CC[C@@]3([H])[C@]4([H])CC=C5C[C@H](CC[C@]5(C)[C@@]4([H])CC[C@]13CN(C)[C@H]2C)N(C)C</t>
  </si>
  <si>
    <t>89565-68-4</t>
  </si>
  <si>
    <t>[H][C@]12CC[C@]([H])(CC(C1)OC(=O)C1=CNC3=C1C=CC=C3)N2C</t>
  </si>
  <si>
    <t>475-20-7</t>
  </si>
  <si>
    <t>[H][C@]12CC[C@]3([H])[C@H]1C(C)(C)CCC[C@]3(C)C2=C</t>
  </si>
  <si>
    <t>171596-29-5</t>
  </si>
  <si>
    <t>[H][C@]12CC3=C(NC4=C3C=CC=C4)[C@]([H])(N1C(=O)CN(C)C2=O)C1=CC=C2OCOC2=C1</t>
  </si>
  <si>
    <t>159701-44-7</t>
  </si>
  <si>
    <t>[H][C@]12CC3=CNC4=CC=CC(=C34)C1=C[C@H](CN2C)NC(=O)N(CC)CC</t>
  </si>
  <si>
    <t>[H][C@]12CCC(C)=C1[C@@H](CC[C@H]2C)\C=C(/C)C(O)=O</t>
  </si>
  <si>
    <t>73803-48-2</t>
  </si>
  <si>
    <t>[H][C@]12CCC(C1)[C@@]1([H])CN(C[C@@]21[H])NC(=O)C1=CC(=C(Cl)C=C1)S(N)(=O)=O</t>
  </si>
  <si>
    <t>6790-58-5</t>
  </si>
  <si>
    <t>[H][C@]12CCO[C@]1(C)CC[C@@]1([H])C(C)(C)CCC[C@]21C</t>
  </si>
  <si>
    <t>18467-77-1</t>
  </si>
  <si>
    <t>[H][C@]12COC(C)(C)O[C@@]1([H])[C@]1([H])OC(C)(C)O[C@@]1(O2)C(O)=O</t>
  </si>
  <si>
    <t>1617-90-9</t>
  </si>
  <si>
    <t>[H][C@]12N3CCC[C@@]1(CC)C[C@@](O)(N1C4=C(C=CC=C4)C(CC3)=C21)C(=O)OC</t>
  </si>
  <si>
    <t>652-67-5</t>
  </si>
  <si>
    <t>[H][C@]12OC[C@@H](O)[C@@]1([H])OC[C@@H]2O</t>
  </si>
  <si>
    <t>87-33-2</t>
  </si>
  <si>
    <t>[H][C@]12OC[C@H](O[N+]([O-])=O)[C@@]1([H])OC[C@H]2O[N+]([O-])=O</t>
  </si>
  <si>
    <t>22252-43-3</t>
  </si>
  <si>
    <t>[H][C@]12SCC(C)=C(N1C(=O)[C@H]2N)C(O)=O</t>
  </si>
  <si>
    <t>53994-73-3</t>
  </si>
  <si>
    <t>[H][C@]12SCC(Cl)=C(N1C(=O)[C@@]2([H])NC(=O)[C@H](N)C1=CC=CC=C1)C(O)=O</t>
  </si>
  <si>
    <t>141-66-2</t>
  </si>
  <si>
    <t>[H]\C(=C(\C)OP(=O)(OC)OC)C(=O)N(C)C</t>
  </si>
  <si>
    <t>49627-27-2</t>
  </si>
  <si>
    <t>[H]\C(=C1/C(C)=C(CC(O)=O)C2=C1C=CC(F)=C2)C1=CC=C(SC)C=C1</t>
  </si>
  <si>
    <t>4023-65-8</t>
  </si>
  <si>
    <t>[H]\C(C(O)=O)=C(\CC(O)=O)C(O)=O</t>
  </si>
  <si>
    <t>15646-46-5</t>
  </si>
  <si>
    <t>[H]\C(OCC)=C1\N=C(OC1=O)C1=CC=CC=C1</t>
  </si>
  <si>
    <t>18127-01-0</t>
  </si>
  <si>
    <t>[H]C(=O)CCC1=CC=C(C=C1)C(C)(C)C</t>
  </si>
  <si>
    <t>1779-48-2</t>
  </si>
  <si>
    <t>[H]P(O)(=O)C1=CC=CC=C1</t>
  </si>
  <si>
    <t>109732-56-1</t>
  </si>
  <si>
    <t>[I-].C[N+](C)(CCOC1=CC=CC=C1)CC1=CC=CS1</t>
  </si>
  <si>
    <t>6577-41-9</t>
  </si>
  <si>
    <t>[I-].C[N+]1(CC2COC(O2)(C2CCCCC2)C2=CC=CC=C2)CCCCC1</t>
  </si>
  <si>
    <t>56511-19-4</t>
  </si>
  <si>
    <t>[I-].CCC[N+]1(C)CCCC1</t>
  </si>
  <si>
    <t>32353-64-3</t>
  </si>
  <si>
    <t>[I-].CCCC[N+]1=CC=C(C)C=C1</t>
  </si>
  <si>
    <t>874-81-7</t>
  </si>
  <si>
    <t>[I-].CCCC[N+]1=CC=CC=C1</t>
  </si>
  <si>
    <t>13311-31-4</t>
  </si>
  <si>
    <t>[I-].CCCC[N+]1=CC=CC=C1C</t>
  </si>
  <si>
    <t>178631-05-5</t>
  </si>
  <si>
    <t>[I-].CCCCCCN1C=C[N+](C)=C1</t>
  </si>
  <si>
    <t>605-91-4</t>
  </si>
  <si>
    <t>[I-].CCN1C(=CC=CC2=[N+](CC)C3=C(C=CC=C3)C=C2)C=CC2=C1C=CC=C2</t>
  </si>
  <si>
    <t>132-98-9</t>
  </si>
  <si>
    <t>[K+].[H][C@@]1(NC(=O)COC2=CC=CC=C2)C(=O)N2[C@@H](C([O-])=O)C(C)(C)S[C@]12[H]</t>
  </si>
  <si>
    <t>7681-11-0</t>
  </si>
  <si>
    <t>[K+].[I-]</t>
  </si>
  <si>
    <t>7778-74-7</t>
  </si>
  <si>
    <t>[K+].[O-][Cl](=O)(=O)=O</t>
  </si>
  <si>
    <t>15165-79-4</t>
  </si>
  <si>
    <t>[K+].[O-]C(=O)CC1=C2C=CC=CC2=CC=C1</t>
  </si>
  <si>
    <t>29420-49-3</t>
  </si>
  <si>
    <t>[K+].[O-]S(=O)(=O)C(F)(F)C(F)(F)C(F)(F)C(F)(F)F</t>
  </si>
  <si>
    <t>24634-61-5</t>
  </si>
  <si>
    <t>[K+].C\C=C\C=C\C([O-])=O</t>
  </si>
  <si>
    <t>127-08-2</t>
  </si>
  <si>
    <t>[K+].CC([O-])=O</t>
  </si>
  <si>
    <t>70321-85-6</t>
  </si>
  <si>
    <t>[K+].CC(=O)CC(=O)NC1=CC=C(C=C1)S([O-])(=O)=O</t>
  </si>
  <si>
    <t>2610-86-8</t>
  </si>
  <si>
    <t>[K+].CC(=O)CC(C1=CC=CC=C1)C1=C([O-])C2=C(OC1=O)C=CC=C2</t>
  </si>
  <si>
    <t>100299-08-9</t>
  </si>
  <si>
    <t>[K+].CC1=CC=CN2C(=O)C(=CN=C12)C1=NN=N[N-]1</t>
  </si>
  <si>
    <t>82697-71-0</t>
  </si>
  <si>
    <t>[K+].CCC1=C(C([O-])=O)C(=O)C=NN1C1=CC=C(Cl)C=C1</t>
  </si>
  <si>
    <t>1074-82-4</t>
  </si>
  <si>
    <t>[K+].O=C1[N-]C(=O)C2=C1C=CC=C2</t>
  </si>
  <si>
    <t>10377-48-7</t>
  </si>
  <si>
    <t>[Li+].[Li+].[O-]S([O-])(=O)=O</t>
  </si>
  <si>
    <t>29457-72-5</t>
  </si>
  <si>
    <t>[Li+].[O-]S(=O)(=O)C(F)(F)C(F)(F)C(F)(F)C(F)(F)C(F)(F)C(F)(F)C(F)(F)C(F)(F)F</t>
  </si>
  <si>
    <t>46728-75-0</t>
  </si>
  <si>
    <t>[Li+].OC(=O)C1=CC(=CC(=C1)S(O)(=O)=O)C([O-])=O</t>
  </si>
  <si>
    <t>553-70-8</t>
  </si>
  <si>
    <t>[Mg++].[O-]C(=O)C1=CC=CC=C1.[O-]C(=O)C1=CC=CC=C1</t>
  </si>
  <si>
    <t>142-72-3</t>
  </si>
  <si>
    <t>[Mg++].CC([O-])=O.CC([O-])=O</t>
  </si>
  <si>
    <t>[Mn++].[Zn++].[S-]C(=S)NCCNC([S-])=S.[S-]C(=S)NCCNC([S-])=S</t>
  </si>
  <si>
    <t>370865-80-8</t>
  </si>
  <si>
    <t>[N-]=C=NC#N.CCCC[N+]1(C)CCCC1</t>
  </si>
  <si>
    <t>448245-52-1</t>
  </si>
  <si>
    <t>[N-]=C=NC#N.CCCCN1C=C[N+](C)=C1</t>
  </si>
  <si>
    <t>7681-82-5</t>
  </si>
  <si>
    <t>[Na]I</t>
  </si>
  <si>
    <t>302-95-4</t>
  </si>
  <si>
    <t>[Na+].[H][C@@]1(CC[C@@]2([H])[C@]3([H])CC[C@]4([H])C[C@H](O)CC[C@]4(C)[C@@]3([H])C[C@H](O)[C@]12C)[C@H](C)CCC([O-])=O</t>
  </si>
  <si>
    <t>642-78-4</t>
  </si>
  <si>
    <t>[Na+].[H][C@@]1(NC(=O)C2=C(C)ON=C2C2=CC=CC=C2Cl)C(=O)N2[C@@H](C([O-])=O)C(C)(C)S[C@]12[H]</t>
  </si>
  <si>
    <t>24356-60-3</t>
  </si>
  <si>
    <t>[Na+].[H][C@@]1(NC(=O)CSC2=CC=NC=C2)C(=O)N2C(C([O-])=O)=C(COC(C)=O)CS[C@]12[H]</t>
  </si>
  <si>
    <t>89785-84-2</t>
  </si>
  <si>
    <t>[Na+].[H][C@@]12CC(=O)N1[C@@H](C([O-])=O)[C@](C)(CN1C=CN=N1)S2(=O)=O</t>
  </si>
  <si>
    <t>86408-72-2</t>
  </si>
  <si>
    <t>[Na+].[H][C@@]12CCC3=CC(C(C)C)=C(C=C3[C@@]1(C)CCC[C@@]2(C)C([O-])=O)S(O)(=O)=O</t>
  </si>
  <si>
    <t>81131-70-6</t>
  </si>
  <si>
    <t>[Na+].[H][C@]12[C@H](C[C@H](O)C=C1C=C[C@H](C)[C@@H]2CC[C@@H](O)C[C@@H](O)CC([O-])=O)OC(=O)[C@@H](C)CC</t>
  </si>
  <si>
    <t>59703-84-3</t>
  </si>
  <si>
    <t>[Na+].[H][C@]12SC(C)(C)[C@H](N1C(=O)[C@@]2([H])NC(=O)[C@H](NC(=O)N1CCN(CC)C(=O)C1=O)C1=CC=CC=C1)C([O-])=O</t>
  </si>
  <si>
    <t>62893-20-3</t>
  </si>
  <si>
    <t>[Na+].[H][C@]12SCC(CSC3=NN=NN3C)=C(N1C(=O)[C@@]2([H])NC(=O)[C@H](NC(=O)N1CCN(CC)C(=O)C1=O)C1=CC=C(O)C=C1)C([O-])=O</t>
  </si>
  <si>
    <t>56796-39-5</t>
  </si>
  <si>
    <t>[Na+].[H][C@]12SCC(CSC3=NN=NN3C)=C(N1C(=O)[C@]2(NC(=O)CSCC#N)OC)C([O-])=O</t>
  </si>
  <si>
    <t>41253-21-8</t>
  </si>
  <si>
    <t>[Na+].[N-]1C=NC=N1</t>
  </si>
  <si>
    <t>16470-24-9</t>
  </si>
  <si>
    <t>[Na+].[Na+].[Na+].[Na+].OCCN(CCO)C1=NC(NC2=CC=C(\C=C\C3=CC=C(NC4=NC(NC5=CC=C(C=C5)S([O-])(=O)=O)=NC(=N4)N(CCO)CCO)C=C3S([O-])(=O)=O)C(=C2)S([O-])(=O)=O)=NC(NC2=CC=C(C=C2)S([O-])(=O)=O)=N1</t>
  </si>
  <si>
    <t>1934-21-0</t>
  </si>
  <si>
    <t>[Na+].[Na+].[Na+].[O-]C(=O)C1=C(\N=N\C2=CC=C(C=C2)S([O-])(=O)=O)C(=O)N(N1)C1=CC=C(C=C1)S([O-])(=O)=O</t>
  </si>
  <si>
    <t>915-67-3</t>
  </si>
  <si>
    <t>[Na+].[Na+].[Na+].OC1=C(C=C2C=C(C=CC2=C1\N=N/C1=C2C=CC=CC2=C(C=C1)S([O-])(=O)=O)S([O-])(=O)=O)S([O-])(=O)=O</t>
  </si>
  <si>
    <t>3709-43-1</t>
  </si>
  <si>
    <t>[Na+].[Na+].[O-][N+](=O)C1=CC=C(C=CC2=CC=C(C=C2S([O-])(=O)=O)[N+]([O-])=O)C(=C1)S([O-])(=O)=O</t>
  </si>
  <si>
    <t>831-59-4</t>
  </si>
  <si>
    <t>[Na+].[Na+].[O-]S(=O)(=O)C1=CC(=CC=C1)S([O-])(=O)=O</t>
  </si>
  <si>
    <t>27344-41-8</t>
  </si>
  <si>
    <t>[Na+].[Na+].[O-]S(=O)(=O)C1=CC=CC=C1C=CC1=CC=C(C=C1)C1=CC=C(C=CC2=CC=CC=C2S([O-])(=O)=O)C=C1</t>
  </si>
  <si>
    <t>992-59-6</t>
  </si>
  <si>
    <t>[Na+].[Na+].CC1=C(C=CC(=C1)C1=CC(C)=C(C=C1)\N=N\C1=C(N)C2=C(C=CC=C2)C(=C1)S([O-])(=O)=O)\N=N\C1=CC(=C2C=CC=CC2=C1N)S([O-])(=O)=O</t>
  </si>
  <si>
    <t>[Na+].[Na+].CC1=CC(C)=C(C=C1C)\N=N\C1=C(O)C(=CC2=C1C=CC(=C2)S([O-])(=O)=O)S([O-])(=O)=O</t>
  </si>
  <si>
    <t>4548-53-2</t>
  </si>
  <si>
    <t>[Na+].[Na+].CC1=CC(C)=C(C=C1N=NC1=CC(=C2C=CC=CC2=C1O)S([O-])(=O)=O)S([O-])(=O)=O</t>
  </si>
  <si>
    <t>6359-98-4</t>
  </si>
  <si>
    <t>[Na+].[Na+].CC1=NN(C(=O)C1\N=N\C1=CC=C(C=C1)S([O-])(=O)=O)C1=CC(Cl)=C(C=C1Cl)S([O-])(=O)=O</t>
  </si>
  <si>
    <t>25956-17-6</t>
  </si>
  <si>
    <t>[Na+].[Na+].COC1=C(C=C(C)C(=C1)S([O-])(=O)=O)\N=N\C1=C2C=CC(=CC2=CC=C1O)S([O-])(=O)=O</t>
  </si>
  <si>
    <t>6625-46-3</t>
  </si>
  <si>
    <t>[Na+].[Na+].COC1=CC=CC=C1\N=N\C1=C(C=C2C=C(C=C(NC(C)=O)C2=C1O)S([O-])(=O)=O)S([O-])(=O)=O</t>
  </si>
  <si>
    <t>1937-37-7</t>
  </si>
  <si>
    <t>[Na+].[Na+].NC1=CC(N)=C(C=C1)\N=N\C1=CC=C(C=C1)C1=CC=C(C=C1)\N=N\C1=C(C=C2C=C(C(\N=N\C3=CC=CC=C3)=C(O)C2=C1N)S([O-])(=O)=O)S([O-])(=O)=O</t>
  </si>
  <si>
    <t>676-46-0</t>
  </si>
  <si>
    <t>[Na+].[Na+].OC(CC([O-])=O)C([O-])=O</t>
  </si>
  <si>
    <t>115436-72-1</t>
  </si>
  <si>
    <t>[Na+].[Na+].OC(CC1=CC=CN=C1)(P(O)([O-])=O)P(O)([O-])=O</t>
  </si>
  <si>
    <t>15826-37-6</t>
  </si>
  <si>
    <t>[Na+].[Na+].OC(COC1=CC=CC2=C1C(=O)C=C(O2)C([O-])=O)COC1=CC=CC2=C1C(=O)C=C(O2)C([O-])=O</t>
  </si>
  <si>
    <t>1936-15-8</t>
  </si>
  <si>
    <t>[Na+].[Na+].OC1=C(\N=N\C2=CC=CC=C2)C2=C(C=C(C=C2C=C1)S([O-])(=O)=O)S([O-])(=O)=O</t>
  </si>
  <si>
    <t>68915-31-1</t>
  </si>
  <si>
    <t>[Na+].[Na+].OP([O-])(=O)OP(O)([O-])=O</t>
  </si>
  <si>
    <t>7789-38-0</t>
  </si>
  <si>
    <t>[Na+].[O-][Br](=O)=O</t>
  </si>
  <si>
    <t>[Na+].[O-][Cl](=O)=O</t>
  </si>
  <si>
    <t>7631-99-4</t>
  </si>
  <si>
    <t>[Na+].[O-][N+]([O-])=O</t>
  </si>
  <si>
    <t>6373-74-6</t>
  </si>
  <si>
    <t>[Na+].[O-][N+](=O)C1=CC(=C(NC2=CC(=C(NC3=CC=CC=C3)C=C2)S([O-])(=O)=O)C=C1)[N+]([O-])=O</t>
  </si>
  <si>
    <t>14663-23-1</t>
  </si>
  <si>
    <t>[Na+].[O-][N+](=O)C1=CC=C(C=C1)C1=CC=C(O1)C=NN1CC(=O)[N-]C1=O</t>
  </si>
  <si>
    <t>827-95-2</t>
  </si>
  <si>
    <t>[Na+].[O-]C(=O)C1=CC(=CC=C1)[N+]([O-])=O</t>
  </si>
  <si>
    <t>NOCAS_47383</t>
  </si>
  <si>
    <t>[Na+].[O-]C(=O)C1=CC=C2N(CC3=NOC(=C3)C3=CC=C(Cl)S3)C(=NC2=C1)C(=O)NC1CCN(CC1)C1CC1</t>
  </si>
  <si>
    <t>10433-59-7</t>
  </si>
  <si>
    <t>[Na+].[O-]C(=O)CCCOC1=CC=C(Cl)C=C1Cl</t>
  </si>
  <si>
    <t>3926-62-3</t>
  </si>
  <si>
    <t>[Na+].[O-]C(=O)CCl</t>
  </si>
  <si>
    <t>2702-72-9</t>
  </si>
  <si>
    <t>[Na+].[O-]C(=O)COC1=C(Cl)C=C(Cl)C=C1</t>
  </si>
  <si>
    <t>63906-52-5</t>
  </si>
  <si>
    <t>[Na+].[O-]C(=O)CSC#N</t>
  </si>
  <si>
    <t>131-52-2</t>
  </si>
  <si>
    <t>[Na+].[O-]C1=C(Cl)C(Cl)=C(Cl)C(Cl)=C1Cl</t>
  </si>
  <si>
    <t>139-02-6</t>
  </si>
  <si>
    <t>[Na+].[O-]C1=CC=CC=C1</t>
  </si>
  <si>
    <t>7632-00-0</t>
  </si>
  <si>
    <t>[Na+].[O-]N=O</t>
  </si>
  <si>
    <t>23386-52-9</t>
  </si>
  <si>
    <t>[Na+].[O-]S(=O)(=O)C(CC(=O)OC1CCCCC1)C(=O)OC1CCCCC1</t>
  </si>
  <si>
    <t>2657-00-3</t>
  </si>
  <si>
    <t>[Na+].[O-]S(=O)(=O)C1=CC=CC2=C1C=CC(=[N+]=[N-])C2=O</t>
  </si>
  <si>
    <t>130-14-3</t>
  </si>
  <si>
    <t>[Na+].[O-]S(=O)(=O)C1=CC=CC2=C1C=CC=C2</t>
  </si>
  <si>
    <t>131-08-8</t>
  </si>
  <si>
    <t>[Na+].[O-]S(=O)(=O)C1=CC2=C(C=C1)C(=O)C1=C(C=CC=C1)C2=O</t>
  </si>
  <si>
    <t>532-02-5</t>
  </si>
  <si>
    <t>[Na+].[O-]S(=O)(=O)C1=CC2=C(C=CC=C2)C=C1</t>
  </si>
  <si>
    <t>2495-39-8</t>
  </si>
  <si>
    <t>[Na+].[O-]S(=O)(=O)CC=C</t>
  </si>
  <si>
    <t>19767-45-4</t>
  </si>
  <si>
    <t>[Na+].[O-]S(=O)(=O)CCS</t>
  </si>
  <si>
    <t>4418-26-2</t>
  </si>
  <si>
    <t>[Na+].C\C([O-])=C1/C(=O)OC(C)=CC1=O</t>
  </si>
  <si>
    <t>109293-98-3</t>
  </si>
  <si>
    <t>[Na+].C\C(=N/NC(=O)NC1=CC(F)=CC(F)=C1)C1=NC=CC=C1C([O-])=O</t>
  </si>
  <si>
    <t>127-09-3</t>
  </si>
  <si>
    <t>[Na+].CC([O-])=O</t>
  </si>
  <si>
    <t>1561-92-8</t>
  </si>
  <si>
    <t>[Na+].CC(=C)CS([O-])(=O)=O</t>
  </si>
  <si>
    <t>129-06-6</t>
  </si>
  <si>
    <t>[Na+].CC(=O)CC(C1=CC=CC=C1)C1=C([O-])C2=CC=CC=C2OC1=O</t>
  </si>
  <si>
    <t>5165-97-9</t>
  </si>
  <si>
    <t>[Na+].CC(C)(CS([O-])(=O)=O)NC(=O)C=C</t>
  </si>
  <si>
    <t>15763-76-5</t>
  </si>
  <si>
    <t>[Na+].CC(C)C1=CC=C(C=C1)S([O-])(=O)=O</t>
  </si>
  <si>
    <t>NOCAS_47255</t>
  </si>
  <si>
    <t>[Na+].CC(C)C1=CC=CC(C(C)C)=C1NC(=O)[N-]S(=O)(=O)C1=CC(=CO1)C(C)(C)O</t>
  </si>
  <si>
    <t>827-21-4</t>
  </si>
  <si>
    <t>[Na+].CC1=CC=C(C(C)=C1)S([O-])(=O)=O</t>
  </si>
  <si>
    <t>657-84-1</t>
  </si>
  <si>
    <t>[Na+].CC1=CC=C(C=C1)S([O-])(=O)=O</t>
  </si>
  <si>
    <t>81632-85-1</t>
  </si>
  <si>
    <t>[Na+].CC1=CC=C(C=C1C)C(=O)C([O-])=O</t>
  </si>
  <si>
    <t>140939-15-7</t>
  </si>
  <si>
    <t>[Na+].CCC1=CC=CC(CC)=C1N(COC)C(=O)CS([O-])(=O)=O</t>
  </si>
  <si>
    <t>71-73-8</t>
  </si>
  <si>
    <t>[Na+].CCCC(C)C1(CC)C(=O)NC([S-])=NC1=O</t>
  </si>
  <si>
    <t>139-88-8</t>
  </si>
  <si>
    <t>[Na+].CCCCC(CC)CCC(CC(C)C)OS([O-])(=O)=O</t>
  </si>
  <si>
    <t>137-16-6</t>
  </si>
  <si>
    <t>[Na+].CCCCCCCCCCCC(=O)N(C)CC([O-])=O</t>
  </si>
  <si>
    <t>1072-15-7</t>
  </si>
  <si>
    <t>[Na+].CCCCCCCCCOS([O-])(=O)=O</t>
  </si>
  <si>
    <t>142-31-4</t>
  </si>
  <si>
    <t>[Na+].CCCCCCCCOS([O-])(=O)=O</t>
  </si>
  <si>
    <t>1021868-76-7</t>
  </si>
  <si>
    <t>[Na+].CCCCCN(CCCCC)C(=O)C(CCC([O-])=O)NC(=O)C1=CC(Cl)=C(Cl)C=C1</t>
  </si>
  <si>
    <t>40876-98-0</t>
  </si>
  <si>
    <t>[Na+].CCOC(=O)CC([O-])C(=O)OCC</t>
  </si>
  <si>
    <t>2893-78-9</t>
  </si>
  <si>
    <t>[Na+].ClN1C(=O)[N-]C(=O)N(Cl)C1=O</t>
  </si>
  <si>
    <t>144550-36-7</t>
  </si>
  <si>
    <t>[Na+].COC(=O)C1=C(C=C(I)C=C1)S(=O)(=O)[N-]C(=O)NC1=NC(OC)=NC(C)=N1</t>
  </si>
  <si>
    <t>3965-55-7</t>
  </si>
  <si>
    <t>[Na+].COC(=O)C1=CC(=CC(=C1)C(=O)OC)S([O-])(=O)=O</t>
  </si>
  <si>
    <t>138786-67-1</t>
  </si>
  <si>
    <t>[Na+].COC1=C(OC)C(CS(=O)C2=NC3=C([N-]2)C=CC(OC(F)F)=C3)=NC=C1</t>
  </si>
  <si>
    <t>125401-92-5</t>
  </si>
  <si>
    <t>[Na+].COC1=CC(OC)=NC(OC2=CC=CC(OC3=NC(OC)=CC(OC)=N3)=C2C([O-])=O)=N1</t>
  </si>
  <si>
    <t>123343-16-8</t>
  </si>
  <si>
    <t>[Na+].COC1=CC(OC)=NC(SC2=C(C([O-])=O)C(Cl)=CC=C2)=N1</t>
  </si>
  <si>
    <t>181274-17-9</t>
  </si>
  <si>
    <t>[Na+].COC1=NN(C(=O)[N-]S(=O)(=O)C2=C(OC(F)(F)F)C=CC=C2)C(=O)N1C</t>
  </si>
  <si>
    <t>3459-20-9</t>
  </si>
  <si>
    <t>[Na+].COCCOC1=CC(=CC=C1)S(=O)(=O)[N-]C1=NC=CC=N1</t>
  </si>
  <si>
    <t>13755-29-8</t>
  </si>
  <si>
    <t>[Na+].F[B-](F)(F)F</t>
  </si>
  <si>
    <t>55-06-1</t>
  </si>
  <si>
    <t>[Na+].N[C@@H](CC1=CC(I)=C(OC2=CC(I)=C(O)C=C2)C(I)=C1)C([O-])=O</t>
  </si>
  <si>
    <t>67786-14-5</t>
  </si>
  <si>
    <t>[Na+].NC1=C(\N=N\C2=CC=CC=C2C(F)(F)F)C2=C(C=C1)C=C(C=C2O)S([O-])(=O)=O</t>
  </si>
  <si>
    <t>[Na+].NC1=C(C=C(Br)C2=C1C(=O)C1=C(C=CC=C1)C2=O)S([O-])(=O)=O</t>
  </si>
  <si>
    <t>[Na+].NC1=CC(=CC2=C1C(O)=CC(=C2)S(O)(=O)=O)S([O-])(=O)=O</t>
  </si>
  <si>
    <t>127-85-5</t>
  </si>
  <si>
    <t>[Na+].NC1=CC=C(C=C1)[As](O)([O-])=O</t>
  </si>
  <si>
    <t>515-74-2</t>
  </si>
  <si>
    <t>[Na+].NC1=CC=C(C=C1)S([O-])(=O)=O</t>
  </si>
  <si>
    <t>144-74-1</t>
  </si>
  <si>
    <t>[Na+].NC1=CC=C(C=C1)S(=O)(=O)[N-]C1=NC=CS1</t>
  </si>
  <si>
    <t>128-44-9</t>
  </si>
  <si>
    <t>[Na+].O=C1[N-]S(=O)(=O)C2=CC=CC=C12</t>
  </si>
  <si>
    <t>630-93-3</t>
  </si>
  <si>
    <t>[Na+].O=C1NC(C(=O)[N-]1)(C1=CC=CC=C1)C1=CC=CC=C1</t>
  </si>
  <si>
    <t>1198-77-2</t>
  </si>
  <si>
    <t>[Na+].O=C1NC2=C(NC(=O)NC2=O)[N-]1</t>
  </si>
  <si>
    <t>126-83-0</t>
  </si>
  <si>
    <t>[Na+].OC(CCl)CS([O-])(=O)=O</t>
  </si>
  <si>
    <t>6381-77-7</t>
  </si>
  <si>
    <t>[Na+].OC[C@@H](O)[C@H]1OC(=O)C(O)=C1[O-]</t>
  </si>
  <si>
    <t>34487-61-1</t>
  </si>
  <si>
    <t>[Na+].OC1=CC=C(C=C1)C1(OS(=O)(=O)C2=C1C=CC=C2)C1=CC=C([O-])C=C1</t>
  </si>
  <si>
    <t>825-90-1</t>
  </si>
  <si>
    <t>[Na+].OC1=CC=C(C=C1)S([O-])(=O)=O</t>
  </si>
  <si>
    <t>135-76-2</t>
  </si>
  <si>
    <t>[Na+].OC1=CC2=C(C=C1)C=C(C=C2)S([O-])(=O)=O</t>
  </si>
  <si>
    <t>75277-39-3</t>
  </si>
  <si>
    <t>[Na+].OCCN1CCN(CCS([O-])(=O)=O)CC1</t>
  </si>
  <si>
    <t>1562-00-1</t>
  </si>
  <si>
    <t>[Na+].OCCS([O-])(=O)=O</t>
  </si>
  <si>
    <t>149-44-0</t>
  </si>
  <si>
    <t>[Na+].OCS([O-])=O</t>
  </si>
  <si>
    <t>7681-38-1</t>
  </si>
  <si>
    <t>[Na+].OS([O-])(=O)=O</t>
  </si>
  <si>
    <t>52126-51-9</t>
  </si>
  <si>
    <t>[Na+].OS(=O)(=O)C1=CC=C(C=C1)N1N=C(CC1=O)C([O-])=O</t>
  </si>
  <si>
    <t>7783-18-8</t>
  </si>
  <si>
    <t>[NH4+].[NH4+].[O-]S([S-])(=O)=O</t>
  </si>
  <si>
    <t>7727-54-0</t>
  </si>
  <si>
    <t>[NH4+].[NH4+].[O-]S(=O)(=O)OOS([O-])(=O)=O</t>
  </si>
  <si>
    <t>3012-65-5</t>
  </si>
  <si>
    <t>[NH4+].[NH4+].OC(=O)CC(O)(CC([O-])=O)C([O-])=O</t>
  </si>
  <si>
    <t>7790-98-9</t>
  </si>
  <si>
    <t>[NH4+].[O-][Cl](=O)(=O)=O</t>
  </si>
  <si>
    <t>6484-52-2</t>
  </si>
  <si>
    <t>[NH4+].[O-][N+]([O-])=O</t>
  </si>
  <si>
    <t>3825-26-1</t>
  </si>
  <si>
    <t>[NH4+].[O-]C(=O)C(F)(F)C(F)(F)C(F)(F)C(F)(F)C(F)(F)C(F)(F)C(F)(F)F</t>
  </si>
  <si>
    <t>26447-10-9</t>
  </si>
  <si>
    <t>[NH4+].CC1=C(C)C(=CC=C1)S([O-])(=O)=O</t>
  </si>
  <si>
    <t>1111-78-0</t>
  </si>
  <si>
    <t>[NH4+].NC([O-])=O</t>
  </si>
  <si>
    <t>1271-28-9</t>
  </si>
  <si>
    <t>[Ni++].[CH-]1C=CC=C1.[CH-]1C=CC=C1</t>
  </si>
  <si>
    <t>52-88-0</t>
  </si>
  <si>
    <t>[O-][N+]([O-])=O.C[N+]1(C)[C@H]2CC[C@@H]1C[C@@H](C2)OC(=O)C(CO)C1=CC=CC=C1</t>
  </si>
  <si>
    <t>509-14-8</t>
  </si>
  <si>
    <t>[O-][N+](=O)C([N+]([O-])=O)([N+]([O-])=O)[N+]([O-])=O</t>
  </si>
  <si>
    <t>610-66-2</t>
  </si>
  <si>
    <t>[O-][N+](=O)C1=C(CC#N)C=CC=C1</t>
  </si>
  <si>
    <t>89-61-2</t>
  </si>
  <si>
    <t>[O-][N+](=O)C1=C(Cl)C=CC(Cl)=C1</t>
  </si>
  <si>
    <t>96-62-8</t>
  </si>
  <si>
    <t>[O-][N+](=O)C1=CC(=CC=C1)S(=O)(=O)NCCNS(=O)(=O)C1=CC=CC(=C1)[N+]([O-])=O</t>
  </si>
  <si>
    <t>100-11-8</t>
  </si>
  <si>
    <t>[O-][N+](=O)C1=CC=C(CBr)C=C1</t>
  </si>
  <si>
    <t>100-00-5</t>
  </si>
  <si>
    <t>[O-][N+](=O)C1=CC=C(Cl)C=C1</t>
  </si>
  <si>
    <t>70-34-8</t>
  </si>
  <si>
    <t>[O-][N+](=O)C1=CC=C(F)C(=C1)[N+]([O-])=O</t>
  </si>
  <si>
    <t>350-30-1</t>
  </si>
  <si>
    <t>[O-][N+](=O)C1=CC=C(F)C(Cl)=C1</t>
  </si>
  <si>
    <t>587-90-6</t>
  </si>
  <si>
    <t>[O-][N+](=O)C1=CC=C(NC(=O)NC2=CC=C(C=C2)[N+]([O-])=O)C=C1</t>
  </si>
  <si>
    <t>53558-25-1</t>
  </si>
  <si>
    <t>[O-][N+](=O)C1=CC=C(NC(=O)NCC2=CC=CN=C2)C=C1</t>
  </si>
  <si>
    <t>67-20-9</t>
  </si>
  <si>
    <t>[O-][N+](=O)C1=CC=C(O1)C=NN1CC(=O)NC1=O</t>
  </si>
  <si>
    <t>101-63-3</t>
  </si>
  <si>
    <t>[O-][N+](=O)C1=CC=C(OC2=CC=C(C=C2)[N+]([O-])=O)C=C1</t>
  </si>
  <si>
    <t>602-87-9</t>
  </si>
  <si>
    <t>[O-][N+](=O)C1=CC=C2CCC3=CC=CC1=C23</t>
  </si>
  <si>
    <t>146-22-5</t>
  </si>
  <si>
    <t>[O-][N+](=O)C1=CC=C2NC(=O)CN=C(C3=CC=CC=C3)C2=C1</t>
  </si>
  <si>
    <t>5401-94-5</t>
  </si>
  <si>
    <t>[O-][N+](=O)C1=CC=C2NN=CC2=C1</t>
  </si>
  <si>
    <t>619-23-8</t>
  </si>
  <si>
    <t>[O-][N+](=O)C1=CC=CC(CCl)=C1</t>
  </si>
  <si>
    <t>98-95-3</t>
  </si>
  <si>
    <t>[O-][N+](=O)C1=CC=CC=C1</t>
  </si>
  <si>
    <t>602-38-0</t>
  </si>
  <si>
    <t>[O-][N+](=O)C1=CC=CC2=CC=CC(=C12)[N+]([O-])=O</t>
  </si>
  <si>
    <t>94-52-0</t>
  </si>
  <si>
    <t>[O-][N+](=O)C1=CC2=C(NC=N2)C=C1</t>
  </si>
  <si>
    <t>6506-37-2</t>
  </si>
  <si>
    <t>[O-][N+](=O)C1=CN=CN1CCN1CCOCC1</t>
  </si>
  <si>
    <t>78-11-5</t>
  </si>
  <si>
    <t>[O-][N+](=O)OCC(CO[N+]([O-])=O)(CO[N+]([O-])=O)CO[N+]([O-])=O</t>
  </si>
  <si>
    <t>3696-28-4</t>
  </si>
  <si>
    <t>[O-][N+]1=C(SSC2=[N+]([O-])C=CC=C2)C=CC=C1</t>
  </si>
  <si>
    <t>NOCAS_49390</t>
  </si>
  <si>
    <t>[O-]S(=O)(=O)C(F)(F)F.CCC[N+]1(C)CCCC1</t>
  </si>
  <si>
    <t>174899-66-2</t>
  </si>
  <si>
    <t>[O-]S(=O)(=O)C(F)(F)F.CCCCN1C=C[N+](C)=C1</t>
  </si>
  <si>
    <t>765910-73-4</t>
  </si>
  <si>
    <t>[O-]S(=O)(=O)C(F)(F)F.CCCCN1C=C[N+](C)=C1C</t>
  </si>
  <si>
    <t>174899-72-0</t>
  </si>
  <si>
    <t>[O-]S(=O)(=O)C(F)(F)F.CCN1C=C[N+](C)=C1C</t>
  </si>
  <si>
    <t>100-85-6</t>
  </si>
  <si>
    <t>[OH-].C[N+](C)(C)CC1=CC=CC=C1</t>
  </si>
  <si>
    <t>344790-87-0</t>
  </si>
  <si>
    <t>[S-]C#N.CCCCN1C=C[N+](C)=C1</t>
  </si>
  <si>
    <t>331717-63-6</t>
  </si>
  <si>
    <t>[S-]C#N.CCN1C=C[N+](C)=C1</t>
  </si>
  <si>
    <t>6923-52-0</t>
  </si>
  <si>
    <t>[SbH2+3].CC([O-])=O.CC([O-])=O.CC([O-])=O</t>
  </si>
  <si>
    <t>557-09-5</t>
  </si>
  <si>
    <t>[Zn++].CCCCCCCC([O-])=O.CCCCCCCC([O-])=O</t>
  </si>
  <si>
    <t>85100-76-1</t>
  </si>
  <si>
    <t>Br.CCCN1CN(C)C=C1</t>
  </si>
  <si>
    <t>98892-76-3</t>
  </si>
  <si>
    <t>Br.CCN1C=CN(C)C1C</t>
  </si>
  <si>
    <t>51-56-9</t>
  </si>
  <si>
    <t>Br.CN1[C@H]2CC[C@@H]1C[C@@H](C2)OC(=O)C(O)C1=CC=CC=C1</t>
  </si>
  <si>
    <t>133099-07-7</t>
  </si>
  <si>
    <t>Br.NC(=O)C([C@@H]1CCN(CCC2=CC3=C(OCC3)C=C2)C1)(C1=CC=CC=C1)C1=CC=CC=C1</t>
  </si>
  <si>
    <t>7789-41-5</t>
  </si>
  <si>
    <t>Br[Ca]Br</t>
  </si>
  <si>
    <t>506-68-3</t>
  </si>
  <si>
    <t>BrC#N</t>
  </si>
  <si>
    <t>75-25-2</t>
  </si>
  <si>
    <t>BrC(Br)Br</t>
  </si>
  <si>
    <t>79-27-6</t>
  </si>
  <si>
    <t>BrC(Br)C(Br)Br</t>
  </si>
  <si>
    <t>87-82-1</t>
  </si>
  <si>
    <t>BrC1=C(Br)C(Br)=C(Br)C(Br)=C1Br</t>
  </si>
  <si>
    <t>BrC1=C(C=CC=C1)C1=CC=CC=C1</t>
  </si>
  <si>
    <t>632-79-1</t>
  </si>
  <si>
    <t>BrC1=C2C(=O)OC(=O)C2=C(Br)C(Br)=C1Br</t>
  </si>
  <si>
    <t>59803-98-4</t>
  </si>
  <si>
    <t>BrC1=C2N=CC=NC2=CC=C1NC1=NCCN1</t>
  </si>
  <si>
    <t>3278-89-5</t>
  </si>
  <si>
    <t>BrC1=CC(Br)=C(OCC=C)C(Br)=C1</t>
  </si>
  <si>
    <t>92-66-0</t>
  </si>
  <si>
    <t>BrC1=CC=C(C=C1)C1=CC=CC=C1</t>
  </si>
  <si>
    <t>298198-52-4</t>
  </si>
  <si>
    <t>BrC1=CC=C(OC(=O)N2CCN3CCC2CC3)C=C1</t>
  </si>
  <si>
    <t>2113-57-7</t>
  </si>
  <si>
    <t>BrC1=CC=CC(=C1)C1=CC=CC=C1</t>
  </si>
  <si>
    <t>108-86-1</t>
  </si>
  <si>
    <t>BrC1=CC=CC=C1</t>
  </si>
  <si>
    <t>109-04-6</t>
  </si>
  <si>
    <t>BrC1=CC=CC=N1</t>
  </si>
  <si>
    <t>573-17-1</t>
  </si>
  <si>
    <t>BrC1=CC2=C(C=CC=C2)C2=C1C=CC=C2</t>
  </si>
  <si>
    <t>93-52-7</t>
  </si>
  <si>
    <t>BrCC(Br)C1=CC=CC=C1</t>
  </si>
  <si>
    <t>126-72-7</t>
  </si>
  <si>
    <t>BrCC(Br)COP(=O)(OCC(Br)CBr)OCC(Br)CBr</t>
  </si>
  <si>
    <t>51632-16-7</t>
  </si>
  <si>
    <t>BrCC1=CC=CC(OC2=CC=CC=C2)=C1</t>
  </si>
  <si>
    <t>100-39-0</t>
  </si>
  <si>
    <t>BrCC1=CC=CC=C1</t>
  </si>
  <si>
    <t>54-91-1</t>
  </si>
  <si>
    <t>BrCCC(=O)N1CCN(CC1)C(=O)CCBr</t>
  </si>
  <si>
    <t>103-63-9</t>
  </si>
  <si>
    <t>BrCCC1=CC=CC=C1</t>
  </si>
  <si>
    <t>109-64-8</t>
  </si>
  <si>
    <t>BrCCCBr</t>
  </si>
  <si>
    <t>110-52-1</t>
  </si>
  <si>
    <t>BrCCCCBr</t>
  </si>
  <si>
    <t>589-10-6</t>
  </si>
  <si>
    <t>BrCCOC1=CC=CC=C1</t>
  </si>
  <si>
    <t>103-30-0</t>
  </si>
  <si>
    <t>C(=C/C1=CC=CC=C1)\C1=CC=CC=C1</t>
  </si>
  <si>
    <t>645-49-8</t>
  </si>
  <si>
    <t>C(=C\C1=CC=CC=C1)\C1=CC=CC=C1</t>
  </si>
  <si>
    <t>C(N1CCN(CC1)C1=NC=CC=N1)C1=CC2=C(OCO2)C=C1</t>
  </si>
  <si>
    <t>1214-39-7</t>
  </si>
  <si>
    <t>C(NC1=C2N=CN=C2N=CN1)C1=CC=CC=C1</t>
  </si>
  <si>
    <t>59939-16-1</t>
  </si>
  <si>
    <t>C(OC1=C(C=CC=C1)C1CC1)C1=NCCN1</t>
  </si>
  <si>
    <t>103-50-4</t>
  </si>
  <si>
    <t>C(OCC1=CC=CC=C1)C1=CC=CC=C1</t>
  </si>
  <si>
    <t>137234-62-9</t>
  </si>
  <si>
    <t>C[C@@H](C1=C(F)C=NC=N1)[C@](O)(CN1C=NC=N1)C1=CC=C(F)C=C1F</t>
  </si>
  <si>
    <t>10281-55-7</t>
  </si>
  <si>
    <t>C[C@@H](CCC=C(C)C)C=C</t>
  </si>
  <si>
    <t>24584-09-6</t>
  </si>
  <si>
    <t>C[C@@H](CN1CC(=O)NC(=O)C1)N1CC(=O)NC(=O)C1</t>
  </si>
  <si>
    <t>10326-41-7</t>
  </si>
  <si>
    <t>C[C@@H](O)C(O)=O</t>
  </si>
  <si>
    <t>NOCAS_47267</t>
  </si>
  <si>
    <t>C[C@@H](O)C1=NC(=CC=N1)N1[C@@H](C)CN(C[C@H]1C)C1=NC(C)=NC(C)=N1</t>
  </si>
  <si>
    <t>445295-04-5</t>
  </si>
  <si>
    <t>C[C@@H](OC1=CC=C(CNC(=O)C2=CC=CN=C2OC2=CC=C3OCOC3=C2)C(F)=C1)C(O)=O</t>
  </si>
  <si>
    <t>74863-84-6</t>
  </si>
  <si>
    <t>C[C@@H]1CCN([C@H](C1)C(O)=O)C(=O)[C@H](CCCNC(N)=N)NS(=O)(=O)C1=CC=CC2=C1NC[C@H](C)C2</t>
  </si>
  <si>
    <t>82854-37-3</t>
  </si>
  <si>
    <t>C[C@@H]1O[C@@H](O[C@@H]2[C@@H](O)[C@H](OCCC3=CC=C(O)C(O)=C3)O[C@H](CO[C@@H]3O[C@H](CO)[C@@H](O)[C@H](O)[C@H]3O)[C@H]2OC(=O)\C=C\C2=CC(O)=C(O)C=C2)[C@H](O)[C@H](O)[C@H]1O</t>
  </si>
  <si>
    <t>153-18-4</t>
  </si>
  <si>
    <t>C[C@@H]1O[C@@H](OC[C@H]2O[C@@H](OC3=C(OC4=C(C(O)=CC(O)=C4)C3=O)C3=CC(O)=C(O)C=C3)[C@H](O)[C@@H](O)[C@@H]2O)[C@H](O)[C@H](O)[C@H]1O</t>
  </si>
  <si>
    <t>672-87-7</t>
  </si>
  <si>
    <t>C[C@](N)(CC1=CC=C(O)C=C1)C(O)=O</t>
  </si>
  <si>
    <t>90357-06-5</t>
  </si>
  <si>
    <t>C[C@](O)(CS(=O)(=O)C1=CC=C(F)C=C1)C(=O)NC1=CC(=C(C=C1)C#N)C(F)(F)F</t>
  </si>
  <si>
    <t>7540-51-4</t>
  </si>
  <si>
    <t>C[C@H](CCO)CCC=C(C)C</t>
  </si>
  <si>
    <t>62571-86-2</t>
  </si>
  <si>
    <t>C[C@H](CS)C(=O)N1CCC[C@H]1C(O)=O</t>
  </si>
  <si>
    <t>933-48-2</t>
  </si>
  <si>
    <t>C[C@H]1C[C@@H](O)CC(C)(C)C1</t>
  </si>
  <si>
    <t>113617-63-3</t>
  </si>
  <si>
    <t>C[C@H]1CN(C[C@@H](C)N1)C1=C(F)C2=C(C(F)=C1F)C(=O)C(=CN2C1CC1)C(O)=O</t>
  </si>
  <si>
    <t>110871-86-8</t>
  </si>
  <si>
    <t>C[C@H]1CN(C[C@@H](C)N1)C1=C(F)C2=C(C(N)=C1F)C(=O)C(=CN2C1CC1)C(O)=O</t>
  </si>
  <si>
    <t>616202-92-7</t>
  </si>
  <si>
    <t>C[C@H]1CNCCC2=CC=C(Cl)C=C12</t>
  </si>
  <si>
    <t>127045-41-4</t>
  </si>
  <si>
    <t>C[C@H]1COC2=C(C(F)=CC3=C2N1C=C(C(O)=O)C3=O)C1(N)CC1</t>
  </si>
  <si>
    <t>29493-77-4</t>
  </si>
  <si>
    <t>C[C@H]1N=C(N)O[C@H]1C1=CC=CC=C1</t>
  </si>
  <si>
    <t>56180-94-0</t>
  </si>
  <si>
    <t>C[C@H]1O[C@H](O[C@@H]2[C@@H](CO)O[C@H](O[C@@H]3[C@@H](CO)O[C@@H](O)[C@H](O)[C@H]3O)[C@H](O)[C@H]2O)[C@H](O)[C@@H](O)[C@@H]1N[C@H]1C=C(CO)[C@@H](O)[C@H](O)[C@H]1O</t>
  </si>
  <si>
    <t>126-85-2</t>
  </si>
  <si>
    <t>C[N+]([O-])(CCCl)CCCl</t>
  </si>
  <si>
    <t>60-26-4</t>
  </si>
  <si>
    <t>C[N+](C)(C)CCCCCC[N+](C)(C)C</t>
  </si>
  <si>
    <t>827027-25-8</t>
  </si>
  <si>
    <t>C[N+](C)(C)CCO.FC(F)(F)S(=O)(=O)[N-]S(=O)(=O)C(F)(F)F</t>
  </si>
  <si>
    <t>7529-22-8</t>
  </si>
  <si>
    <t>C[N+]1([O-])CCOCC1</t>
  </si>
  <si>
    <t>999-97-3</t>
  </si>
  <si>
    <t>C[Si](C)(C)N[Si](C)(C)C</t>
  </si>
  <si>
    <t>107-51-7</t>
  </si>
  <si>
    <t>C[Si](C)(C)O[Si](C)(C)O[Si](C)(C)C</t>
  </si>
  <si>
    <t>2469-55-8</t>
  </si>
  <si>
    <t>C[Si](C)(CCCN)O[Si](C)(C)CCCN</t>
  </si>
  <si>
    <t>9016-00-6</t>
  </si>
  <si>
    <t>C[Si](C)=O</t>
  </si>
  <si>
    <t>85509-19-9</t>
  </si>
  <si>
    <t>C[Si](CN1C=NC=N1)(C1=CC=C(F)C=C1)C1=CC=C(F)C=C1</t>
  </si>
  <si>
    <t>15901-40-3</t>
  </si>
  <si>
    <t>C[Si](NC1CCCCC1)(NC1CCCCC1)NC1CCCCC1</t>
  </si>
  <si>
    <t>3277-26-7</t>
  </si>
  <si>
    <t>C[SiH](C)O[SiH](C)C</t>
  </si>
  <si>
    <t>109293-97-2</t>
  </si>
  <si>
    <t>C\C(=N/NC(=O)NC1=CC(F)=CC(F)=C1)C1=NC=CC=C1C(O)=O</t>
  </si>
  <si>
    <t>926-57-8</t>
  </si>
  <si>
    <t>C\C(Cl)=C\CCl</t>
  </si>
  <si>
    <t>7785-33-3</t>
  </si>
  <si>
    <t>C\C=C(/C)C(=O)OC\C=C(/C)CCC=C(C)C</t>
  </si>
  <si>
    <t>4403-61-6</t>
  </si>
  <si>
    <t>C\C=C(\C)C#N</t>
  </si>
  <si>
    <t>23696-85-7</t>
  </si>
  <si>
    <t>C\C=C\C(=O)C1=C(C)C=CCC1(C)C</t>
  </si>
  <si>
    <t>592-45-0</t>
  </si>
  <si>
    <t>C\C=C\CC=C</t>
  </si>
  <si>
    <t>102518-79-6</t>
  </si>
  <si>
    <t>C\C=C1/[C@@H]2CC3=C(C=CC(=O)N3)[C@@]1(N)CC(C)=C2</t>
  </si>
  <si>
    <t>1572-52-7</t>
  </si>
  <si>
    <t>C=C(CCC#N)C#N</t>
  </si>
  <si>
    <t>C=CC(=O)N1CCOCC1</t>
  </si>
  <si>
    <t>105-06-6</t>
  </si>
  <si>
    <t>C=CC1=CC=C(C=C)C=C1</t>
  </si>
  <si>
    <t>100-69-6</t>
  </si>
  <si>
    <t>C=CC1=CC=CC=N1</t>
  </si>
  <si>
    <t>100-43-6</t>
  </si>
  <si>
    <t>C=CC1=CC=NC=C1</t>
  </si>
  <si>
    <t>930-22-3</t>
  </si>
  <si>
    <t>C=CC1CO1</t>
  </si>
  <si>
    <t>94-59-7</t>
  </si>
  <si>
    <t>C=CCC1=CC=C2OCOC2=C1</t>
  </si>
  <si>
    <t>124-02-7</t>
  </si>
  <si>
    <t>C=CCNCC=C</t>
  </si>
  <si>
    <t>131-17-9</t>
  </si>
  <si>
    <t>C=CCOC(=O)C1=C(C=CC=C1)C(=O)OCC=C</t>
  </si>
  <si>
    <t>2694-54-4</t>
  </si>
  <si>
    <t>C=CCOC(=O)C1=CC=C(C(=O)OCC=C)C(=C1)C(=O)OCC=C</t>
  </si>
  <si>
    <t>101-37-1</t>
  </si>
  <si>
    <t>C=CCOC1=NC(OCC=C)=NC(OCC=C)=N1</t>
  </si>
  <si>
    <t>2235-00-9</t>
  </si>
  <si>
    <t>C=CN1CCCCCC1=O</t>
  </si>
  <si>
    <t>764-99-8</t>
  </si>
  <si>
    <t>C=COCCOCCOC=C</t>
  </si>
  <si>
    <t>NOCAS_47796</t>
  </si>
  <si>
    <t>C=O</t>
  </si>
  <si>
    <t>553-26-4</t>
  </si>
  <si>
    <t>C1=CC(=CC=N1)C1=CC=NC=C1</t>
  </si>
  <si>
    <t>253-52-1</t>
  </si>
  <si>
    <t>C1=CC=C2C=NN=CC2=C1</t>
  </si>
  <si>
    <t>71-43-2</t>
  </si>
  <si>
    <t>C1=CC=CC=C1</t>
  </si>
  <si>
    <t>110-86-1</t>
  </si>
  <si>
    <t>C1=CC=NC=C1</t>
  </si>
  <si>
    <t>119-65-3</t>
  </si>
  <si>
    <t>C1=CC2=C(C=C1)C=NC=C2</t>
  </si>
  <si>
    <t>91-19-0</t>
  </si>
  <si>
    <t>C1=CC2=C(C=C1)N=CC=N2</t>
  </si>
  <si>
    <t>129-00-0</t>
  </si>
  <si>
    <t>C1=CC2=C3C(C=CC4=CC=CC(C=C2)=C34)=C1</t>
  </si>
  <si>
    <t>120-12-7</t>
  </si>
  <si>
    <t>C1=CC2=CC3=C(C=CC=C3)C=C2C=C1</t>
  </si>
  <si>
    <t>50-32-8</t>
  </si>
  <si>
    <t>C1=CC2=CC3=CC=C4C=CC=C5C=CC(=C2C=C1)C3=C45</t>
  </si>
  <si>
    <t>290-37-9</t>
  </si>
  <si>
    <t>C1=CN=CC=N1</t>
  </si>
  <si>
    <t>542-92-7</t>
  </si>
  <si>
    <t>C1C=CC=C1</t>
  </si>
  <si>
    <t>3048-65-5</t>
  </si>
  <si>
    <t>C1C=CC2CC=CCC12</t>
  </si>
  <si>
    <t>86-73-7</t>
  </si>
  <si>
    <t>C1C2=C(C=CC=C2)C2=C1C=CC=C2</t>
  </si>
  <si>
    <t>203-64-5</t>
  </si>
  <si>
    <t>C1C2=CC=CC3=C2C2=C1C=CC=C2C=C3</t>
  </si>
  <si>
    <t>81-21-0</t>
  </si>
  <si>
    <t>C1C2OC2C2C3CC(C4OC34)C12</t>
  </si>
  <si>
    <t>4994-16-5</t>
  </si>
  <si>
    <t>C1CC(CC=C1)C1=CC=CC=C1</t>
  </si>
  <si>
    <t>54187-04-1</t>
  </si>
  <si>
    <t>C1CC1C(NC1=NCCO1)C1CC1</t>
  </si>
  <si>
    <t>91-21-4</t>
  </si>
  <si>
    <t>C1CC2=C(CN1)C=CC=C2</t>
  </si>
  <si>
    <t>92-51-3</t>
  </si>
  <si>
    <t>C1CCC(CC1)C1CCCCC1</t>
  </si>
  <si>
    <t>2550-40-5</t>
  </si>
  <si>
    <t>C1CCC(CC1)SSC1CCCCC1</t>
  </si>
  <si>
    <t>180-84-7</t>
  </si>
  <si>
    <t>C1CCC2(CCCCO2)OC1</t>
  </si>
  <si>
    <t>91-17-8</t>
  </si>
  <si>
    <t>C1CCC2CCCCC2C1</t>
  </si>
  <si>
    <t>110-82-7</t>
  </si>
  <si>
    <t>C1CCCCC1</t>
  </si>
  <si>
    <t>111-49-9</t>
  </si>
  <si>
    <t>C1CCCNCC1</t>
  </si>
  <si>
    <t>110-89-4</t>
  </si>
  <si>
    <t>C1CCNCC1</t>
  </si>
  <si>
    <t>92-54-6</t>
  </si>
  <si>
    <t>C1CN(CCN1)C1=CC=CC=C1</t>
  </si>
  <si>
    <t>280-57-9</t>
  </si>
  <si>
    <t>C1CN2CCN1CC2</t>
  </si>
  <si>
    <t>110-87-2</t>
  </si>
  <si>
    <t>C1COC=CC1</t>
  </si>
  <si>
    <t>503-30-0</t>
  </si>
  <si>
    <t>C1COC1</t>
  </si>
  <si>
    <t>96-09-3</t>
  </si>
  <si>
    <t>C1OC1C1=CC=CC=C1</t>
  </si>
  <si>
    <t>110-88-3</t>
  </si>
  <si>
    <t>C1OCOCO1</t>
  </si>
  <si>
    <t>2244-16-8</t>
  </si>
  <si>
    <t>CC(=C)[C@H]1CC=C(C)C(=O)C1</t>
  </si>
  <si>
    <t>487-79-6</t>
  </si>
  <si>
    <t>CC(=C)[C@H]1CN[C@@H]([C@H]1CC(O)=O)C(O)=O</t>
  </si>
  <si>
    <t>1985-51-9</t>
  </si>
  <si>
    <t>CC(=C)C(=O)OCC(C)(C)COC(=O)C(C)=C</t>
  </si>
  <si>
    <t>1565-94-2</t>
  </si>
  <si>
    <t>CC(=C)C(=O)OCC(O)COC1=CC=C(C=C1)C(C)(C)C1=CC=C(OCC(O)COC(=O)C(C)=C)C=C1</t>
  </si>
  <si>
    <t>2495-37-6</t>
  </si>
  <si>
    <t>CC(=C)C(=O)OCC1=CC=CC=C1</t>
  </si>
  <si>
    <t>2455-24-5</t>
  </si>
  <si>
    <t>CC(=C)C(=O)OCC1CCCO1</t>
  </si>
  <si>
    <t>7351-61-3</t>
  </si>
  <si>
    <t>CC(=C)C(=O)OCCC[Si](Cl)(Cl)Cl</t>
  </si>
  <si>
    <t>6606-59-3</t>
  </si>
  <si>
    <t>CC(=C)C(=O)OCCCCCCOC(=O)C(C)=C</t>
  </si>
  <si>
    <t>3775-90-4</t>
  </si>
  <si>
    <t>CC(=C)C(=O)OCCNC(C)(C)C</t>
  </si>
  <si>
    <t>97-90-5</t>
  </si>
  <si>
    <t>CC(=C)C(=O)OCCOC(=O)C(C)=C</t>
  </si>
  <si>
    <t>68169-03-9</t>
  </si>
  <si>
    <t>CC(=C)C(=O)OCCOC1CC2CC1C1C=CCC21</t>
  </si>
  <si>
    <t>79-39-0</t>
  </si>
  <si>
    <t>CC(=C)C(N)=O</t>
  </si>
  <si>
    <t>78-79-5</t>
  </si>
  <si>
    <t>CC(=C)C=C</t>
  </si>
  <si>
    <t>3748-13-8</t>
  </si>
  <si>
    <t>CC(=C)C1=CC(=CC=C1)C(C)=C</t>
  </si>
  <si>
    <t>98-83-9</t>
  </si>
  <si>
    <t>CC(=C)C1=CC=CC=C1</t>
  </si>
  <si>
    <t>99-48-9</t>
  </si>
  <si>
    <t>CC(=C)C1CC=C(C)C(O)C1</t>
  </si>
  <si>
    <t>25167-70-8</t>
  </si>
  <si>
    <t>CC(=C)CC(C)(C)C</t>
  </si>
  <si>
    <t>563-47-3</t>
  </si>
  <si>
    <t>CC(=C)CCl</t>
  </si>
  <si>
    <t>108-22-5</t>
  </si>
  <si>
    <t>CC(=C)OC(C)=O</t>
  </si>
  <si>
    <t>95-45-4</t>
  </si>
  <si>
    <t>CC(=NO)C(C)=NO</t>
  </si>
  <si>
    <t>13963-57-0</t>
  </si>
  <si>
    <t>CC(=O)[CH-]\C(C)=[O+]/[Al](\[O+]=C(\C)[CH-]C(C)=O)\[O+]=C(\C)[CH-]C(C)=O</t>
  </si>
  <si>
    <t>21679-31-2</t>
  </si>
  <si>
    <t>CC(=O)[CH-]\C(C)=[O+]/[Cr](\[O+]=C(\C)[CH-]C(C)=O)\[O+]=C(\C)[CH-]C(C)=O</t>
  </si>
  <si>
    <t>79-77-6</t>
  </si>
  <si>
    <t>CC(=O)\C=C\C1=C(C)CCCC1(C)C</t>
  </si>
  <si>
    <t>75-97-8</t>
  </si>
  <si>
    <t>CC(=O)C(C)(C)C</t>
  </si>
  <si>
    <t>513-88-2</t>
  </si>
  <si>
    <t>CC(=O)C(Cl)Cl</t>
  </si>
  <si>
    <t>127-17-3</t>
  </si>
  <si>
    <t>CC(=O)C(O)=O</t>
  </si>
  <si>
    <t>78-98-8</t>
  </si>
  <si>
    <t>CC(=O)C=O</t>
  </si>
  <si>
    <t>38205-60-6</t>
  </si>
  <si>
    <t>CC(=O)C1=C(C)N=C(C)S1</t>
  </si>
  <si>
    <t>13171-00-1</t>
  </si>
  <si>
    <t>CC(=O)C1=CC(=CC2=C1CCC2(C)C)C(C)(C)C</t>
  </si>
  <si>
    <t>122-00-9</t>
  </si>
  <si>
    <t>CC(=O)C1=CC=C(C)C=C1</t>
  </si>
  <si>
    <t>1009-61-6</t>
  </si>
  <si>
    <t>CC(=O)C1=CC=C(C=C1)C(C)=O</t>
  </si>
  <si>
    <t>92-91-1</t>
  </si>
  <si>
    <t>CC(=O)C1=CC=C(C=C1)C1=CC=CC=C1</t>
  </si>
  <si>
    <t>968-81-0</t>
  </si>
  <si>
    <t>CC(=O)C1=CC=C(C=C1)S(=O)(=O)NC(=O)NC1CCCCC1</t>
  </si>
  <si>
    <t>551-93-9</t>
  </si>
  <si>
    <t>CC(=O)C1=CC=CC=C1N</t>
  </si>
  <si>
    <t>1072-83-9</t>
  </si>
  <si>
    <t>CC(=O)C1=CC=CN1</t>
  </si>
  <si>
    <t>781-73-7</t>
  </si>
  <si>
    <t>CC(=O)C1=CC2=C(C=C1)C1=CC=CC=C1C2</t>
  </si>
  <si>
    <t>184653-84-7</t>
  </si>
  <si>
    <t>CC(=O)C1=CC2=C(OC(C)(C)[C@H](O)[C@H]2NC(=O)C2=CC=C(F)C=C2)C=C1</t>
  </si>
  <si>
    <t>93-08-3</t>
  </si>
  <si>
    <t>CC(=O)C1=CC2=CC=CC=C2C=C1</t>
  </si>
  <si>
    <t>22047-25-2</t>
  </si>
  <si>
    <t>CC(=O)C1=NC=CN=C1</t>
  </si>
  <si>
    <t>874-23-7</t>
  </si>
  <si>
    <t>CC(=O)C1CCCCC1=O</t>
  </si>
  <si>
    <t>517-23-7</t>
  </si>
  <si>
    <t>CC(=O)C1CCOC1=O</t>
  </si>
  <si>
    <t>97-36-9</t>
  </si>
  <si>
    <t>CC(=O)CC(=O)NC1=CC=C(C)C=C1C</t>
  </si>
  <si>
    <t>102-01-2</t>
  </si>
  <si>
    <t>CC(=O)CC(=O)NC1=CC=CC=C1</t>
  </si>
  <si>
    <t>2873-97-4</t>
  </si>
  <si>
    <t>CC(=O)CC(C)(C)NC(=O)C=C</t>
  </si>
  <si>
    <t>123-42-2</t>
  </si>
  <si>
    <t>CC(=O)CC(C)(C)O</t>
  </si>
  <si>
    <t>81-82-3</t>
  </si>
  <si>
    <t>CC(=O)CC(C1=CC=C(Cl)C=C1)C1=C(O)C2=C(OC1=O)C=CC=C2</t>
  </si>
  <si>
    <t>81-81-2</t>
  </si>
  <si>
    <t>CC(=O)CC(C1=CC=CC=C1)C1=C(O)C2=CC=CC=C2OC1=O</t>
  </si>
  <si>
    <t>5977-14-0</t>
  </si>
  <si>
    <t>CC(=O)CC(N)=O</t>
  </si>
  <si>
    <t>110-13-4</t>
  </si>
  <si>
    <t>CC(=O)CCC(C)=O</t>
  </si>
  <si>
    <t>5471-51-2</t>
  </si>
  <si>
    <t>CC(=O)CCC1=CC=C(O)C=C1</t>
  </si>
  <si>
    <t>2550-26-7</t>
  </si>
  <si>
    <t>CC(=O)CCC1=CC=CC=C1</t>
  </si>
  <si>
    <t>55418-52-5</t>
  </si>
  <si>
    <t>CC(=O)CCC1=CC2=C(OCO2)C=C1</t>
  </si>
  <si>
    <t>78-95-5</t>
  </si>
  <si>
    <t>CC(=O)CCl</t>
  </si>
  <si>
    <t>60599-38-4</t>
  </si>
  <si>
    <t>CC(=O)CN(CC(C)=O)N=O</t>
  </si>
  <si>
    <t>92339-11-2</t>
  </si>
  <si>
    <t>CC(=O)N(CC(O)CN(C(C)=O)C1=C(I)C(C(=O)NCC(O)CO)=C(I)C(C(=O)NCC(O)CO)=C1I)C1=C(I)C(C(=O)NCC(O)CO)=C(I)C(C(=O)NCC(O)CO)=C1I</t>
  </si>
  <si>
    <t>66108-95-0</t>
  </si>
  <si>
    <t>CC(=O)N(CC(O)CO)C1=C(I)C(C(=O)NCC(O)CO)=C(I)C(C(=O)NCC(O)CO)=C1I</t>
  </si>
  <si>
    <t>107793-72-6</t>
  </si>
  <si>
    <t>CC(=O)N(CC(O)CO)C1=C(I)C(C(=O)NCCO)=C(I)C(C(=O)NCC(O)CO)=C1I</t>
  </si>
  <si>
    <t>537-55-3</t>
  </si>
  <si>
    <t>CC(=O)N[C@@H](CC1=CC=C(O)C=C1)C(O)=O</t>
  </si>
  <si>
    <t>67914-60-7</t>
  </si>
  <si>
    <t>CC(=O)N1CCN(CC1)C1=CC=C(O)C=C1</t>
  </si>
  <si>
    <t>85-36-9</t>
  </si>
  <si>
    <t>CC(=O)NC1=C(I)C=C(I)C(C(O)=O)=C1I</t>
  </si>
  <si>
    <t>556-08-1</t>
  </si>
  <si>
    <t>CC(=O)NC1=CC=C(C=C1)C(O)=O</t>
  </si>
  <si>
    <t>122-80-5</t>
  </si>
  <si>
    <t>CC(=O)NC1=CC=C(N)C=C1</t>
  </si>
  <si>
    <t>103-90-2</t>
  </si>
  <si>
    <t>CC(=O)NC1=CC=C(O)C=C1</t>
  </si>
  <si>
    <t>5003-48-5</t>
  </si>
  <si>
    <t>CC(=O)NC1=CC=C(OC(=O)C2=CC=CC=C2OC(C)=O)C=C1</t>
  </si>
  <si>
    <t>36141-82-9</t>
  </si>
  <si>
    <t>CC(=O)NC1=CC=C(OCCOCCOC2=CC=C(NC(C)=O)C=C2)C=C1</t>
  </si>
  <si>
    <t>537-92-8</t>
  </si>
  <si>
    <t>CC(=O)NC1=CC=CC(C)=C1</t>
  </si>
  <si>
    <t>621-42-1</t>
  </si>
  <si>
    <t>CC(=O)NC1=CC=CC(O)=C1</t>
  </si>
  <si>
    <t>103-84-4</t>
  </si>
  <si>
    <t>CC(=O)NC1=CC=CC=C1</t>
  </si>
  <si>
    <t>140-40-9</t>
  </si>
  <si>
    <t>CC(=O)NC1=NC=C(S1)[N+]([O-])=O</t>
  </si>
  <si>
    <t>59-66-5</t>
  </si>
  <si>
    <t>CC(=O)NC1=NN=C(S1)S(N)(=O)=O</t>
  </si>
  <si>
    <t>1195-16-0</t>
  </si>
  <si>
    <t>CC(=O)NC1CCSC1=O</t>
  </si>
  <si>
    <t>142-26-7</t>
  </si>
  <si>
    <t>CC(=O)NCCO</t>
  </si>
  <si>
    <t>142-03-0</t>
  </si>
  <si>
    <t>CC(=O)O[Al](O)OC(C)=O</t>
  </si>
  <si>
    <t>125-12-2</t>
  </si>
  <si>
    <t>CC(=O)O[C@@H]1C[C@H]2CC[C@]1(C)C2(C)C</t>
  </si>
  <si>
    <t>4253-34-3</t>
  </si>
  <si>
    <t>CC(=O)O[Si](C)(OC(C)=O)OC(C)=O</t>
  </si>
  <si>
    <t>574-06-1</t>
  </si>
  <si>
    <t>CC(=O)OC(C(=O)C1=CC=CC=C1)C1=CC=CC=C1</t>
  </si>
  <si>
    <t>540-88-5</t>
  </si>
  <si>
    <t>CC(=O)OC(C)(C)C</t>
  </si>
  <si>
    <t>126-14-7</t>
  </si>
  <si>
    <t>CC(=O)OC[C@H]1O[C@@](COC(C)=O)(O[C@H]2O[C@H](COC(C)=O)[C@@H](OC(C)=O)[C@H](OC(C)=O)[C@H]2OC(C)=O)[C@@H](OC(C)=O)[C@@H]1OC(C)=O</t>
  </si>
  <si>
    <t>13035-61-5</t>
  </si>
  <si>
    <t>CC(=O)OC[C@H]1O[C@@H](OC(C)=O)[C@H](OC(C)=O)[C@@H]1OC(C)=O</t>
  </si>
  <si>
    <t>2169-64-4</t>
  </si>
  <si>
    <t>CC(=O)OC[C@H]1O[C@H]([C@H](OC(C)=O)[C@@H]1OC(C)=O)N1N=CC(=O)NC1=O</t>
  </si>
  <si>
    <t>140-39-6</t>
  </si>
  <si>
    <t>CC(=O)OC1=CC=C(C)C=C1</t>
  </si>
  <si>
    <t>13031-43-1</t>
  </si>
  <si>
    <t>CC(=O)OC1=CC=C(C=C1)C(C)=O</t>
  </si>
  <si>
    <t>102-29-4</t>
  </si>
  <si>
    <t>CC(=O)OC1=CC=CC(O)=C1</t>
  </si>
  <si>
    <t>32210-23-4</t>
  </si>
  <si>
    <t>CC(=O)OC1CCC(CC1)C(C)(C)C</t>
  </si>
  <si>
    <t>622-45-7</t>
  </si>
  <si>
    <t>CC(=O)OC1CCCCC1</t>
  </si>
  <si>
    <t>88-41-5</t>
  </si>
  <si>
    <t>CC(=O)OC1CCCCC1C(C)(C)C</t>
  </si>
  <si>
    <t>104227-87-4</t>
  </si>
  <si>
    <t>CC(=O)OCC(CCN1C=NC2=C1N=C(N)N=C2)COC(C)=O</t>
  </si>
  <si>
    <t>21722-83-8</t>
  </si>
  <si>
    <t>CC(=O)OCCC1CCCCC1</t>
  </si>
  <si>
    <t>122-72-5</t>
  </si>
  <si>
    <t>CC(=O)OCCCC1=CC=CC=C1</t>
  </si>
  <si>
    <t>50816-18-7</t>
  </si>
  <si>
    <t>CC(=O)OCCCCCCCCC=C</t>
  </si>
  <si>
    <t>30124-94-8</t>
  </si>
  <si>
    <t>CC(=O)OCCN(CCOC(C)=O)C1=CC=C(C=C1)\N=N\C1=C(C=C(C=C1)[N+]([O-])=O)C#N</t>
  </si>
  <si>
    <t>111-55-7</t>
  </si>
  <si>
    <t>CC(=O)OCCOC(C)=O</t>
  </si>
  <si>
    <t>13678-68-7</t>
  </si>
  <si>
    <t>CC(=O)SCC1=CC=CO1</t>
  </si>
  <si>
    <t>598-72-1</t>
  </si>
  <si>
    <t>CC(Br)C(O)=O</t>
  </si>
  <si>
    <t>3766-60-7</t>
  </si>
  <si>
    <t>CC(C#C)N(C)C(=O)NC1=CC=C(Cl)C=C1</t>
  </si>
  <si>
    <t>22071-15-4</t>
  </si>
  <si>
    <t>CC(C(O)=O)C1=CC(=CC=C1)C(=O)C1=CC=CC=C1</t>
  </si>
  <si>
    <t>5104-49-4</t>
  </si>
  <si>
    <t>CC(C(O)=O)C1=CC=C(C(F)=C1)C1=CC=CC=C1</t>
  </si>
  <si>
    <t>40828-46-4</t>
  </si>
  <si>
    <t>CC(C(O)=O)C1=CC=C(C=C1)C(=O)C1=CC=CS1</t>
  </si>
  <si>
    <t>68767-14-6</t>
  </si>
  <si>
    <t>CC(C(O)=O)C1=CC=C(CC2CCCC2=O)C=C1</t>
  </si>
  <si>
    <t>52549-17-4</t>
  </si>
  <si>
    <t>CC(C(O)=O)C1=CC2=C(OC3=NC=CC=C3C2)C=C1</t>
  </si>
  <si>
    <t>74711-43-6</t>
  </si>
  <si>
    <t>CC(C(O)=O)C1=CC2=C(SC3=C(C=CC=C3)C(=O)C2)C=C1</t>
  </si>
  <si>
    <t>90-86-8</t>
  </si>
  <si>
    <t>CC(C(O)C1=CC=CC=C1)N(C)C\C=C\C1=CC=CC=C1</t>
  </si>
  <si>
    <t>78-67-1</t>
  </si>
  <si>
    <t>CC(C)(\N=N\C(C)(C)C#N)C#N</t>
  </si>
  <si>
    <t>120511-73-1</t>
  </si>
  <si>
    <t>CC(C)(C#N)C1=CC(=CC(CN2C=NC=N2)=C1)C(C)(C)C#N</t>
  </si>
  <si>
    <t>54-36-4</t>
  </si>
  <si>
    <t>CC(C)(C(=O)C1=CN=CC=C1)C1=CN=CC=C1</t>
  </si>
  <si>
    <t>22591-21-5</t>
  </si>
  <si>
    <t>CC(C)(C)C(=O)C(Cl)Cl</t>
  </si>
  <si>
    <t>815-17-8</t>
  </si>
  <si>
    <t>CC(C)(C)C(=O)C(O)=O</t>
  </si>
  <si>
    <t>38083-17-9</t>
  </si>
  <si>
    <t>CC(C)(C)C(=O)C(OC1=CC=C(Cl)C=C1)N1C=CN=C1</t>
  </si>
  <si>
    <t>43121-43-3</t>
  </si>
  <si>
    <t>CC(C)(C)C(=O)C(OC1=CC=C(Cl)C=C1)N1C=NC=N1</t>
  </si>
  <si>
    <t>1118-71-4</t>
  </si>
  <si>
    <t>CC(C)(C)C(=O)CC(=O)C(C)(C)C</t>
  </si>
  <si>
    <t>69542-93-4</t>
  </si>
  <si>
    <t>CC(C)(C)C(=O)NCCCC(O)=O</t>
  </si>
  <si>
    <t>142340-99-6</t>
  </si>
  <si>
    <t>CC(C)(C)C(=O)OCOP(=O)(COCCN1C=NC2=C1N=CN=C2N)OCOC(=O)C(C)(C)C</t>
  </si>
  <si>
    <t>3282-30-2</t>
  </si>
  <si>
    <t>CC(C)(C)C(Cl)=O</t>
  </si>
  <si>
    <t>107534-96-3</t>
  </si>
  <si>
    <t>CC(C)(C)C(O)(CCC1=CC=C(Cl)C=C1)CN1C=NC=N1</t>
  </si>
  <si>
    <t>76738-62-0</t>
  </si>
  <si>
    <t>CC(C)(C)C(O)C(CC1=CC=C(Cl)C=C1)N1C=NC=N1</t>
  </si>
  <si>
    <t>55219-65-3</t>
  </si>
  <si>
    <t>CC(C)(C)C(O)C(OC1=CC=C(Cl)C=C1)N1C=NC=N1</t>
  </si>
  <si>
    <t>80443-63-6</t>
  </si>
  <si>
    <t>CC(C)(C)C1(CCC2=CC=C(Cl)C=C2)CO1</t>
  </si>
  <si>
    <t>88-18-6</t>
  </si>
  <si>
    <t>CC(C)(C)C1=C(O)C=CC=C1</t>
  </si>
  <si>
    <t>118-82-1</t>
  </si>
  <si>
    <t>CC(C)(C)C1=CC(CC2=CC(=C(O)C(=C2)C(C)(C)C)C(C)(C)C)=CC(=C1O)C(C)(C)C</t>
  </si>
  <si>
    <t>1746-23-2</t>
  </si>
  <si>
    <t>CC(C)(C)C1=CC=C(C=C)C=C1</t>
  </si>
  <si>
    <t>120928-09-8</t>
  </si>
  <si>
    <t>CC(C)(C)C1=CC=C(CCOC2=NC=NC3=C2C=CC=C3)C=C1</t>
  </si>
  <si>
    <t>98-54-4</t>
  </si>
  <si>
    <t>CC(C)(C)C1=CC=C(O)C=C1</t>
  </si>
  <si>
    <t>98-06-6</t>
  </si>
  <si>
    <t>CC(C)(C)C1=CC=CC=C1</t>
  </si>
  <si>
    <t>1492-02-0</t>
  </si>
  <si>
    <t>CC(C)(C)C1=NN=C(NS(=O)(=O)C2=CC=CC=C2)S1</t>
  </si>
  <si>
    <t>107-45-9</t>
  </si>
  <si>
    <t>CC(C)(C)CC(C)(C)N</t>
  </si>
  <si>
    <t>507-20-0</t>
  </si>
  <si>
    <t>CC(C)(C)Cl</t>
  </si>
  <si>
    <t>75-64-9</t>
  </si>
  <si>
    <t>CC(C)(C)N</t>
  </si>
  <si>
    <t>2160-93-2</t>
  </si>
  <si>
    <t>CC(C)(C)N(CCO)CCO</t>
  </si>
  <si>
    <t>107133-36-8</t>
  </si>
  <si>
    <t>CC(C)(C)N.[H][C@]12C[C@H](N(C(=O)[C@H](C)N[C@@H](CCC)C(=O)OCC)[C@@]1([H])CCCC2)C(O)=O</t>
  </si>
  <si>
    <t>96489-71-3</t>
  </si>
  <si>
    <t>CC(C)(C)N1N=CC(SCC2=CC=C(C=C2)C(C)(C)C)=C(Cl)C1=O</t>
  </si>
  <si>
    <t>107-58-4</t>
  </si>
  <si>
    <t>CC(C)(C)NC(=O)C=C</t>
  </si>
  <si>
    <t>26839-75-8</t>
  </si>
  <si>
    <t>CC(C)(C)NC[C@H](O)COC1=NSN=C1N1CCOCC1</t>
  </si>
  <si>
    <t>53684-49-4</t>
  </si>
  <si>
    <t>CC(C)(C)NCC(O)COC1=C(OCC2CCCO2)C=CC=C1</t>
  </si>
  <si>
    <t>4620-70-6</t>
  </si>
  <si>
    <t>CC(C)(C)NCCO</t>
  </si>
  <si>
    <t>NOCAS_31209</t>
  </si>
  <si>
    <t>CC(C)(C)OO</t>
  </si>
  <si>
    <t>614-45-9</t>
  </si>
  <si>
    <t>CC(C)(C)OOC(=O)C1=CC=CC=C1</t>
  </si>
  <si>
    <t>110-05-4</t>
  </si>
  <si>
    <t>CC(C)(C)OOC(C)(C)C</t>
  </si>
  <si>
    <t>21850-44-2</t>
  </si>
  <si>
    <t>CC(C)(C1=CC(Br)=C(OCC(Br)CBr)C(Br)=C1)C1=CC(Br)=C(OCC(Br)CBr)C(Br)=C1</t>
  </si>
  <si>
    <t>25327-89-3</t>
  </si>
  <si>
    <t>CC(C)(C1=CC(Br)=C(OCC=C)C(Br)=C1)C1=CC(Br)=C(OCC=C)C(Br)=C1</t>
  </si>
  <si>
    <t>10081-67-1</t>
  </si>
  <si>
    <t>CC(C)(C1=CC=CC=C1)C1=CC=C(NC2=CC=C(C=C2)C(C)(C)C2=CC=CC=C2)C=C1</t>
  </si>
  <si>
    <t>4300-97-4</t>
  </si>
  <si>
    <t>CC(C)(CCl)C(Cl)=O</t>
  </si>
  <si>
    <t>515-40-2</t>
  </si>
  <si>
    <t>CC(C)(CCl)C1=CC=CC=C1</t>
  </si>
  <si>
    <t>594-71-8</t>
  </si>
  <si>
    <t>CC(C)(Cl)[N+]([O-])=O</t>
  </si>
  <si>
    <t>594-20-7</t>
  </si>
  <si>
    <t>CC(C)(Cl)Cl</t>
  </si>
  <si>
    <t>16485-10-2</t>
  </si>
  <si>
    <t>CC(C)(CO)C(O)C(=O)NCCCO</t>
  </si>
  <si>
    <t>126-30-7</t>
  </si>
  <si>
    <t>CC(C)(CO)CO</t>
  </si>
  <si>
    <t>4196-89-8</t>
  </si>
  <si>
    <t>CC(C)(COC(=O)C1=CC=CC=C1)COC(=O)C1=CC=CC=C1</t>
  </si>
  <si>
    <t>15214-89-8</t>
  </si>
  <si>
    <t>CC(C)(CS(O)(=O)=O)NC(=O)C=C</t>
  </si>
  <si>
    <t>19355-69-2</t>
  </si>
  <si>
    <t>CC(C)(N)C#N</t>
  </si>
  <si>
    <t>2778-42-9</t>
  </si>
  <si>
    <t>CC(C)(N=C=O)C1=CC(=CC=C1)C(C)(C)N=C=O</t>
  </si>
  <si>
    <t>23950-58-5</t>
  </si>
  <si>
    <t>CC(C)(NC(=O)C1=CC(Cl)=CC(Cl)=C1)C#C</t>
  </si>
  <si>
    <t>142-30-3</t>
  </si>
  <si>
    <t>CC(C)(O)C#CC(C)(C)O</t>
  </si>
  <si>
    <t>106797-53-9</t>
  </si>
  <si>
    <t>CC(C)(O)C(=O)C1=CC=C(OCCO)C=C1</t>
  </si>
  <si>
    <t>7473-98-5</t>
  </si>
  <si>
    <t>CC(C)(O)C(=O)C1=CC=CC=C1</t>
  </si>
  <si>
    <t>57-15-8</t>
  </si>
  <si>
    <t>CC(C)(O)C(Cl)(Cl)Cl</t>
  </si>
  <si>
    <t>115-18-4</t>
  </si>
  <si>
    <t>CC(C)(O)C=C</t>
  </si>
  <si>
    <t>214535-77-0</t>
  </si>
  <si>
    <t>CC(C)(O)C1=CC=C(CNC(=O)C2=CC=CN=C2OC2=CC=C(F)C=C2)C=C1</t>
  </si>
  <si>
    <t>353280-07-6</t>
  </si>
  <si>
    <t>CC(C)(O)C1=CC=C(CNC(=O)C2=CC=CN=C2OC2=CC3=NON=C3C=C2)C=C1</t>
  </si>
  <si>
    <t>617-94-7</t>
  </si>
  <si>
    <t>CC(C)(O)C1=CC=CC=C1</t>
  </si>
  <si>
    <t>103-05-9</t>
  </si>
  <si>
    <t>CC(C)(O)CCC1=CC=CC=C1</t>
  </si>
  <si>
    <t>31906-04-4</t>
  </si>
  <si>
    <t>CC(C)(O)CCCC1=CCC(CC1)C=O</t>
  </si>
  <si>
    <t>41859-67-0</t>
  </si>
  <si>
    <t>CC(C)(OC1=CC=C(CCNC(=O)C2=CC=C(Cl)C=C2)C=C1)C(O)=O</t>
  </si>
  <si>
    <t>80-15-9</t>
  </si>
  <si>
    <t>CC(C)(OO)C1=CC=CC=C1</t>
  </si>
  <si>
    <t>23288-49-5</t>
  </si>
  <si>
    <t>CC(C)(SC1=CC(=C(O)C(=C1)C(C)(C)C)C(C)(C)C)SC1=CC(=C(O)C(=C1)C(C)(C)C)C(C)(C)C</t>
  </si>
  <si>
    <t>87818-31-3</t>
  </si>
  <si>
    <t>CC(C)[C@@]12CC[C@@](C)(O1)[C@H](C2)OCC1=C(C)C=CC=C1</t>
  </si>
  <si>
    <t>2216-51-5</t>
  </si>
  <si>
    <t>192725-17-0</t>
  </si>
  <si>
    <t>CC(C)[C@H](N1CCCNC1=O)C(=O)N[C@H](C[C@H](O)[C@H](CC1=CC=CC=C1)NC(=O)COC1=C(C)C=CC=C1C)CC1=CC=CC=C1</t>
  </si>
  <si>
    <t>155213-67-5</t>
  </si>
  <si>
    <t>CC(C)[C@H](NC(=O)N(C)CC1=CSC(=N1)C(C)C)C(=O)N[C@H](C[C@H](O)[C@H](CC1=CC=CC=C1)NC(=O)OCC1=CN=CS1)CC1=CC=CC=C1</t>
  </si>
  <si>
    <t>473289-62-2</t>
  </si>
  <si>
    <t>CC(C)[C@H](SC(C)=O)C(=O)N[C@H]1CC2=C(C=CC=C2)[C@H]2CCC[C@H](N2C1=O)C(O)=O</t>
  </si>
  <si>
    <t>15356-60-2</t>
  </si>
  <si>
    <t>CC(C)[C@H]1CC[C@H](C)C[C@@H]1O</t>
  </si>
  <si>
    <t>79-46-9</t>
  </si>
  <si>
    <t>CC(C)[N+]([O-])=O</t>
  </si>
  <si>
    <t>23031-36-9</t>
  </si>
  <si>
    <t>CC(C)=C[C@H]1[C@H](C(=O)O[C@@H]2CC(=O)C(CC#C)=C2C)C1(C)C</t>
  </si>
  <si>
    <t>504-20-1</t>
  </si>
  <si>
    <t>CC(C)=CC(=O)C=C(C)C</t>
  </si>
  <si>
    <t>141-79-7</t>
  </si>
  <si>
    <t>CC(C)=CC(C)=O</t>
  </si>
  <si>
    <t>107-86-8</t>
  </si>
  <si>
    <t>CC(C)=CC=O</t>
  </si>
  <si>
    <t>26002-80-2</t>
  </si>
  <si>
    <t>CC(C)=CC1C(C(=O)OCC2=CC=CC(OC3=CC=CC=C3)=C2)C1(C)C</t>
  </si>
  <si>
    <t>31983-27-4</t>
  </si>
  <si>
    <t>CC(C)=CCC\C(C)=C/C#N</t>
  </si>
  <si>
    <t>4128-17-0</t>
  </si>
  <si>
    <t>CC(C)=CCC\C(C)=C\CC\C(C)=C\COC(C)=O</t>
  </si>
  <si>
    <t>106-24-1</t>
  </si>
  <si>
    <t>CC(C)=CCC\C(C)=C\CO</t>
  </si>
  <si>
    <t>105-87-3</t>
  </si>
  <si>
    <t>CC(C)=CCC\C(C)=C\COC(C)=O</t>
  </si>
  <si>
    <t>78-70-6</t>
  </si>
  <si>
    <t>CC(C)=CCCC(C)(O)C=C</t>
  </si>
  <si>
    <t>115-95-7</t>
  </si>
  <si>
    <t>CC(C)=CCCC(C)(OC(C)=O)C=C</t>
  </si>
  <si>
    <t>115-99-1</t>
  </si>
  <si>
    <t>CC(C)=CCCC(C)(OC=O)C=C</t>
  </si>
  <si>
    <t>5146-66-7</t>
  </si>
  <si>
    <t>CC(C)=CCCC(C)=CC#N</t>
  </si>
  <si>
    <t>13372-77-5</t>
  </si>
  <si>
    <t>CC(C)=CCCC(C)=CC=NO</t>
  </si>
  <si>
    <t>5392-40-5</t>
  </si>
  <si>
    <t>CC(C)=CCCC(C)=CC=O</t>
  </si>
  <si>
    <t>29548-30-9</t>
  </si>
  <si>
    <t>CC(C)=CCCC(C)=CCCC(C)=CCOC(C)=O</t>
  </si>
  <si>
    <t>513-37-1</t>
  </si>
  <si>
    <t>CC(C)=CCl</t>
  </si>
  <si>
    <t>556-82-1</t>
  </si>
  <si>
    <t>CC(C)=CCO</t>
  </si>
  <si>
    <t>482-44-0</t>
  </si>
  <si>
    <t>CC(C)=CCOC1=C2OC(=O)C=CC2=CC2=C1OC=C2</t>
  </si>
  <si>
    <t>75-26-3</t>
  </si>
  <si>
    <t>CC(C)Br</t>
  </si>
  <si>
    <t>565-80-0</t>
  </si>
  <si>
    <t>CC(C)C(=O)C(C)C</t>
  </si>
  <si>
    <t>50847-11-5</t>
  </si>
  <si>
    <t>CC(C)C(=O)C1=C2C=CC=CN2N=C1C(C)C</t>
  </si>
  <si>
    <t>611-70-1</t>
  </si>
  <si>
    <t>CC(C)C(=O)C1=CC=CC=C1</t>
  </si>
  <si>
    <t>13311-84-7</t>
  </si>
  <si>
    <t>CC(C)C(=O)NC1=CC(=C(C=C1)[N+]([O-])=O)C(F)(F)F</t>
  </si>
  <si>
    <t>54400-59-8</t>
  </si>
  <si>
    <t>CC(C)C(=O)NC1=CC=CC(=C1)C1CN2CCSC2=N1</t>
  </si>
  <si>
    <t>78-35-3</t>
  </si>
  <si>
    <t>CC(C)C(=O)OC(C)(CCC=C(C)C)C=C</t>
  </si>
  <si>
    <t>3286-46-2</t>
  </si>
  <si>
    <t>CC(C)C(=O)OCC\C(SS\C(CCOC(=O)C(C)C)=C(\C)N(CC1=C(N)N=C(C)N=C1)C=O)=C(/C)N(CC1=C(N)N=C(C)N=C1)C=O</t>
  </si>
  <si>
    <t>103-28-6</t>
  </si>
  <si>
    <t>CC(C)C(=O)OCC1=CC=CC=C1</t>
  </si>
  <si>
    <t>103-48-0</t>
  </si>
  <si>
    <t>CC(C)C(=O)OCCC1=CC=CC=C1</t>
  </si>
  <si>
    <t>496-67-3</t>
  </si>
  <si>
    <t>CC(C)C(Br)C(=O)NC(N)=O</t>
  </si>
  <si>
    <t>79-29-8</t>
  </si>
  <si>
    <t>CC(C)C(C)C</t>
  </si>
  <si>
    <t>79-30-1</t>
  </si>
  <si>
    <t>CC(C)C(Cl)=O</t>
  </si>
  <si>
    <t>56425-91-3</t>
  </si>
  <si>
    <t>CC(C)C(O)(C1=CC=C(OC(F)(F)F)C=C1)C1=CN=CN=C1</t>
  </si>
  <si>
    <t>25265-77-4</t>
  </si>
  <si>
    <t>CC(C)C(O)C(C)(C)COC(=O)C(C)C</t>
  </si>
  <si>
    <t>6846-50-0</t>
  </si>
  <si>
    <t>CC(C)C(OC(=O)C(C)C)C(C)(C)COC(=O)C(C)C</t>
  </si>
  <si>
    <t>81334-34-1</t>
  </si>
  <si>
    <t>CC(C)C1(C)N=C(NC1=O)C1=NC=CC=C1C(O)=O</t>
  </si>
  <si>
    <t>81335-37-7</t>
  </si>
  <si>
    <t>CC(C)C1(C)N=C(NC1=O)C1=NC2=C(C=CC=C2)C=C1C(O)=O</t>
  </si>
  <si>
    <t>22881-35-2</t>
  </si>
  <si>
    <t>CC(C)C1=C(CN(C)C(C)CC2=CC=CC=C2)N(C)N(C1=O)C1=CC=CC=C1</t>
  </si>
  <si>
    <t>643-28-7</t>
  </si>
  <si>
    <t>CC(C)C1=C(N)C=CC=C1</t>
  </si>
  <si>
    <t>88-69-7</t>
  </si>
  <si>
    <t>CC(C)C1=C(O)C=CC=C1</t>
  </si>
  <si>
    <t>717-74-8</t>
  </si>
  <si>
    <t>CC(C)C1=CC(=CC(=C1)C(C)C)C(C)C</t>
  </si>
  <si>
    <t>499-75-2</t>
  </si>
  <si>
    <t>CC(C)C1=CC=C(C)C(O)=C1</t>
  </si>
  <si>
    <t>13816-33-6</t>
  </si>
  <si>
    <t>CC(C)C1=CC=C(C=C1)C#N</t>
  </si>
  <si>
    <t>16066-35-6</t>
  </si>
  <si>
    <t>CC(C)C1=CC=C(C=C1)S(O)(=O)=O</t>
  </si>
  <si>
    <t>122-03-2</t>
  </si>
  <si>
    <t>CC(C)C1=CC=C(C=O)C=C1</t>
  </si>
  <si>
    <t>34123-59-6</t>
  </si>
  <si>
    <t>CC(C)C1=CC=C(NC(=O)N(C)C)C=C1</t>
  </si>
  <si>
    <t>99-89-8</t>
  </si>
  <si>
    <t>CC(C)C1=CC=C(O)C=C1</t>
  </si>
  <si>
    <t>24544-04-5</t>
  </si>
  <si>
    <t>CC(C)C1=CC=CC(C(C)C)=C1N</t>
  </si>
  <si>
    <t>105624-86-0</t>
  </si>
  <si>
    <t>CC(C)C1=CC=CC(C(C)C)=C1N1C(=O)C2=C(C=C(O)C=C2)C1=O</t>
  </si>
  <si>
    <t>489-84-9</t>
  </si>
  <si>
    <t>CC(C)C1=CC2=C(C)C=CC2=C(C)C=C1</t>
  </si>
  <si>
    <t>2814-20-2</t>
  </si>
  <si>
    <t>CC(C)C1=NC(=O)C=C(C)N1</t>
  </si>
  <si>
    <t>1490-04-6</t>
  </si>
  <si>
    <t>CC(C)C1CCC(C)CC1O</t>
  </si>
  <si>
    <t>CC(C)C1CCC(O)CC1</t>
  </si>
  <si>
    <t>59719-67-4</t>
  </si>
  <si>
    <t>CC(C)C1OCCN1CCOC(=O)NCCCCCCNC(=O)OCCN1CCOC1C(C)C</t>
  </si>
  <si>
    <t>78-77-3</t>
  </si>
  <si>
    <t>CC(C)CBr</t>
  </si>
  <si>
    <t>108-83-8</t>
  </si>
  <si>
    <t>CC(C)CC(=O)CC(C)C</t>
  </si>
  <si>
    <t>55066-56-3</t>
  </si>
  <si>
    <t>CC(C)CC(=O)OC1=CC=C(C)C=C1</t>
  </si>
  <si>
    <t>126-86-3</t>
  </si>
  <si>
    <t>CC(C)CC(C)(O)C#CC(C)(O)CC(C)C</t>
  </si>
  <si>
    <t>105-44-2</t>
  </si>
  <si>
    <t>CC(C)CC(C)=NO</t>
  </si>
  <si>
    <t>123-18-2</t>
  </si>
  <si>
    <t>CC(C)CC(C)CC(=O)CC(C)C</t>
  </si>
  <si>
    <t>26544-38-7</t>
  </si>
  <si>
    <t>CC(C)CC(C)CC(C)\C=C(/C)C1CC(=O)OC1=O</t>
  </si>
  <si>
    <t>75359-31-8</t>
  </si>
  <si>
    <t>CC(C)CC(C)CC(C)CC(C)COC(=O)C1=C(C=CC=C1)C(=O)OCC(C)CC(C)CC(C)CC(C)C</t>
  </si>
  <si>
    <t>108-09-8</t>
  </si>
  <si>
    <t>CC(C)CC(C)N</t>
  </si>
  <si>
    <t>108-82-7</t>
  </si>
  <si>
    <t>CC(C)CC(O)CC(C)C</t>
  </si>
  <si>
    <t>15687-27-1</t>
  </si>
  <si>
    <t>CC(C)CC1=CC=C(C=C1)C(C)C(O)=O</t>
  </si>
  <si>
    <t>2050-99-9</t>
  </si>
  <si>
    <t>CC(C)CCC(=O)CCC(C)C</t>
  </si>
  <si>
    <t>119-13-1</t>
  </si>
  <si>
    <t>CC(C)CCC[C@@H](C)CCC[C@@H](C)CCC[C@]1(C)CCC2=C(O1)C(C)=CC(O)=C2</t>
  </si>
  <si>
    <t>84-80-0</t>
  </si>
  <si>
    <t>CC(C)CCC[C@@H](C)CCC[C@@H](C)CCC\C(C)=C\CC1=C(C)C(=O)C2=C(C=CC=C2)C1=O</t>
  </si>
  <si>
    <t>13254-34-7</t>
  </si>
  <si>
    <t>CC(C)CCCC(C)(C)O</t>
  </si>
  <si>
    <t>505-32-8</t>
  </si>
  <si>
    <t>CC(C)CCCC(C)CCCC(C)CCCC(C)(O)C=C</t>
  </si>
  <si>
    <t>111-01-3</t>
  </si>
  <si>
    <t>CC(C)CCCC(C)CCCC(C)CCCCC(C)CCCC(C)CCCC(C)C</t>
  </si>
  <si>
    <t>543-82-8</t>
  </si>
  <si>
    <t>CC(C)CCCC(C)N</t>
  </si>
  <si>
    <t>502-59-0</t>
  </si>
  <si>
    <t>CC(C)CCCC(C)NCCC(C)C</t>
  </si>
  <si>
    <t>628-46-6</t>
  </si>
  <si>
    <t>CC(C)CCCC(O)=O</t>
  </si>
  <si>
    <t>NOCAS_47708</t>
  </si>
  <si>
    <t>CC(C)CCCCCCC1=CC=C(OCCOCCO)C=C1</t>
  </si>
  <si>
    <t>68515-49-1</t>
  </si>
  <si>
    <t>CC(C)CCCCCCCOC(=O)C1=C(C=CC=C1)C(=O)OCCCCCCCC(C)C</t>
  </si>
  <si>
    <t>25550-98-5</t>
  </si>
  <si>
    <t>CC(C)CCCCCCCOP(OCCCCCCCC(C)C)OC1=CC=CC=C1</t>
  </si>
  <si>
    <t>68515-48-0</t>
  </si>
  <si>
    <t>CC(C)CCCCCCOC(=O)C1=C(C=CC=C1)C(=O)OCCCCCCC(C)C</t>
  </si>
  <si>
    <t>28553-12-0</t>
  </si>
  <si>
    <t>33703-08-1</t>
  </si>
  <si>
    <t>CC(C)CCCCCCOC(=O)CCCCC(=O)OCCCCCCC(C)C</t>
  </si>
  <si>
    <t>30374-01-7</t>
  </si>
  <si>
    <t>CC(C)CCCCCOC(=O)CCS</t>
  </si>
  <si>
    <t>25103-09-7</t>
  </si>
  <si>
    <t>CC(C)CCCCCOC(=O)CS</t>
  </si>
  <si>
    <t>626-89-1</t>
  </si>
  <si>
    <t>CC(C)CCCO</t>
  </si>
  <si>
    <t>94-46-2</t>
  </si>
  <si>
    <t>CC(C)CCOC(=O)C1=CC=CC=C1</t>
  </si>
  <si>
    <t>659-70-1</t>
  </si>
  <si>
    <t>CC(C)CCOC(=O)CC(C)C</t>
  </si>
  <si>
    <t>123-92-2</t>
  </si>
  <si>
    <t>CC(C)CCOC(C)=O</t>
  </si>
  <si>
    <t>122-73-6</t>
  </si>
  <si>
    <t>CC(C)CCOCC1=CC=CC=C1</t>
  </si>
  <si>
    <t>544-01-4</t>
  </si>
  <si>
    <t>CC(C)CCOCCC(C)C</t>
  </si>
  <si>
    <t>110-46-3</t>
  </si>
  <si>
    <t>CC(C)CCON=O</t>
  </si>
  <si>
    <t>99011-02-6</t>
  </si>
  <si>
    <t>CC(C)CN1C=NC2=C(N)N=C3C=CC=CC3=C12</t>
  </si>
  <si>
    <t>90162-60-0</t>
  </si>
  <si>
    <t>CC(C)CN1C=NC2=C1C(=O)N(C)C(=O)N2C</t>
  </si>
  <si>
    <t>110-96-3</t>
  </si>
  <si>
    <t>CC(C)CNCC(C)C</t>
  </si>
  <si>
    <t>78-83-1</t>
  </si>
  <si>
    <t>CC(C)CO</t>
  </si>
  <si>
    <t>97-85-8</t>
  </si>
  <si>
    <t>CC(C)COC(=O)C(C)C</t>
  </si>
  <si>
    <t>94-14-4</t>
  </si>
  <si>
    <t>CC(C)COC(=O)C1=CC=C(N)C=C1</t>
  </si>
  <si>
    <t>141-04-8</t>
  </si>
  <si>
    <t>CC(C)COC(=O)CCCCC(=O)OCC(C)C</t>
  </si>
  <si>
    <t>109-53-5</t>
  </si>
  <si>
    <t>CC(C)COC=C</t>
  </si>
  <si>
    <t>2303-16-4</t>
  </si>
  <si>
    <t>CC(C)N(C(C)C)C(=O)SCC(Cl)=CCl</t>
  </si>
  <si>
    <t>4107-98-6</t>
  </si>
  <si>
    <t>CC(C)N(C(C)C)C1=CC=CC=C1</t>
  </si>
  <si>
    <t>35256-85-0</t>
  </si>
  <si>
    <t>CC(C)N(CC1=CC=CC=C1)C(=O)C(C)(C)C</t>
  </si>
  <si>
    <t>693-13-0</t>
  </si>
  <si>
    <t>CC(C)N=C=NC(C)C</t>
  </si>
  <si>
    <t>30391-89-0</t>
  </si>
  <si>
    <t>CC(C)NC(=O)C1=C(N)C=CC=C1</t>
  </si>
  <si>
    <t>36734-19-7</t>
  </si>
  <si>
    <t>CC(C)NC(=O)N1CC(=O)N(C1=O)C1=CC(Cl)=CC(Cl)=C1</t>
  </si>
  <si>
    <t>56211-40-6</t>
  </si>
  <si>
    <t>CC(C)NC(=O)NS(=O)(=O)C1=C(NC2=CC(C)=CC=C2)C=CN=C1</t>
  </si>
  <si>
    <t>108-18-9</t>
  </si>
  <si>
    <t>CC(C)NC(C)C</t>
  </si>
  <si>
    <t>3615-24-5</t>
  </si>
  <si>
    <t>CC(C)NC1=C(C)N(C)N(C1=O)C1=CC=CC=C1</t>
  </si>
  <si>
    <t>14233-37-5</t>
  </si>
  <si>
    <t>CC(C)NC1=CC=C(NC(C)C)C2=C1C(=O)C1=CC=CC=C1C2=O</t>
  </si>
  <si>
    <t>139-40-2</t>
  </si>
  <si>
    <t>CC(C)NC1=NC(NC(C)C)=NC(Cl)=N1</t>
  </si>
  <si>
    <t>7413-36-7</t>
  </si>
  <si>
    <t>CC(C)NCC(O)C1=CC=C(C=C1)[N+]([O-])=O</t>
  </si>
  <si>
    <t>54239-37-1</t>
  </si>
  <si>
    <t>CC(C)NCC(O)C1=CC=C(N)C(=C1)C#N</t>
  </si>
  <si>
    <t>7683-59-2</t>
  </si>
  <si>
    <t>CC(C)NCC(O)C1=CC=C(O)C(O)=C1</t>
  </si>
  <si>
    <t>54-80-8</t>
  </si>
  <si>
    <t>CC(C)NCC(O)C1=CC2=CC=CC=C2C=C1</t>
  </si>
  <si>
    <t>13655-52-2</t>
  </si>
  <si>
    <t>CC(C)NCC(O)COC1=C(CC=C)C=CC=C1</t>
  </si>
  <si>
    <t>29122-68-7</t>
  </si>
  <si>
    <t>CC(C)NCC(O)COC1=CC=C(CC(N)=O)C=C1</t>
  </si>
  <si>
    <t>63659-18-7</t>
  </si>
  <si>
    <t>CC(C)NCC(O)COC1=CC=C(CCOCC2CC2)C=C1</t>
  </si>
  <si>
    <t>74517-78-5</t>
  </si>
  <si>
    <t>CC(C)NCCCC1(C(N)=O)C2=CC=CC=C2C2=C1C=CC=C2</t>
  </si>
  <si>
    <t>36673-16-2</t>
  </si>
  <si>
    <t>CC(C)O[Ti](OCCN(CCO)CCO)(OCCN(CCO)CCO)OC(C)C</t>
  </si>
  <si>
    <t>4655-34-9</t>
  </si>
  <si>
    <t>CC(C)OC(=O)C(C)=C</t>
  </si>
  <si>
    <t>605-45-8</t>
  </si>
  <si>
    <t>CC(C)OC(=O)C1=CC=CC=C1C(=O)OC(C)C</t>
  </si>
  <si>
    <t>39731-05-0</t>
  </si>
  <si>
    <t>CC(C)OC(=O)C1=CC2=C(OCC(O)CNC(C)(C)C)C=CC=C2N1</t>
  </si>
  <si>
    <t>4812-20-8</t>
  </si>
  <si>
    <t>CC(C)OC1=C(O)C=CC=C1</t>
  </si>
  <si>
    <t>66332-96-5</t>
  </si>
  <si>
    <t>CC(C)OC1=CC(NC(=O)C2=C(C=CC=C2)C(F)(F)F)=CC=C1</t>
  </si>
  <si>
    <t>55814-41-0</t>
  </si>
  <si>
    <t>CC(C)OC1=CC=CC(NC(=O)C2=C(C)C=CC=C2)=C1</t>
  </si>
  <si>
    <t>109-59-1</t>
  </si>
  <si>
    <t>CC(C)OCCO</t>
  </si>
  <si>
    <t>1883-78-9</t>
  </si>
  <si>
    <t>CC(C)SCC1=CC=CO1</t>
  </si>
  <si>
    <t>101-39-3</t>
  </si>
  <si>
    <t>CC(C=O)=CC1=CC=CC=C1</t>
  </si>
  <si>
    <t>1742-14-9</t>
  </si>
  <si>
    <t>CC(C1=CC=C(C)C(C)=C1)C1=CC=C(C)C(C)=C1</t>
  </si>
  <si>
    <t>27955-94-8</t>
  </si>
  <si>
    <t>CC(C1=CC=C(O)C=C1)(C1=CC=C(O)C=C1)C1=CC=C(O)C=C1</t>
  </si>
  <si>
    <t>CC(CC(C)(C)C)CC(C)(C)CC(C)(C)C</t>
  </si>
  <si>
    <t>13445-60-8</t>
  </si>
  <si>
    <t>CC(CC1=CC=CC=C1)N(C)CC1=CC=CO1</t>
  </si>
  <si>
    <t>17243-57-1</t>
  </si>
  <si>
    <t>CC(CC1=CC=CC=C1)NCCCCl</t>
  </si>
  <si>
    <t>35941-65-2</t>
  </si>
  <si>
    <t>CC(CC1C2=C(CCC3=C1C=CC=C3)C=CC=C2)CN(C)C</t>
  </si>
  <si>
    <t>4553-62-2</t>
  </si>
  <si>
    <t>CC(CCC#N)C#N</t>
  </si>
  <si>
    <t>2638-94-0</t>
  </si>
  <si>
    <t>CC(CCC(O)=O)(\N=N\C(C)(CCC(O)=O)C#N)C#N</t>
  </si>
  <si>
    <t>53219-21-9</t>
  </si>
  <si>
    <t>108-60-1</t>
  </si>
  <si>
    <t>CC(CCl)OC(C)CCl</t>
  </si>
  <si>
    <t>13674-84-5</t>
  </si>
  <si>
    <t>CC(CCl)OP(=O)(OC(C)CCl)OC(C)CCl</t>
  </si>
  <si>
    <t>1189-08-8</t>
  </si>
  <si>
    <t>CC(CCOC(=O)C(C)=C)OC(=O)C(C)=C</t>
  </si>
  <si>
    <t>97-89-2</t>
  </si>
  <si>
    <t>CC(CCOC(=O)C(C)C)CCC=C(C)C</t>
  </si>
  <si>
    <t>594-72-9</t>
  </si>
  <si>
    <t>CC(Cl)(Cl)[N+]([O-])=O</t>
  </si>
  <si>
    <t>7581-97-7</t>
  </si>
  <si>
    <t>CC(Cl)C(C)Cl</t>
  </si>
  <si>
    <t>110617-70-4</t>
  </si>
  <si>
    <t>CC(CN(CCN(CC(C)OCCO)CC(C)OCCO)CC(C)OCCO)OCCO</t>
  </si>
  <si>
    <t>15520-10-2</t>
  </si>
  <si>
    <t>CC(CN)CCCN</t>
  </si>
  <si>
    <t>60-87-7</t>
  </si>
  <si>
    <t>CC(CN1C2=C(SC3=C1C=CC=C3)C=CC=C2)N(C)C</t>
  </si>
  <si>
    <t>CC(CO)(CO)C(O)=O</t>
  </si>
  <si>
    <t>77-85-0</t>
  </si>
  <si>
    <t>CC(CO)(CO)CO</t>
  </si>
  <si>
    <t>1123-85-9</t>
  </si>
  <si>
    <t>CC(CO)C1=CC=CC=C1</t>
  </si>
  <si>
    <t>132739-31-2</t>
  </si>
  <si>
    <t>CC(COC(C)(C)C)OCCCO</t>
  </si>
  <si>
    <t>15351-09-4</t>
  </si>
  <si>
    <t>CC(N(C)C)C(=O)C1=CC=CC=C1</t>
  </si>
  <si>
    <t>111406-87-2</t>
  </si>
  <si>
    <t>CC(N(O)C(N)=O)C1=CC2=C(S1)C=CC=C2</t>
  </si>
  <si>
    <t>60-35-5</t>
  </si>
  <si>
    <t>CC(N)=O</t>
  </si>
  <si>
    <t>78-90-0</t>
  </si>
  <si>
    <t>CC(N)CN</t>
  </si>
  <si>
    <t>2809-21-4</t>
  </si>
  <si>
    <t>CC(O)(P(O)(O)=O)P(O)(O)=O</t>
  </si>
  <si>
    <t>54143-56-5</t>
  </si>
  <si>
    <t>CC(O)=O.FC(F)(F)COC1=CC(C(=O)NCC2CCCCN2)=C(OCC(F)(F)F)C=C1</t>
  </si>
  <si>
    <t>921-20-0</t>
  </si>
  <si>
    <t>CC(O)C(CO)C(C)O</t>
  </si>
  <si>
    <t>107-41-5</t>
  </si>
  <si>
    <t>CC(O)CC(C)(C)O</t>
  </si>
  <si>
    <t>625-69-4</t>
  </si>
  <si>
    <t>CC(O)CC(C)O</t>
  </si>
  <si>
    <t>1569-60-4</t>
  </si>
  <si>
    <t>CC(O)CCC=C(C)C</t>
  </si>
  <si>
    <t>107-88-0</t>
  </si>
  <si>
    <t>CC(O)CCO</t>
  </si>
  <si>
    <t>78-96-6</t>
  </si>
  <si>
    <t>CC(O)CN</t>
  </si>
  <si>
    <t>122-20-3</t>
  </si>
  <si>
    <t>CC(O)CN(CC(C)O)CC(C)O</t>
  </si>
  <si>
    <t>67151-63-7</t>
  </si>
  <si>
    <t>CC(O)CN(CCCN(C)C)CCCN(C)C</t>
  </si>
  <si>
    <t>102-60-3</t>
  </si>
  <si>
    <t>CC(O)CN(CCN(CC(C)O)CC(C)O)CC(C)O</t>
  </si>
  <si>
    <t>3366-95-8</t>
  </si>
  <si>
    <t>CC(O)CN1C(C)=NC=C1[N+]([O-])=O</t>
  </si>
  <si>
    <t>603-00-9</t>
  </si>
  <si>
    <t>CC(O)CN1C=NC2=C1C(=O)N(C)C(=O)N2C</t>
  </si>
  <si>
    <t>57-55-6</t>
  </si>
  <si>
    <t>CC(O)CO</t>
  </si>
  <si>
    <t>25322-69-4</t>
  </si>
  <si>
    <t>770-35-4</t>
  </si>
  <si>
    <t>CC(O)COC1=CC=CC=C1</t>
  </si>
  <si>
    <t>110-98-5</t>
  </si>
  <si>
    <t>CC(O)COCC(C)O</t>
  </si>
  <si>
    <t>10416-59-8</t>
  </si>
  <si>
    <t>CC(O[Si](C)(C)C)=N[Si](C)(C)C</t>
  </si>
  <si>
    <t>93-92-5</t>
  </si>
  <si>
    <t>CC(OC(C)=O)C1=CC=CC=C1</t>
  </si>
  <si>
    <t>542-10-9</t>
  </si>
  <si>
    <t>CC(OC(C)=O)OC(C)=O</t>
  </si>
  <si>
    <t>93-65-2</t>
  </si>
  <si>
    <t>CC(OC1=C(C)C=C(Cl)C=C1)C(O)=O</t>
  </si>
  <si>
    <t>101-10-0</t>
  </si>
  <si>
    <t>CC(OC1=CC(Cl)=CC=C1)C(O)=O</t>
  </si>
  <si>
    <t>69806-34-4</t>
  </si>
  <si>
    <t>CC(OC1=CC=C(OC2=NC=C(C=C2Cl)C(F)(F)F)C=C1)C(O)=O</t>
  </si>
  <si>
    <t>CC(S)C(=O)NCC(O)=O</t>
  </si>
  <si>
    <t>4532-64-3</t>
  </si>
  <si>
    <t>CC(S)C(C)S</t>
  </si>
  <si>
    <t>24140-30-5</t>
  </si>
  <si>
    <t>CC[C@H](C)COC(=O)\C=C\C1=CC=C(C=C1)\N=C\C1=CC=C(OC)C=C1</t>
  </si>
  <si>
    <t>134-36-1</t>
  </si>
  <si>
    <t>CC[C@H]1OC(=O)[C@H](C)[C@@H](O[C@H]2C[C@@](C)(OC)[C@@H](O)[C@H](C)O2)[C@H](C)[C@@H](O[C@@H]2O[C@H](C)C[C@@H]([C@H]2OC(=O)CC)N(C)C)[C@](C)(O)C[C@@H](C)C(=O)[C@H](C)[C@@H](O)[C@]1(C)O</t>
  </si>
  <si>
    <t>81103-11-9</t>
  </si>
  <si>
    <t>CC[C@H]1OC(=O)[C@H](C)[C@@H](O[C@H]2C[C@@](C)(OC)[C@@H](O)[C@H](C)O2)C(C)[C@@H](O[C@@H]2O[C@H](C)C[C@@H]([C@H]2O)N(C)C)[C@@](C)(C[C@@H](C)C(=O)[C@H](C)[C@@H](O)[C@]1(C)O)OC</t>
  </si>
  <si>
    <t>994-28-5</t>
  </si>
  <si>
    <t>CC[Ge](Cl)(CC)CC</t>
  </si>
  <si>
    <t>17689-77-9</t>
  </si>
  <si>
    <t>CC[Si](OC(C)=O)(OC(C)=O)OC(C)=O</t>
  </si>
  <si>
    <t>22984-54-9</t>
  </si>
  <si>
    <t>CC\C(C)=N\O[Si](C)(O\N=C(/C)CC)O\N=C(/C)CC</t>
  </si>
  <si>
    <t>64275-73-6</t>
  </si>
  <si>
    <t>CC\C=C/CCCCO</t>
  </si>
  <si>
    <t>67883-79-8</t>
  </si>
  <si>
    <t>CC\C=C/CCOC(=O)C(\C)=C\C</t>
  </si>
  <si>
    <t>65405-77-8</t>
  </si>
  <si>
    <t>CC\C=C/CCOC(=O)C1=C(O)C=CC=C1</t>
  </si>
  <si>
    <t>33467-74-2</t>
  </si>
  <si>
    <t>CC\C=C/CCOC(=O)CC</t>
  </si>
  <si>
    <t>3681-71-8</t>
  </si>
  <si>
    <t>CC\C=C/CCOC(C)=O</t>
  </si>
  <si>
    <t>928-97-2</t>
  </si>
  <si>
    <t>CC\C=C\CCO</t>
  </si>
  <si>
    <t>3724-65-0</t>
  </si>
  <si>
    <t>CC=CC(O)=O</t>
  </si>
  <si>
    <t>120-58-1</t>
  </si>
  <si>
    <t>CC=CC1=CC2=C(OCO2)C=C1</t>
  </si>
  <si>
    <t>464-49-3</t>
  </si>
  <si>
    <t>CC1(C)[C@@H]2CC[C@@]1(C)C(=O)C2</t>
  </si>
  <si>
    <t>67375-30-8</t>
  </si>
  <si>
    <t>CC1(C)[C@H](C=C(Cl)Cl)[C@@H]1C(=O)O[C@@H](C#N)C1=CC=CC(OC2=CC=CC=C2)=C1</t>
  </si>
  <si>
    <t>464-45-9</t>
  </si>
  <si>
    <t>CC1(C)[C@H]2CC[C@]1(C)[C@H](O)C2</t>
  </si>
  <si>
    <t>3010-96-6</t>
  </si>
  <si>
    <t>CC1(C)C(O)C(C)(C)C1O</t>
  </si>
  <si>
    <t>127-91-3</t>
  </si>
  <si>
    <t>CC1(C)C2CC1C(=C)CC2</t>
  </si>
  <si>
    <t>76-22-2</t>
  </si>
  <si>
    <t>CC1(C)C2CCC1(C)C(=O)C2</t>
  </si>
  <si>
    <t>10373-78-1</t>
  </si>
  <si>
    <t>CC1(C)C2CCC1(C)C(=O)C2=O</t>
  </si>
  <si>
    <t>36768-62-4</t>
  </si>
  <si>
    <t>CC1(C)CC(N)CC(C)(C)N1</t>
  </si>
  <si>
    <t>2403-88-5</t>
  </si>
  <si>
    <t>CC1(C)CC(O)CC(C)(C)N1</t>
  </si>
  <si>
    <t>2226-96-2</t>
  </si>
  <si>
    <t>CC1(C)CC(O)CC(C)(C)N1[O]</t>
  </si>
  <si>
    <t>131983-72-7</t>
  </si>
  <si>
    <t>CC1(C)CCC(=CC2=CC=C(Cl)C=C2)C1(O)CN1C=NC=N1</t>
  </si>
  <si>
    <t>160415-07-6</t>
  </si>
  <si>
    <t>CC1(C)CO[C@@H](CC(O)=O)CN1</t>
  </si>
  <si>
    <t>51200-87-4</t>
  </si>
  <si>
    <t>CC1(C)COCN1</t>
  </si>
  <si>
    <t>16079-88-2</t>
  </si>
  <si>
    <t>CC1(C)N(Br)C(=O)N(Cl)C1=O</t>
  </si>
  <si>
    <t>6440-58-0</t>
  </si>
  <si>
    <t>CC1(C)N(CO)C(=O)N(CO)C1=O</t>
  </si>
  <si>
    <t>116-25-6</t>
  </si>
  <si>
    <t>CC1(C)N(CO)C(=O)NC1=O</t>
  </si>
  <si>
    <t>94535-50-9</t>
  </si>
  <si>
    <t>CC1(C)OC2=C(C=C(C=C2)C#N)[C@H]([C@@H]1O)N1CCCC1=O</t>
  </si>
  <si>
    <t>32887-01-7</t>
  </si>
  <si>
    <t>CC1(C)S[C@@H]2[C@H](\N=C\N3CCCCCC3)C(=O)N2[C@H]1C(O)=O</t>
  </si>
  <si>
    <t>828-26-2</t>
  </si>
  <si>
    <t>CC1(C)SC(C)(C)SC(C)(C)S1</t>
  </si>
  <si>
    <t>72420-38-3</t>
  </si>
  <si>
    <t>CC1(OC(=CC1=O)C(O)=O)C1=CC=CC=C1</t>
  </si>
  <si>
    <t>30319-05-2</t>
  </si>
  <si>
    <t>CC1=C(Br)C=CS1</t>
  </si>
  <si>
    <t>181695-72-7</t>
  </si>
  <si>
    <t>CC1=C(C(=NO1)C1=CC=CC=C1)C1=CC=C(C=C1)S(N)(=O)=O</t>
  </si>
  <si>
    <t>16883-16-2</t>
  </si>
  <si>
    <t>CC1=C(C(Cl)=O)C(=NO1)C1=CC=CC=C1</t>
  </si>
  <si>
    <t>28730-17-8</t>
  </si>
  <si>
    <t>CC1=C(C)C(C(=O)NC2=CC=CC=C2)=C(C)O1</t>
  </si>
  <si>
    <t>61-68-7</t>
  </si>
  <si>
    <t>CC1=C(C)C(NC2=C(C=CC=C2)C(O)=O)=CC=C1</t>
  </si>
  <si>
    <t>5973-71-7</t>
  </si>
  <si>
    <t>CC1=C(C)C=C(C=O)C=C1</t>
  </si>
  <si>
    <t>28804-88-8</t>
  </si>
  <si>
    <t>CC1=C(C)C2=CC=CC=C2C=C1</t>
  </si>
  <si>
    <t>78415-72-2</t>
  </si>
  <si>
    <t>CC1=C(C=C(C#N)C(=O)N1)C1=CC=NC=C1</t>
  </si>
  <si>
    <t>497-39-2</t>
  </si>
  <si>
    <t>CC1=C(C=C(C(O)=C1)C(C)(C)C)C(C)(C)C</t>
  </si>
  <si>
    <t>121-14-2</t>
  </si>
  <si>
    <t>CC1=C(C=C(C=C1)[N+]([O-])=O)[N+]([O-])=O</t>
  </si>
  <si>
    <t>119-32-4</t>
  </si>
  <si>
    <t>CC1=C(C=C(N)C=C1)[N+]([O-])=O</t>
  </si>
  <si>
    <t>116-26-7</t>
  </si>
  <si>
    <t>CC1=C(C=O)C(C)(C)CC=C1</t>
  </si>
  <si>
    <t>432-25-7</t>
  </si>
  <si>
    <t>CC1=C(C=O)C(C)(C)CCC1</t>
  </si>
  <si>
    <t>529-20-4</t>
  </si>
  <si>
    <t>CC1=C(C=O)C=CC=C1</t>
  </si>
  <si>
    <t>162706-14-1</t>
  </si>
  <si>
    <t>CC1=C(C2=C(C=CC=C2)N1CCCCC(O)=O)C1=CN=CC=C1</t>
  </si>
  <si>
    <t>472-66-2</t>
  </si>
  <si>
    <t>CC1=C(CC=O)C(C)(C)CCC1</t>
  </si>
  <si>
    <t>141200-24-0</t>
  </si>
  <si>
    <t>CC1=C(CCC(=O)C2=CC=C(CC3SC(=O)NC3=O)C=C2)N=C(O1)C1=CC=CC=C1</t>
  </si>
  <si>
    <t>533-45-9</t>
  </si>
  <si>
    <t>CC1=C(CCCl)SC=N1</t>
  </si>
  <si>
    <t>75444-65-4</t>
  </si>
  <si>
    <t>CC1=C(CCN2CCC(CC2)C(=O)C2=CC=C(F)C=C2)C(=O)N2C=CC=CC2=N1</t>
  </si>
  <si>
    <t>86487-64-1</t>
  </si>
  <si>
    <t>CC1=C(CCN2CCC(CC2)C(=O)C2=CC=C(F)C=C2)C(=O)N2CCSC2=N1</t>
  </si>
  <si>
    <t>137-00-8</t>
  </si>
  <si>
    <t>CC1=C(CCO)SC=N1</t>
  </si>
  <si>
    <t>501027-49-2</t>
  </si>
  <si>
    <t>CC1=C(CCOC2=CC=CC3=C2C=CN3CCC(O)=O)N=C(O1)C1=CC=CC=C1</t>
  </si>
  <si>
    <t>88-53-9</t>
  </si>
  <si>
    <t>CC1=C(Cl)C=C(C(N)=C1)S(O)(=O)=O</t>
  </si>
  <si>
    <t>95-74-9</t>
  </si>
  <si>
    <t>CC1=C(Cl)C=C(N)C=C1</t>
  </si>
  <si>
    <t>59-50-7</t>
  </si>
  <si>
    <t>CC1=C(Cl)C=CC(O)=C1</t>
  </si>
  <si>
    <t>118-69-4</t>
  </si>
  <si>
    <t>CC1=C(Cl)C=CC=C1Cl</t>
  </si>
  <si>
    <t>76894-77-4</t>
  </si>
  <si>
    <t>CC1=C(CN2C=CN=C2)C2=C(C=CC=C2)N1CCC(O)=O</t>
  </si>
  <si>
    <t>109543-76-2</t>
  </si>
  <si>
    <t>CC1=C(COC(C)(C)C(O)=O)OC(=N1)C1=CC=C(Cl)C=C1</t>
  </si>
  <si>
    <t>99-55-8</t>
  </si>
  <si>
    <t>CC1=C(N)C=C(C=C1)[N+]([O-])=O</t>
  </si>
  <si>
    <t>838-88-0</t>
  </si>
  <si>
    <t>CC1=C(N)C=CC(CC2=CC(C)=C(N)C=C2)=C1</t>
  </si>
  <si>
    <t>95-69-2</t>
  </si>
  <si>
    <t>CC1=C(N)C=CC(Cl)=C1</t>
  </si>
  <si>
    <t>87-60-5</t>
  </si>
  <si>
    <t>CC1=C(N)C=CC=C1Cl</t>
  </si>
  <si>
    <t>118-71-8</t>
  </si>
  <si>
    <t>CC1=C(O)C(=O)C=CO1</t>
  </si>
  <si>
    <t>700-13-0</t>
  </si>
  <si>
    <t>CC1=C(O)C(C)=C(C)C(O)=C1</t>
  </si>
  <si>
    <t>66-72-8</t>
  </si>
  <si>
    <t>CC1=C(O)C(C=O)=C(CO)C=N1</t>
  </si>
  <si>
    <t>94-81-5</t>
  </si>
  <si>
    <t>CC1=C(OCCCC(O)=O)C=CC(Cl)=C1</t>
  </si>
  <si>
    <t>20004-62-0</t>
  </si>
  <si>
    <t>CC1=C2C(O)=CC3=C4C2=C(C(O)=C1)C(=O)C1=C4C(=C(O)C=C1O)C(=O)C3(C)C</t>
  </si>
  <si>
    <t>90-12-0</t>
  </si>
  <si>
    <t>CC1=C2C=CC=CC2=CC=C1</t>
  </si>
  <si>
    <t>89-58-7</t>
  </si>
  <si>
    <t>CC1=CC(=C(C)C=C1)[N+]([O-])=O</t>
  </si>
  <si>
    <t>CC1=CC(=C(O)C(=C1)N1N=C2C=CC(Cl)=CC2=N1)C(C)(C)C</t>
  </si>
  <si>
    <t>1491-59-4</t>
  </si>
  <si>
    <t>CC1=CC(=C(O)C(C)=C1CC1=NCCN1)C(C)(C)C</t>
  </si>
  <si>
    <t>54827-17-7</t>
  </si>
  <si>
    <t>CC1=CC(=CC(C)=C1N)C1=CC(C)=C(N)C(C)=C1</t>
  </si>
  <si>
    <t>99-08-1</t>
  </si>
  <si>
    <t>CC1=CC(=CC=C1)[N+]([O-])=O</t>
  </si>
  <si>
    <t>99-52-5</t>
  </si>
  <si>
    <t>CC1=CC(=CC=C1N)[N+]([O-])=O</t>
  </si>
  <si>
    <t>1125-21-9</t>
  </si>
  <si>
    <t>CC1=CC(=O)CC(C)(C)C1=O</t>
  </si>
  <si>
    <t>95-63-6</t>
  </si>
  <si>
    <t>CC1=CC(C)=C(C)C=C1</t>
  </si>
  <si>
    <t>204005-46-9</t>
  </si>
  <si>
    <t>CC1=CC(C)=C(N1)C=C1C(=O)NC2=CC=CC=C12</t>
  </si>
  <si>
    <t>105-67-9</t>
  </si>
  <si>
    <t>CC1=CC(C)=C(O)C=C1</t>
  </si>
  <si>
    <t>1330-20-7</t>
  </si>
  <si>
    <t>591-22-0</t>
  </si>
  <si>
    <t>CC1=CC(C)=CN=C1</t>
  </si>
  <si>
    <t>25013-15-4</t>
  </si>
  <si>
    <t>1124-05-6</t>
  </si>
  <si>
    <t>CC1=CC(Cl)=C(C)C=C1Cl</t>
  </si>
  <si>
    <t>25168-05-2</t>
  </si>
  <si>
    <t>CC1=CC(Cl)=CC=C1</t>
  </si>
  <si>
    <t>1072-67-9</t>
  </si>
  <si>
    <t>CC1=CC(N)=NO1</t>
  </si>
  <si>
    <t>290352-28-2</t>
  </si>
  <si>
    <t>CC1=CC(NC(=O)C(O)=O)=CC(C)=C1OC1=CC=C(O)C2=C1CCC2</t>
  </si>
  <si>
    <t>1205-64-7</t>
  </si>
  <si>
    <t>CC1=CC(NC2=CC=CC=C2)=CC=C1</t>
  </si>
  <si>
    <t>723-46-6</t>
  </si>
  <si>
    <t>CC1=CC(NS(=O)(=O)C2=CC=C(N)C=C2)=NO1</t>
  </si>
  <si>
    <t>108-68-9</t>
  </si>
  <si>
    <t>CC1=CC(O)=CC(C)=C1</t>
  </si>
  <si>
    <t>88-04-0</t>
  </si>
  <si>
    <t>CC1=CC(O)=CC(C)=C1Cl</t>
  </si>
  <si>
    <t>25812-30-0</t>
  </si>
  <si>
    <t>CC1=CC(OCCCC(C)(C)C(O)=O)=C(C)C=C1</t>
  </si>
  <si>
    <t>54914-85-1</t>
  </si>
  <si>
    <t>CC1=CC(OCCOC2=CC=CC(C)=C2)=CC=C1</t>
  </si>
  <si>
    <t>106-42-3</t>
  </si>
  <si>
    <t>CC1=CC=C(C)C=C1</t>
  </si>
  <si>
    <t>571-58-4</t>
  </si>
  <si>
    <t>CC1=CC=C(C)C2=C1C=CC=C2</t>
  </si>
  <si>
    <t>625-86-5</t>
  </si>
  <si>
    <t>CC1=CC=C(C)O1</t>
  </si>
  <si>
    <t>134308-13-7</t>
  </si>
  <si>
    <t>CC1=CC=C(C=C1)C(=O)C1=CC(O)=C(O)C(=C1)[N+]([O-])=O</t>
  </si>
  <si>
    <t>134-84-9</t>
  </si>
  <si>
    <t>CC1=CC=C(C=C1)C(=O)C1=CC=CC=C1</t>
  </si>
  <si>
    <t>644-08-6</t>
  </si>
  <si>
    <t>CC1=CC=C(C=C1)C1=CC=CC=C1</t>
  </si>
  <si>
    <t>94055-76-2</t>
  </si>
  <si>
    <t>CC1=CC=C(C=C1)S([O-])(=O)=O.CCOCC(O)COC1=CC=C(NC(=O)CC[S+](C)C)C=C1</t>
  </si>
  <si>
    <t>4083-64-1</t>
  </si>
  <si>
    <t>CC1=CC=C(C=C1)S(=O)(=O)N=C=O</t>
  </si>
  <si>
    <t>21187-98-4</t>
  </si>
  <si>
    <t>CC1=CC=C(C=C1)S(=O)(=O)NC(=O)NN1CC2CCCC2C1</t>
  </si>
  <si>
    <t>1156-19-0</t>
  </si>
  <si>
    <t>CC1=CC=C(C=C1)S(=O)(=O)NC(=O)NN1CCCCCC1</t>
  </si>
  <si>
    <t>80-30-8</t>
  </si>
  <si>
    <t>CC1=CC=C(C=C1)S(=O)(=O)NC1CCCCC1</t>
  </si>
  <si>
    <t>70-55-3</t>
  </si>
  <si>
    <t>CC1=CC=C(C=C1)S(N)(=O)=O</t>
  </si>
  <si>
    <t>36861-47-9</t>
  </si>
  <si>
    <t>CC1=CC=C(C=C2C3CCC(C2=O)C3(C)C)C=C1</t>
  </si>
  <si>
    <t>14556-46-8</t>
  </si>
  <si>
    <t>CC1=CC=C(Cl)C(OCC(O)CNC(C)(C)C)=C1</t>
  </si>
  <si>
    <t>106-43-4</t>
  </si>
  <si>
    <t>CC1=CC=C(Cl)C=C1</t>
  </si>
  <si>
    <t>118-88-7</t>
  </si>
  <si>
    <t>CC1=CC=C(N)C=C1S(O)(=O)=O</t>
  </si>
  <si>
    <t>1603-41-4</t>
  </si>
  <si>
    <t>CC1=CC=C(N)N=C1</t>
  </si>
  <si>
    <t>622-51-5</t>
  </si>
  <si>
    <t>CC1=CC=C(NC(N)=O)C=C1</t>
  </si>
  <si>
    <t>220991-20-8</t>
  </si>
  <si>
    <t>CC1=CC=C(NC2=C(F)C=CC=C2Cl)C(CC(O)=O)=C1</t>
  </si>
  <si>
    <t>1470-57-1</t>
  </si>
  <si>
    <t>CC1=CC=C(O)C(=C1)C(=O)C1=CC=CC=C1</t>
  </si>
  <si>
    <t>NOCAS_24858</t>
  </si>
  <si>
    <t>26444-49-5</t>
  </si>
  <si>
    <t>CC1=CC=C(OP(=O)(OC2=CC=CC=C2)OC2=CC=CC=C2)C=C1</t>
  </si>
  <si>
    <t>2531-84-2</t>
  </si>
  <si>
    <t>CC1=CC=C2C(C=CC3=CC=CC=C23)=C1</t>
  </si>
  <si>
    <t>881-03-8</t>
  </si>
  <si>
    <t>CC1=CC=C2C=CC=CC2=C1[N+]([O-])=O</t>
  </si>
  <si>
    <t>612-60-2</t>
  </si>
  <si>
    <t>CC1=CC=C2C=CC=NC2=C1</t>
  </si>
  <si>
    <t>2381-21-7</t>
  </si>
  <si>
    <t>CC1=CC=C2C=CC3=CC=CC4=C3C2=C1C=C4</t>
  </si>
  <si>
    <t>28940-11-6</t>
  </si>
  <si>
    <t>CC1=CC=C2OCC(=O)COC2=C1</t>
  </si>
  <si>
    <t>99-04-7</t>
  </si>
  <si>
    <t>CC1=CC=CC(=C1)C(O)=O</t>
  </si>
  <si>
    <t>13506-76-8</t>
  </si>
  <si>
    <t>CC1=CC=CC(=C1C(O)=O)[N+]([O-])=O</t>
  </si>
  <si>
    <t>83-41-0</t>
  </si>
  <si>
    <t>CC1=CC=CC(=C1C)[N+]([O-])=O</t>
  </si>
  <si>
    <t>526-73-8</t>
  </si>
  <si>
    <t>CC1=CC=CC(C)=C1C</t>
  </si>
  <si>
    <t>88069-67-4</t>
  </si>
  <si>
    <t>CC1=CC=CC(C)=C1NC(=O)CC12CCCN1CCC2</t>
  </si>
  <si>
    <t>77191-36-7</t>
  </si>
  <si>
    <t>CC1=CC=CC(C)=C1NC(=O)CN1CCCC1=O</t>
  </si>
  <si>
    <t>7361-61-7</t>
  </si>
  <si>
    <t>CC1=CC=CC(C)=C1NC1=NCCCS1</t>
  </si>
  <si>
    <t>1300-73-8</t>
  </si>
  <si>
    <t>563-04-2</t>
  </si>
  <si>
    <t>CC1=CC=CC(OP(=O)(OC2=CC(C)=CC=C2)OC2=CC(C)=CC=C2)=C1</t>
  </si>
  <si>
    <t>108-88-3</t>
  </si>
  <si>
    <t>CC1=CC=CC=C1</t>
  </si>
  <si>
    <t>88-72-2</t>
  </si>
  <si>
    <t>CC1=CC=CC=C1[N+]([O-])=O</t>
  </si>
  <si>
    <t>529-19-1</t>
  </si>
  <si>
    <t>CC1=CC=CC=C1C#N</t>
  </si>
  <si>
    <t>527-85-5</t>
  </si>
  <si>
    <t>CC1=CC=CC=C1C(N)=O</t>
  </si>
  <si>
    <t>552-45-4</t>
  </si>
  <si>
    <t>CC1=CC=CC=C1CCl</t>
  </si>
  <si>
    <t>19819-98-8</t>
  </si>
  <si>
    <t>CC1=CC=CC=C1CCO</t>
  </si>
  <si>
    <t>97-39-2</t>
  </si>
  <si>
    <t>CC1=CC=CC=C1NC(=N)NC1=C(C)C=CC=C1</t>
  </si>
  <si>
    <t>59-47-2</t>
  </si>
  <si>
    <t>CC1=CC=CC=C1OCC(O)CO</t>
  </si>
  <si>
    <t>2210-79-9</t>
  </si>
  <si>
    <t>CC1=CC=CC=C1OCC1CO1</t>
  </si>
  <si>
    <t>29385-43-1</t>
  </si>
  <si>
    <t>CC1=CC=CC2=C1N=NN2</t>
  </si>
  <si>
    <t>695-34-1</t>
  </si>
  <si>
    <t>CC1=CC=NC(N)=C1</t>
  </si>
  <si>
    <t>127-79-7</t>
  </si>
  <si>
    <t>CC1=CC=NC(NS(=O)(=O)C2=CC=C(N)C=C2)=N1</t>
  </si>
  <si>
    <t>108-89-4</t>
  </si>
  <si>
    <t>CC1=CC=NC=C1</t>
  </si>
  <si>
    <t>129618-40-2</t>
  </si>
  <si>
    <t>CC1=CC=NC2=C1NC(=O)C1=CC=CN=C1N2C1CC1</t>
  </si>
  <si>
    <t>581-42-0</t>
  </si>
  <si>
    <t>CC1=CC2=C(C=C1)C=C(C)C=C2</t>
  </si>
  <si>
    <t>83-88-5</t>
  </si>
  <si>
    <t>CC1=CC2=C(C=C1C)N(C[C@H](O)[C@H](O)[C@H](O)CO)C1=NC(=O)NC(=O)C1=N2</t>
  </si>
  <si>
    <t>136-85-6</t>
  </si>
  <si>
    <t>CC1=CC2=C(NN=N2)C=C1</t>
  </si>
  <si>
    <t>146011-65-6</t>
  </si>
  <si>
    <t>CC1=CC2=C(OC(CN(CC3=CC=CC=C3)C(=O)NC3=C(F)C=C(F)C=C3F)=C2C2=CC=C(Cl)C=C2)C=C1</t>
  </si>
  <si>
    <t>1207-12-1</t>
  </si>
  <si>
    <t>CC1=CC2=C(SC3=CC=CC(C)=C23)C=C1</t>
  </si>
  <si>
    <t>NOCAS_47248</t>
  </si>
  <si>
    <t>CC1=CC2=C3N(CC2)C(=O)[C@H](NC(=O)C2=CC=NC=C2)N=C(C2=CC=CC=C2)C3=C1</t>
  </si>
  <si>
    <t>91-62-3</t>
  </si>
  <si>
    <t>CC1=CC2=CC=CN=C2C=C1</t>
  </si>
  <si>
    <t>98-55-5</t>
  </si>
  <si>
    <t>13466-78-9</t>
  </si>
  <si>
    <t>CC1=CCC2C(C1)C2(C)C</t>
  </si>
  <si>
    <t>30516-87-1</t>
  </si>
  <si>
    <t>CC1=CN([C@H]2C[C@H](N=[N+]=[N-])[C@@H](CO)O2)C(=O)NC1=O</t>
  </si>
  <si>
    <t>53179-13-8</t>
  </si>
  <si>
    <t>CC1=CN(C(=O)C=C1)C1=CC=CC=C1</t>
  </si>
  <si>
    <t>65-71-4</t>
  </si>
  <si>
    <t>CC1=CNC(=O)NC1=O</t>
  </si>
  <si>
    <t>636-26-0</t>
  </si>
  <si>
    <t>CC1=CNC(=S)NC1=O</t>
  </si>
  <si>
    <t>822-36-6</t>
  </si>
  <si>
    <t>CC1=CNC=N1</t>
  </si>
  <si>
    <t>693-95-8</t>
  </si>
  <si>
    <t>CC1=CSC=N1</t>
  </si>
  <si>
    <t>21721-92-6</t>
  </si>
  <si>
    <t>CC1=NC(=CN1C1=CC=C(C=C1)[N+]([O-])=O)[N+]([O-])=O</t>
  </si>
  <si>
    <t>1124-11-4</t>
  </si>
  <si>
    <t>CC1=NC(C)=C(C)N=C1C</t>
  </si>
  <si>
    <t>180200-68-4</t>
  </si>
  <si>
    <t>CC1=NC(C2CCCCC2)=C(O1)C1=CC=C(C(F)=C1)S(N)(=O)=O</t>
  </si>
  <si>
    <t>202409-33-4</t>
  </si>
  <si>
    <t>CC1=NC=C(C=C1)C1=NC=C(Cl)C=C1C1=CC=C(C=C1)S(C)(=O)=O</t>
  </si>
  <si>
    <t>NOCAS_47333</t>
  </si>
  <si>
    <t>CC1=NC=C(C=N1)[C@@H](CCCCCCC1=NC2=C(CCCN2)C=C1)CC(O)=O</t>
  </si>
  <si>
    <t>42471-28-3</t>
  </si>
  <si>
    <t>CC1=NC=C(CNC(=O)N(CCCl)N=O)C(N)=N1</t>
  </si>
  <si>
    <t>29094-61-9</t>
  </si>
  <si>
    <t>CC1=NC=C(N=C1)C(=O)NCCC1=CC=C(C=C1)S(=O)(=O)NC(=O)NC1CCCCC1</t>
  </si>
  <si>
    <t>16773-42-5</t>
  </si>
  <si>
    <t>CC1=NC=C(N1CC(O)CCl)[N+]([O-])=O</t>
  </si>
  <si>
    <t>443-48-1</t>
  </si>
  <si>
    <t>CC1=NC=C(N1CCO)[N+]([O-])=O</t>
  </si>
  <si>
    <t>1121-78-4</t>
  </si>
  <si>
    <t>CC1=NC=C(O)C=C1</t>
  </si>
  <si>
    <t>109-08-0</t>
  </si>
  <si>
    <t>CC1=NC=CN=C1</t>
  </si>
  <si>
    <t>693-98-1</t>
  </si>
  <si>
    <t>CC1=NC=CN1</t>
  </si>
  <si>
    <t>364-98-7</t>
  </si>
  <si>
    <t>CC1=NC2=CC=C(Cl)C=C2S(=O)(=O)N1</t>
  </si>
  <si>
    <t>98967-40-9</t>
  </si>
  <si>
    <t>CC1=NC2=NC(=NN2C=C1)S(=O)(=O)NC1=C(F)C=CC=C1F</t>
  </si>
  <si>
    <t>119-17-5</t>
  </si>
  <si>
    <t>CC1=NN(C(=O)C1)C1=CC(=CC=C1)S(O)(=O)=O</t>
  </si>
  <si>
    <t>89-36-1</t>
  </si>
  <si>
    <t>CC1=NN(C(=O)C1)C1=CC=C(C=C1)S(O)(=O)=O</t>
  </si>
  <si>
    <t>122836-35-5</t>
  </si>
  <si>
    <t>CC1=NN(C(=O)N1C(F)F)C1=CC(NS(C)(=O)=O)=C(Cl)C=C1Cl</t>
  </si>
  <si>
    <t>32809-16-8</t>
  </si>
  <si>
    <t>CC12CC1(C)C(=O)N(C2=O)C1=CC(Cl)=CC(Cl)=C1</t>
  </si>
  <si>
    <t>19982-08-2</t>
  </si>
  <si>
    <t>CC12CC3CC(C)(C1)CC(N)(C3)C2</t>
  </si>
  <si>
    <t>6864-37-5</t>
  </si>
  <si>
    <t>CC1CC(CC2CCC(N)C(C)C2)CCC1N</t>
  </si>
  <si>
    <t>116-02-9</t>
  </si>
  <si>
    <t>CC1CC(O)CC(C)(C)C1</t>
  </si>
  <si>
    <t>108-29-2</t>
  </si>
  <si>
    <t>CC1CCC(=O)O1</t>
  </si>
  <si>
    <t>7786-67-6</t>
  </si>
  <si>
    <t>CC1CCC(C(O)C1)C(C)=C</t>
  </si>
  <si>
    <t>36431-72-8</t>
  </si>
  <si>
    <t>CC1CCC2(O1)C(C)=CCCC2(C)C</t>
  </si>
  <si>
    <t>124858-35-1</t>
  </si>
  <si>
    <t>CC1CCC2=C(N3CCC(O)CC3)C(F)=CC3=C2N1C=C(C(O)=O)C3=O</t>
  </si>
  <si>
    <t>42835-25-6</t>
  </si>
  <si>
    <t>CC1CCC2=CC(F)=CC3=C2N1C=C(C(O)=O)C3=O</t>
  </si>
  <si>
    <t>96-47-9</t>
  </si>
  <si>
    <t>CC1CCCO1</t>
  </si>
  <si>
    <t>3575-80-2</t>
  </si>
  <si>
    <t>CC1CCN(CCCC(=O)C2=CC=C(F)C=C2)CC1</t>
  </si>
  <si>
    <t>16409-43-1</t>
  </si>
  <si>
    <t>CC1CCOC(C1)C=C(C)C</t>
  </si>
  <si>
    <t>75-55-8</t>
  </si>
  <si>
    <t>CC1CN1</t>
  </si>
  <si>
    <t>57-39-6</t>
  </si>
  <si>
    <t>CC1CN1P(=O)(N1CC1C)N1CC1C</t>
  </si>
  <si>
    <t>31868-18-5</t>
  </si>
  <si>
    <t>CC1COC2(N1CC(=O)NC1=CC=C(Cl)C=C21)C1=CC=CC=C1Cl</t>
  </si>
  <si>
    <t>96-08-2</t>
  </si>
  <si>
    <t>CC1OC1C1CCC2(C)OC2C1</t>
  </si>
  <si>
    <t>3188-00-9</t>
  </si>
  <si>
    <t>CC1OCCC1=O</t>
  </si>
  <si>
    <t>123447-62-1</t>
  </si>
  <si>
    <t>CC1SC2=C(C(O)=O)C(=O)C3=CC(F)=C(C=C3N12)N1CCN(CC2=C(C)OC(=O)O2)CC1</t>
  </si>
  <si>
    <t>112984-60-8</t>
  </si>
  <si>
    <t>CC1SC2=C(C(O)=O)C(=O)C3=CC(F)=C(C=C3N12)N1CCNCC1</t>
  </si>
  <si>
    <t>6898-97-1</t>
  </si>
  <si>
    <t>CCC(=C(CC)C1=CC=C(O)C=C1)C1=CC=C(O)C=C1</t>
  </si>
  <si>
    <t>7779-30-8</t>
  </si>
  <si>
    <t>4437-51-8</t>
  </si>
  <si>
    <t>CCC(=O)C(=O)CC</t>
  </si>
  <si>
    <t>467-85-6</t>
  </si>
  <si>
    <t>CCC(=O)C(CCN(C)C)(C1=CC=CC=C1)C1=CC=CC=C1</t>
  </si>
  <si>
    <t>1629-58-9</t>
  </si>
  <si>
    <t>CCC(=O)C=C</t>
  </si>
  <si>
    <t>34841-35-5</t>
  </si>
  <si>
    <t>CCC(=O)C1=CC(Cl)=CC=C1</t>
  </si>
  <si>
    <t>90736-23-5</t>
  </si>
  <si>
    <t>CCC(=O)N(C1CCN(CCC2=CC=CC=C2)CC1)C1=CC=C(F)C=C1</t>
  </si>
  <si>
    <t>1609-66-1</t>
  </si>
  <si>
    <t>CCC(=O)N(C1CCNCC1)C1=CC=CC=C1</t>
  </si>
  <si>
    <t>22987-10-6</t>
  </si>
  <si>
    <t>CCC(=O)NC1=CC(N)=CC=C1</t>
  </si>
  <si>
    <t>1693-37-4</t>
  </si>
  <si>
    <t>CCC(=O)NC1=CC=C(O)C=C1</t>
  </si>
  <si>
    <t>144-39-8</t>
  </si>
  <si>
    <t>CCC(=O)OC(C)(CCC=C(C)C)C=C</t>
  </si>
  <si>
    <t>130-80-3</t>
  </si>
  <si>
    <t>CCC(=O)OC1=CC=C(C=C1)C(\CC)=C(/CC)C1=CC=C(OC(=O)CC)C=C1</t>
  </si>
  <si>
    <t>103-56-0</t>
  </si>
  <si>
    <t>CCC(=O)OCC=CC1=CC=CC=C1</t>
  </si>
  <si>
    <t>7549-33-9</t>
  </si>
  <si>
    <t>CCC(=O)OCC1=CC=C(OC)C=C1</t>
  </si>
  <si>
    <t>141-14-0</t>
  </si>
  <si>
    <t>CCC(=O)OCCC(C)CCC=C(C)C</t>
  </si>
  <si>
    <t>77-65-6</t>
  </si>
  <si>
    <t>CCC(Br)(CC)C(=O)NC(N)=O</t>
  </si>
  <si>
    <t>4378-36-3</t>
  </si>
  <si>
    <t>CCC(C(=O)OCCN1CCOC(C1C)C1=CC=CC=C1)C1=CC=CC=C1</t>
  </si>
  <si>
    <t>63610-08-2</t>
  </si>
  <si>
    <t>CCC(C(O)=O)C1=CC=C(C=C1)N1CC2=CC=CC=C2C1=O</t>
  </si>
  <si>
    <t>75-83-2</t>
  </si>
  <si>
    <t>CCC(C)(C)C</t>
  </si>
  <si>
    <t>25973-55-1</t>
  </si>
  <si>
    <t>CCC(C)(C)C1=CC(N2N=C3C=CC=CC3=N2)=C(O)C(=C1)C(C)(C)CC</t>
  </si>
  <si>
    <t>199584-38-8</t>
  </si>
  <si>
    <t>CCC(C)(C)C1CCC(CC1)OC</t>
  </si>
  <si>
    <t>5349-51-9</t>
  </si>
  <si>
    <t>CCC(C)(C)C1CCC(O)CC1</t>
  </si>
  <si>
    <t>562-49-2</t>
  </si>
  <si>
    <t>CCC(C)(C)CC</t>
  </si>
  <si>
    <t>26896-20-8</t>
  </si>
  <si>
    <t>CCC(C)(CCC(C)C)C(O)=O</t>
  </si>
  <si>
    <t>20780-48-7</t>
  </si>
  <si>
    <t>CCC(C)(CCCC(C)C)OC(C)=O</t>
  </si>
  <si>
    <t>18479-51-1</t>
  </si>
  <si>
    <t>CCC(C)(O)CCC=C(C)C</t>
  </si>
  <si>
    <t>78-69-3</t>
  </si>
  <si>
    <t>CCC(C)(O)CCCC(C)C</t>
  </si>
  <si>
    <t>565-61-7</t>
  </si>
  <si>
    <t>CCC(C)C(C)=O</t>
  </si>
  <si>
    <t>24168-70-5</t>
  </si>
  <si>
    <t>CCC(C)C1=NC=CN=C1OC</t>
  </si>
  <si>
    <t>14765-30-1</t>
  </si>
  <si>
    <t>CCC(C)C1CCCCC1=O</t>
  </si>
  <si>
    <t>2445-77-4</t>
  </si>
  <si>
    <t>CCC(C)COC(=O)CC(C)C</t>
  </si>
  <si>
    <t>85532-75-8</t>
  </si>
  <si>
    <t>CCC(C)N(C)C(=O)C1=CC2=C(C=CC=C2)C(=N1)C1=CC=CC=C1Cl</t>
  </si>
  <si>
    <t>314-40-9</t>
  </si>
  <si>
    <t>CCC(C)N1C(=O)NC(C)=C(Br)C1=O</t>
  </si>
  <si>
    <t>84625-61-6</t>
  </si>
  <si>
    <t>CCC(C)N1N=CN(C1=O)C1=CC=C(C=C1)N1CCN(CC1)C1=CC=C(OC[C@H]2CO[C@@](CN3C=NC=N3)(O2)C2=C(Cl)C=C(Cl)C=C2)C=C1</t>
  </si>
  <si>
    <t>689-11-2</t>
  </si>
  <si>
    <t>CCC(C)NC(N)=O</t>
  </si>
  <si>
    <t>78-92-2</t>
  </si>
  <si>
    <t>CCC(C)O</t>
  </si>
  <si>
    <t>513-53-1</t>
  </si>
  <si>
    <t>CCC(C)S</t>
  </si>
  <si>
    <t>128312-51-6</t>
  </si>
  <si>
    <t>CCC(CC)(CC(=O)NC1=CC=CC(\C=C\C2=NC(=CS2)C2CCC2)=C1)C(O)=O</t>
  </si>
  <si>
    <t>96-83-3</t>
  </si>
  <si>
    <t>CCC(CC1=C(I)C=C(I)C(N)=C1I)C(O)=O</t>
  </si>
  <si>
    <t>3290-92-4</t>
  </si>
  <si>
    <t>CCC(COC(=O)C(C)=C)(COC(=O)C(C)=C)COC(=O)C(C)=C</t>
  </si>
  <si>
    <t>115-70-8</t>
  </si>
  <si>
    <t>CCC(N)(CO)CO</t>
  </si>
  <si>
    <t>113-18-8</t>
  </si>
  <si>
    <t>CCC(O)(\C=C/Cl)C#C</t>
  </si>
  <si>
    <t>3970-62-5</t>
  </si>
  <si>
    <t>CCC(O)C(C)(C)C</t>
  </si>
  <si>
    <t>25265-71-8</t>
  </si>
  <si>
    <t>CCC(O)OC(O)CC</t>
  </si>
  <si>
    <t>20224-45-7</t>
  </si>
  <si>
    <t>CCC[C@@H](C)C1(CC=C)C(=O)NC(=O)NC1=O</t>
  </si>
  <si>
    <t>1067-25-0</t>
  </si>
  <si>
    <t>CCC[Si](OC)(OC)OC</t>
  </si>
  <si>
    <t>6728-26-3</t>
  </si>
  <si>
    <t>CCC\C=C\C=O</t>
  </si>
  <si>
    <t>928-95-0</t>
  </si>
  <si>
    <t>CCC\C=C\CO</t>
  </si>
  <si>
    <t>50-06-6</t>
  </si>
  <si>
    <t>CCC1(C(=O)NC(=O)NC1=O)C1=CC=CC=C1</t>
  </si>
  <si>
    <t>125-33-7</t>
  </si>
  <si>
    <t>CCC1(C(=O)NCNC1=O)C1=CC=CC=C1</t>
  </si>
  <si>
    <t>89197-32-0</t>
  </si>
  <si>
    <t>CCC1(CC2=C(O1)C=CC=C2)C1=NCCN1</t>
  </si>
  <si>
    <t>125-84-8</t>
  </si>
  <si>
    <t>CCC1(CCC(=O)NC1=O)C1=CC=C(N)C=C1</t>
  </si>
  <si>
    <t>77-21-4</t>
  </si>
  <si>
    <t>CCC1(CCC(=O)NC1=O)C1=CC=CC=C1</t>
  </si>
  <si>
    <t>85-22-3</t>
  </si>
  <si>
    <t>CCC1=C(Br)C(Br)=C(Br)C(Br)=C1Br</t>
  </si>
  <si>
    <t>3562-84-3</t>
  </si>
  <si>
    <t>CCC1=C(C(=O)C2=CC(Br)=C(O)C(Br)=C2)C2=CC=CC=C2O1</t>
  </si>
  <si>
    <t>93479-97-1</t>
  </si>
  <si>
    <t>CCC1=C(C)CN(C(=O)NCCC2=CC=C(C=C2)S(=O)(=O)NC(=O)N[C@H]2CC[C@H](C)CC2)C1=O</t>
  </si>
  <si>
    <t>288104-79-0</t>
  </si>
  <si>
    <t>CCC1=C(N(N=C1C(=O)NN1CCCCC1)C1=CC=C(Cl)C=C1Cl)C1=CC=C(Br)C=C1</t>
  </si>
  <si>
    <t>620-14-4</t>
  </si>
  <si>
    <t>CCC1=CC(C)=CC=C1</t>
  </si>
  <si>
    <t>141-93-5</t>
  </si>
  <si>
    <t>CCC1=CC(CC)=CC=C1</t>
  </si>
  <si>
    <t>1585-07-5</t>
  </si>
  <si>
    <t>CCC1=CC=C(Br)C=C1</t>
  </si>
  <si>
    <t>112410-23-8</t>
  </si>
  <si>
    <t>CCC1=CC=C(C=C1)C(=O)NN(C(=O)C1=CC(C)=CC(C)=C1)C(C)(C)C</t>
  </si>
  <si>
    <t>67765-04-2</t>
  </si>
  <si>
    <t>CCC1=CC=C(C=C1)C1CCNCC1</t>
  </si>
  <si>
    <t>4748-78-1</t>
  </si>
  <si>
    <t>CCC1=CC=C(C=O)C=C1</t>
  </si>
  <si>
    <t>152019-73-3</t>
  </si>
  <si>
    <t>CCC1=CC=CC(C)=C1N(C(C)COC)C(=O)C(O)=O</t>
  </si>
  <si>
    <t>171118-09-5</t>
  </si>
  <si>
    <t>CCC1=CC=CC(C)=C1N(C(C)COC)C(=O)CS(O)(=O)=O</t>
  </si>
  <si>
    <t>579-66-8</t>
  </si>
  <si>
    <t>CCC1=CC=CC(CC)=C1N</t>
  </si>
  <si>
    <t>620-17-7</t>
  </si>
  <si>
    <t>CCC1=CC=CC(O)=C1</t>
  </si>
  <si>
    <t>931-36-2</t>
  </si>
  <si>
    <t>CCC1=NC(C)=CN1</t>
  </si>
  <si>
    <t>536-33-4</t>
  </si>
  <si>
    <t>CCC1=NC=CC(=C1)C(N)=S</t>
  </si>
  <si>
    <t>15707-23-0</t>
  </si>
  <si>
    <t>CCC1=NC=CN=C1C</t>
  </si>
  <si>
    <t>15707-24-1</t>
  </si>
  <si>
    <t>CCC1=NC=CN=C1CC</t>
  </si>
  <si>
    <t>94-19-9</t>
  </si>
  <si>
    <t>CCC1=NN=C(NS(=O)(=O)C2=CC=C(N)C=C2)S1</t>
  </si>
  <si>
    <t>1338-24-5</t>
  </si>
  <si>
    <t>CCC1CCC(CCC(O)=O)C1</t>
  </si>
  <si>
    <t>1678-91-7</t>
  </si>
  <si>
    <t>CCC1CCCCC1</t>
  </si>
  <si>
    <t>106-88-7</t>
  </si>
  <si>
    <t>CCC1CO1</t>
  </si>
  <si>
    <t>60207-93-4</t>
  </si>
  <si>
    <t>CCC1COC(CN2C=NC=N2)(O1)C1=C(Cl)C=C(Cl)C=C1</t>
  </si>
  <si>
    <t>3848-24-6</t>
  </si>
  <si>
    <t>CCCC(=O)C(C)=O</t>
  </si>
  <si>
    <t>61295-41-8</t>
  </si>
  <si>
    <t>CCCC(=O)C(CC)SC1=C(C)OC=C1</t>
  </si>
  <si>
    <t>589-38-8</t>
  </si>
  <si>
    <t>CCCC(=O)CC</t>
  </si>
  <si>
    <t>623-42-7</t>
  </si>
  <si>
    <t>CCCC(=O)OC</t>
  </si>
  <si>
    <t>60-01-5</t>
  </si>
  <si>
    <t>CCCC(=O)OC(OC(=O)CCC)OC(=O)CCC</t>
  </si>
  <si>
    <t>103-37-7</t>
  </si>
  <si>
    <t>CCCC(=O)OCC1=CC=CC=C1</t>
  </si>
  <si>
    <t>106-27-4</t>
  </si>
  <si>
    <t>CCCC(=O)OCCC(C)C</t>
  </si>
  <si>
    <t>78-44-4</t>
  </si>
  <si>
    <t>CCCC(C)(COC(N)=O)COC(=O)NC(C)C</t>
  </si>
  <si>
    <t>107-87-9</t>
  </si>
  <si>
    <t>CCCC(C)=O</t>
  </si>
  <si>
    <t>107-83-5</t>
  </si>
  <si>
    <t>CCCC(C)C</t>
  </si>
  <si>
    <t>4468-42-2</t>
  </si>
  <si>
    <t>CCCC(CC)C1=CC=CC=C1</t>
  </si>
  <si>
    <t>141-75-3</t>
  </si>
  <si>
    <t>CCCC(Cl)=O</t>
  </si>
  <si>
    <t>105-31-7</t>
  </si>
  <si>
    <t>CCCC(O)C#C</t>
  </si>
  <si>
    <t>1191914-21-2</t>
  </si>
  <si>
    <t>CCCC[C@H]1CN(CC2CCOCC2)C(=O)OC11CCN(CC1)C1(C)CCN(CC1)C(=O)C1=C(C)N=CN=C1C</t>
  </si>
  <si>
    <t>627-05-4</t>
  </si>
  <si>
    <t>CCCC[N+]([O-])=O</t>
  </si>
  <si>
    <t>258273-75-5</t>
  </si>
  <si>
    <t>CCCC[N+](C)(C)C.FC(F)(F)S(=O)(=O)[N-]S(=O)(=O)C(F)(F)F</t>
  </si>
  <si>
    <t>56578-18-8</t>
  </si>
  <si>
    <t>CCCC\C=C\CCCCO</t>
  </si>
  <si>
    <t>645-62-5</t>
  </si>
  <si>
    <t>CCCC=C(CC)C=O</t>
  </si>
  <si>
    <t>123-72-8</t>
  </si>
  <si>
    <t>CCCC=O</t>
  </si>
  <si>
    <t>88107-10-2</t>
  </si>
  <si>
    <t>CCCC1=C(OCCCCC2=NN=NN2)C=CC(C(C)=O)=C1O</t>
  </si>
  <si>
    <t>69049-73-6</t>
  </si>
  <si>
    <t>CCCC1=C2N(CC)C(=CC(=O)C2=CC2=C1OC(=CC2=O)C(O)=O)C(O)=O</t>
  </si>
  <si>
    <t>104-45-0</t>
  </si>
  <si>
    <t>CCCC1=CC=C(OC)C=C1</t>
  </si>
  <si>
    <t>30709-69-4</t>
  </si>
  <si>
    <t>CCCC1=NC=C(S1)C(O)=O</t>
  </si>
  <si>
    <t>144701-48-4</t>
  </si>
  <si>
    <t>CCCC1=NC2=C(C=C(C=C2C)C2=NC3=CC=CC=C3N2C)N1CC1=CC=C(C=C1)C1=CC=CC=C1C(O)=O</t>
  </si>
  <si>
    <t>40649-36-3</t>
  </si>
  <si>
    <t>CCCC1CCC(=O)CC1</t>
  </si>
  <si>
    <t>109-66-0</t>
  </si>
  <si>
    <t>CCCCC</t>
  </si>
  <si>
    <t>110-59-8</t>
  </si>
  <si>
    <t>CCCCC#N</t>
  </si>
  <si>
    <t>763-29-1</t>
  </si>
  <si>
    <t>CCCCC(C)=C</t>
  </si>
  <si>
    <t>4536-23-6</t>
  </si>
  <si>
    <t>CCCCC(C)C(O)=O</t>
  </si>
  <si>
    <t>115-84-4</t>
  </si>
  <si>
    <t>CCCCC(CC)(CO)CO</t>
  </si>
  <si>
    <t>123-05-7</t>
  </si>
  <si>
    <t>CCCCC(CC)C=O</t>
  </si>
  <si>
    <t>142-16-5</t>
  </si>
  <si>
    <t>CCCCC(CC)COC(=O)\C=C/C(=O)OCC(CC)CCCC</t>
  </si>
  <si>
    <t>6197-30-4</t>
  </si>
  <si>
    <t>CCCCC(CC)COC(=O)C(C#N)=C(C1=CC=CC=C1)C1=CC=CC=C1</t>
  </si>
  <si>
    <t>688-84-6</t>
  </si>
  <si>
    <t>CCCCC(CC)COC(=O)C(C)=C</t>
  </si>
  <si>
    <t>3319-31-1</t>
  </si>
  <si>
    <t>CCCCC(CC)COC(=O)C1=CC=C(C(=O)OCC(CC)CCCC)C(=C1)C(=O)OCC(CC)CCCC</t>
  </si>
  <si>
    <t>6422-86-2</t>
  </si>
  <si>
    <t>CCCCC(CC)COC(=O)C1=CC=C(C=C1)C(=O)OCC(CC)CCCC</t>
  </si>
  <si>
    <t>5444-75-7</t>
  </si>
  <si>
    <t>CCCCC(CC)COC(=O)C1=CC=CC=C1</t>
  </si>
  <si>
    <t>58394-64-2</t>
  </si>
  <si>
    <t>CCCCC(CC)COC(=O)CCCCC(=O)OCC1=CC=CC=C1</t>
  </si>
  <si>
    <t>29450-45-1</t>
  </si>
  <si>
    <t>CCCCC(CC)COC(=O)COC1=C(C)C=C(Cl)C=C1</t>
  </si>
  <si>
    <t>1928-47-8</t>
  </si>
  <si>
    <t>CCCCC(CC)COC(=O)COC1=C(Cl)C=C(Cl)C(Cl)=C1</t>
  </si>
  <si>
    <t>34443-12-4</t>
  </si>
  <si>
    <t>CCCCC(CC)COC(=O)OOC(C)(C)C</t>
  </si>
  <si>
    <t>1559-35-9</t>
  </si>
  <si>
    <t>CCCCC(CC)COCCO</t>
  </si>
  <si>
    <t>3658-48-8</t>
  </si>
  <si>
    <t>CCCCC(CC)COP(=O)OCC(CC)CCCC</t>
  </si>
  <si>
    <t>12645-31-7</t>
  </si>
  <si>
    <t>CCCCC(CC)COP(O)(O)=O</t>
  </si>
  <si>
    <t>638-29-9</t>
  </si>
  <si>
    <t>CCCCC(Cl)=O</t>
  </si>
  <si>
    <t>88671-89-0</t>
  </si>
  <si>
    <t>CCCCC(CN1C=NC=N1)(C#N)C1=CC=C(Cl)C=C1</t>
  </si>
  <si>
    <t>79983-71-4</t>
  </si>
  <si>
    <t>CCCCC(O)(CN1C=NC=N1)C1=CC=C(Cl)C=C1Cl</t>
  </si>
  <si>
    <t>19504-77-9</t>
  </si>
  <si>
    <t>CCCCC(O)\C=C(/C)\C=C\C=C\C(=O)N1CCCC1=O</t>
  </si>
  <si>
    <t>2761-24-2</t>
  </si>
  <si>
    <t>CCCCC[Si](OCC)(OCC)OCC</t>
  </si>
  <si>
    <t>101-85-9</t>
  </si>
  <si>
    <t>CCCCC\C(CO)=C\C1=CC=CC=C1</t>
  </si>
  <si>
    <t>21662-09-9</t>
  </si>
  <si>
    <t>CCCCC\C=C/CCC=O</t>
  </si>
  <si>
    <t>41483-43-6</t>
  </si>
  <si>
    <t>CCCCC1=C(OS(=O)(=O)N(C)C)N=C(NCC)N=C1C</t>
  </si>
  <si>
    <t>15499-27-1</t>
  </si>
  <si>
    <t>CCCCC1=CC=C(Cl)C=C1</t>
  </si>
  <si>
    <t>104-13-2</t>
  </si>
  <si>
    <t>CCCCC1=CC=C(N)C=C1</t>
  </si>
  <si>
    <t>1638-22-8</t>
  </si>
  <si>
    <t>CCCCC1=CC=C(O)C=C1</t>
  </si>
  <si>
    <t>104-51-8</t>
  </si>
  <si>
    <t>CCCCC1=CC=CC=C1</t>
  </si>
  <si>
    <t>841-73-6</t>
  </si>
  <si>
    <t>CCCCC1C(=O)NC(=O)N(C2CCCCC2)C1=O</t>
  </si>
  <si>
    <t>70568-60-4</t>
  </si>
  <si>
    <t>CCCCC1CCC(O)CC1</t>
  </si>
  <si>
    <t>111-12-6</t>
  </si>
  <si>
    <t>CCCCCC#CC(=O)OC</t>
  </si>
  <si>
    <t>106-68-3</t>
  </si>
  <si>
    <t>CCCCCC(=O)CC</t>
  </si>
  <si>
    <t>543-49-7</t>
  </si>
  <si>
    <t>CCCCCC(C)O</t>
  </si>
  <si>
    <t>1320-15-6</t>
  </si>
  <si>
    <t>CCCCCC(CC)OC(=O)CCCOC1=C(Cl)C=C(Cl)C=C1</t>
  </si>
  <si>
    <t>10042-59-8</t>
  </si>
  <si>
    <t>CCCCCC(CO)CCC</t>
  </si>
  <si>
    <t>628-02-4</t>
  </si>
  <si>
    <t>CCCCCC(N)=O</t>
  </si>
  <si>
    <t>818-72-4</t>
  </si>
  <si>
    <t>CCCCCC(O)C#C</t>
  </si>
  <si>
    <t>3391-86-4</t>
  </si>
  <si>
    <t>CCCCCC(O)C=C</t>
  </si>
  <si>
    <t>185517-21-9</t>
  </si>
  <si>
    <t>CCCCCC[C@@H](CCC)C(O)=O</t>
  </si>
  <si>
    <t>141-22-0</t>
  </si>
  <si>
    <t>CCCCCC[C@@H](O)C\C=C/CCCCCCCC(O)=O</t>
  </si>
  <si>
    <t>14952-06-8</t>
  </si>
  <si>
    <t>CCCCCC\C=C\C(=O)OC</t>
  </si>
  <si>
    <t>42482-06-4</t>
  </si>
  <si>
    <t>CCCCCC=CCC1CC(=O)OC1=O</t>
  </si>
  <si>
    <t>66-25-1</t>
  </si>
  <si>
    <t>CCCCCC=O</t>
  </si>
  <si>
    <t>104-61-0</t>
  </si>
  <si>
    <t>CCCCCC1CCC(=O)O1</t>
  </si>
  <si>
    <t>705-86-2</t>
  </si>
  <si>
    <t>CCCCCC1CCCC(=O)O1</t>
  </si>
  <si>
    <t>1766-91-2</t>
  </si>
  <si>
    <t>CCCCCC1NC2=CC(=C(C=C2S(=O)(=O)N1)S(N)(=O)=O)C(F)(F)F</t>
  </si>
  <si>
    <t>111-25-1</t>
  </si>
  <si>
    <t>CCCCCCBr</t>
  </si>
  <si>
    <t>111-80-8</t>
  </si>
  <si>
    <t>CCCCCCC#CC(=O)OC</t>
  </si>
  <si>
    <t>35891-70-4</t>
  </si>
  <si>
    <t>CCCCCCC(=O)CCCCCC\C=C\C[C@@H](O)[C@H](O)[C@@](N)(CO)C(O)=O</t>
  </si>
  <si>
    <t>25360-10-5</t>
  </si>
  <si>
    <t>CCCCCCC(C)(C)S</t>
  </si>
  <si>
    <t>CCCCCCC(C)O</t>
  </si>
  <si>
    <t>101-86-0</t>
  </si>
  <si>
    <t>CCCCCCC(C=O)=CC1=CC=CC=C1</t>
  </si>
  <si>
    <t>CCCCCCC(CO)CCCC</t>
  </si>
  <si>
    <t>111-14-8</t>
  </si>
  <si>
    <t>CCCCCCC(O)=O</t>
  </si>
  <si>
    <t>106-14-9</t>
  </si>
  <si>
    <t>CCCCCCC(O)CCCCCCCCCCC(O)=O</t>
  </si>
  <si>
    <t>1322-17-4</t>
  </si>
  <si>
    <t>CCCCCCC(O)CCOC(C)=O</t>
  </si>
  <si>
    <t>111-66-0</t>
  </si>
  <si>
    <t>CCCCCCC=C</t>
  </si>
  <si>
    <t>7011-83-8</t>
  </si>
  <si>
    <t>CCCCCCC1(C)CCC(=O)O1</t>
  </si>
  <si>
    <t>710-04-3</t>
  </si>
  <si>
    <t>CCCCCCC1CCCC(=O)O1</t>
  </si>
  <si>
    <t>18436-37-8</t>
  </si>
  <si>
    <t>CCCCCCC1CCOC1=O</t>
  </si>
  <si>
    <t>1118-92-9</t>
  </si>
  <si>
    <t>CCCCCCCC(=O)N(C)C</t>
  </si>
  <si>
    <t>106-32-1</t>
  </si>
  <si>
    <t>CCCCCCCC(=O)OCC</t>
  </si>
  <si>
    <t>26402-26-6</t>
  </si>
  <si>
    <t>CCCCCCCC(=O)OCC(O)CO</t>
  </si>
  <si>
    <t>111-64-8</t>
  </si>
  <si>
    <t>CCCCCCCC(Cl)=O</t>
  </si>
  <si>
    <t>111-62-6</t>
  </si>
  <si>
    <t>CCCCCCCC\C=C/CCCCCCCC(=O)OCC</t>
  </si>
  <si>
    <t>112-86-7</t>
  </si>
  <si>
    <t>CCCCCCCC\C=C/CCCCCCCCCCCC(O)=O</t>
  </si>
  <si>
    <t>137-03-1</t>
  </si>
  <si>
    <t>CCCCCCCC1CCCC1=O</t>
  </si>
  <si>
    <t>123-29-5</t>
  </si>
  <si>
    <t>CCCCCCCCC(=O)OCC</t>
  </si>
  <si>
    <t>7493-72-3</t>
  </si>
  <si>
    <t>CCCCCCCCC(=O)OCC=C</t>
  </si>
  <si>
    <t>693-54-9</t>
  </si>
  <si>
    <t>CCCCCCCCC(C)=O</t>
  </si>
  <si>
    <t>25354-97-6</t>
  </si>
  <si>
    <t>CCCCCCCCC(CCCCCC)C(O)=O</t>
  </si>
  <si>
    <t>2425-77-6</t>
  </si>
  <si>
    <t>CCCCCCCCC(CO)CCCCCC</t>
  </si>
  <si>
    <t>19780-11-1</t>
  </si>
  <si>
    <t>CCCCCCCCC\C=C\CC1CC(=O)OC1=O</t>
  </si>
  <si>
    <t>872-05-9</t>
  </si>
  <si>
    <t>CCCCCCCCC=C</t>
  </si>
  <si>
    <t>124-19-6</t>
  </si>
  <si>
    <t>CCCCCCCCC=O</t>
  </si>
  <si>
    <t>693-58-3</t>
  </si>
  <si>
    <t>CCCCCCCCCBr</t>
  </si>
  <si>
    <t>124-18-5</t>
  </si>
  <si>
    <t>CCCCCCCCCC</t>
  </si>
  <si>
    <t>110-38-3</t>
  </si>
  <si>
    <t>CCCCCCCCCC(=O)OCC</t>
  </si>
  <si>
    <t>27176-87-0</t>
  </si>
  <si>
    <t>CCCCCCCCCC(CC)C1=CC=C(C=C1)S(O)(=O)=O</t>
  </si>
  <si>
    <t>68584-22-5</t>
  </si>
  <si>
    <t>334-48-5</t>
  </si>
  <si>
    <t>CCCCCCCCCC(O)=O</t>
  </si>
  <si>
    <t>2605-79-0</t>
  </si>
  <si>
    <t>CCCCCCCCCC[N+](C)(C)[O-]</t>
  </si>
  <si>
    <t>112-29-8</t>
  </si>
  <si>
    <t>CCCCCCCCCCBr</t>
  </si>
  <si>
    <t>1120-21-4</t>
  </si>
  <si>
    <t>CCCCCCCCCCC</t>
  </si>
  <si>
    <t>96829-58-2</t>
  </si>
  <si>
    <t>CCCCCCCCCCC[C@@H](C[C@@H]1OC(=O)[C@H]1CCCCCC)OC(=O)C(CC(C)C)NC=O</t>
  </si>
  <si>
    <t>112-44-7</t>
  </si>
  <si>
    <t>CCCCCCCCCCC=O</t>
  </si>
  <si>
    <t>693-67-4</t>
  </si>
  <si>
    <t>CCCCCCCCCCCBr</t>
  </si>
  <si>
    <t>2437-25-4</t>
  </si>
  <si>
    <t>CCCCCCCCCCCC#N</t>
  </si>
  <si>
    <t>106-33-2</t>
  </si>
  <si>
    <t>CCCCCCCCCCCC(=O)OCC</t>
  </si>
  <si>
    <t>142-18-7</t>
  </si>
  <si>
    <t>CCCCCCCCCCCC(=O)OCC(O)CO</t>
  </si>
  <si>
    <t>593-08-8</t>
  </si>
  <si>
    <t>CCCCCCCCCCCC(C)=O</t>
  </si>
  <si>
    <t>14933-08-5</t>
  </si>
  <si>
    <t>CCCCCCCCCCCC[N+](C)(C)CCCS([O-])(=O)=O</t>
  </si>
  <si>
    <t>3234-28-4</t>
  </si>
  <si>
    <t>CCCCCCCCCCCCC1CO1</t>
  </si>
  <si>
    <t>124-10-7</t>
  </si>
  <si>
    <t>CCCCCCCCCCCCCC(=O)OC</t>
  </si>
  <si>
    <t>589-68-4</t>
  </si>
  <si>
    <t>CCCCCCCCCCCCCC(=O)OCC(O)CO</t>
  </si>
  <si>
    <t>124-25-4</t>
  </si>
  <si>
    <t>CCCCCCCCCCCCCC=O</t>
  </si>
  <si>
    <t>629-62-9</t>
  </si>
  <si>
    <t>CCCCCCCCCCCCCCC</t>
  </si>
  <si>
    <t>NOCAS_49387</t>
  </si>
  <si>
    <t>CCCCCCCCCCCCCCC(CO)\N=C(\O)CCCCCCCCCCCCCC</t>
  </si>
  <si>
    <t>112-39-0</t>
  </si>
  <si>
    <t>CCCCCCCCCCCCCCCC(=O)OC</t>
  </si>
  <si>
    <t>142-91-6</t>
  </si>
  <si>
    <t>CCCCCCCCCCCCCCCC(=O)OC(C)C</t>
  </si>
  <si>
    <t>629-78-7</t>
  </si>
  <si>
    <t>CCCCCCCCCCCCCCCCC</t>
  </si>
  <si>
    <t>67701-03-5</t>
  </si>
  <si>
    <t>CCCCCCCCCCCCCCCCC(O)=O</t>
  </si>
  <si>
    <t>3508-00-7</t>
  </si>
  <si>
    <t>CCCCCCCCCCCCCCCCCBr</t>
  </si>
  <si>
    <t>22047-49-0</t>
  </si>
  <si>
    <t>CCCCCCCCCCCCCCCCCC(=O)OCC(CC)CCCC</t>
  </si>
  <si>
    <t>25339-09-7</t>
  </si>
  <si>
    <t>CCCCCCCCCCCCCCCCCC(=O)OCCCCCCCCCCCCCC(C)C</t>
  </si>
  <si>
    <t>112-92-5</t>
  </si>
  <si>
    <t>CCCCCCCCCCCCCCCCCCO</t>
  </si>
  <si>
    <t>544-62-7</t>
  </si>
  <si>
    <t>CCCCCCCCCCCCCCCCCCOCC(O)CO</t>
  </si>
  <si>
    <t>67762-27-0</t>
  </si>
  <si>
    <t>CCCCCCCCCCCCCCCCCO</t>
  </si>
  <si>
    <t>112-69-6</t>
  </si>
  <si>
    <t>CCCCCCCCCCCCCCCCN(C)C</t>
  </si>
  <si>
    <t>58066-85-6</t>
  </si>
  <si>
    <t>CCCCCCCCCCCCCCCCOP([O-])(=O)OCC[N+](C)(C)C</t>
  </si>
  <si>
    <t>2425-54-9</t>
  </si>
  <si>
    <t>CCCCCCCCCCCCCCCl</t>
  </si>
  <si>
    <t>24602-86-6</t>
  </si>
  <si>
    <t>CCCCCCCCCCCCCN1CC(C)OC(C)C1</t>
  </si>
  <si>
    <t>112-70-9</t>
  </si>
  <si>
    <t>CCCCCCCCCCCCCO</t>
  </si>
  <si>
    <t>2495-25-2</t>
  </si>
  <si>
    <t>CCCCCCCCCCCCCOC(=O)C(C)=C</t>
  </si>
  <si>
    <t>5116-94-9</t>
  </si>
  <si>
    <t>CCCCCCCCCCCCCOP(O)(O)=O</t>
  </si>
  <si>
    <t>4292-19-7</t>
  </si>
  <si>
    <t>CCCCCCCCCCCCI</t>
  </si>
  <si>
    <t>112-18-5</t>
  </si>
  <si>
    <t>CCCCCCCCCCCCN(C)C</t>
  </si>
  <si>
    <t>59227-89-3</t>
  </si>
  <si>
    <t>CCCCCCCCCCCCN1CCCCCC1=O</t>
  </si>
  <si>
    <t>142-90-5</t>
  </si>
  <si>
    <t>CCCCCCCCCCCCOC(=O)C(C)=C</t>
  </si>
  <si>
    <t>112-66-3</t>
  </si>
  <si>
    <t>CCCCCCCCCCCCOC(C)=O</t>
  </si>
  <si>
    <t>13081-34-0</t>
  </si>
  <si>
    <t>CCCCCCCCCCCCSCCOCCO</t>
  </si>
  <si>
    <t>112-42-5</t>
  </si>
  <si>
    <t>CCCCCCCCCCCO</t>
  </si>
  <si>
    <t>85507-79-5</t>
  </si>
  <si>
    <t>CCCCCCCCCCCOC(=O)C1=CC=CC=C1C(=O)OCCCCCCCCCCC</t>
  </si>
  <si>
    <t>2016-57-1</t>
  </si>
  <si>
    <t>CCCCCCCCCCN</t>
  </si>
  <si>
    <t>58846-77-8</t>
  </si>
  <si>
    <t>CCCCCCCCCCO[C@@H]1O[C@H](CO)[C@@H](O)[C@H](O)[C@H]1O</t>
  </si>
  <si>
    <t>119-07-3</t>
  </si>
  <si>
    <t>CCCCCCCCCCOC(=O)C1=C(C=CC=C1)C(=O)OCCCCCCCC</t>
  </si>
  <si>
    <t>84-77-5</t>
  </si>
  <si>
    <t>CCCCCCCCCCOC(=O)C1=CC=CC=C1C(=O)OCCCCCCCCCC</t>
  </si>
  <si>
    <t>112-17-4</t>
  </si>
  <si>
    <t>CCCCCCCCCCOC(C)=O</t>
  </si>
  <si>
    <t>68515-75-3</t>
  </si>
  <si>
    <t>CCCCCCCCCOC(=O)CCCCC(=O)OCCCCCCC</t>
  </si>
  <si>
    <t>7378-99-6</t>
  </si>
  <si>
    <t>CCCCCCCCN(C)C</t>
  </si>
  <si>
    <t>2439-54-5</t>
  </si>
  <si>
    <t>CCCCCCCCNC</t>
  </si>
  <si>
    <t>111-87-5</t>
  </si>
  <si>
    <t>CCCCCCCCO</t>
  </si>
  <si>
    <t>89-04-3</t>
  </si>
  <si>
    <t>CCCCCCCCOC(=O)C1=CC=C(C(=O)OCCCCCCCC)C(=C1)C(=O)OCCCCCCCC</t>
  </si>
  <si>
    <t>2432-87-3</t>
  </si>
  <si>
    <t>CCCCCCCCOC(=O)CCCCCCCCC(=O)OCCCCCCCC</t>
  </si>
  <si>
    <t>112-14-1</t>
  </si>
  <si>
    <t>CCCCCCCCOC(C)=O</t>
  </si>
  <si>
    <t>111-88-6</t>
  </si>
  <si>
    <t>CCCCCCCCS</t>
  </si>
  <si>
    <t>7795-95-1</t>
  </si>
  <si>
    <t>CCCCCCCCS(Cl)(=O)=O</t>
  </si>
  <si>
    <t>111-68-2</t>
  </si>
  <si>
    <t>CCCCCCCN</t>
  </si>
  <si>
    <t>111-70-6</t>
  </si>
  <si>
    <t>CCCCCCCO</t>
  </si>
  <si>
    <t>5870-93-9</t>
  </si>
  <si>
    <t>CCCCCCCOC(=O)CCC</t>
  </si>
  <si>
    <t>382150-50-7</t>
  </si>
  <si>
    <t>CCCCCCN1C=C[N+](C)=C1.FC(F)(F)S(=O)(=O)[N-]S(=O)(=O)C(F)(F)F</t>
  </si>
  <si>
    <t>211915-06-9</t>
  </si>
  <si>
    <t>CCCCCCOC(=O)\N=C(\N)C1=CC=C(NCC2=NC3=C(C=CC(=C3)C(=O)N(CCC(=O)OCC)C3=NC=CC=C3)N2C)C=C1</t>
  </si>
  <si>
    <t>142-09-6</t>
  </si>
  <si>
    <t>CCCCCCOC(=O)C(C)=C</t>
  </si>
  <si>
    <t>2445-76-3</t>
  </si>
  <si>
    <t>CCCCCCOC(=O)CC</t>
  </si>
  <si>
    <t>6378-65-0</t>
  </si>
  <si>
    <t>CCCCCCOC(=O)CCCCC</t>
  </si>
  <si>
    <t>110-33-8</t>
  </si>
  <si>
    <t>CCCCCCOC(=O)CCCCC(=O)OCCCCCC</t>
  </si>
  <si>
    <t>6259-76-3</t>
  </si>
  <si>
    <t>CCCCCCOC1=C(C=CC=C1)C(O)=O</t>
  </si>
  <si>
    <t>107097-80-3</t>
  </si>
  <si>
    <t>CCCCCN(CCCOC)C(=O)C(CCC(O)=O)NC(=O)C1=CC(Cl)=C(Cl)C=C1</t>
  </si>
  <si>
    <t>2050-92-2</t>
  </si>
  <si>
    <t>CCCCCNCCCCC</t>
  </si>
  <si>
    <t>540-18-1</t>
  </si>
  <si>
    <t>CCCCCOC(=O)CCC</t>
  </si>
  <si>
    <t>540-07-8</t>
  </si>
  <si>
    <t>CCCCCOC(=O)CCCCC</t>
  </si>
  <si>
    <t>154361-50-9</t>
  </si>
  <si>
    <t>CCCCCOC(=O)NC1=NC(=O)N(C=C1F)[C@@H]1O[C@H](C)[C@@H](O)[C@H]1O</t>
  </si>
  <si>
    <t>79714-31-1</t>
  </si>
  <si>
    <t>CCCCCOC1=CC=C(C=C1OCC)C1SC(=O)NC1=O</t>
  </si>
  <si>
    <t>463-04-7</t>
  </si>
  <si>
    <t>CCCCCON=O</t>
  </si>
  <si>
    <t>102-82-9</t>
  </si>
  <si>
    <t>CCCCN(CCCC)CCCC</t>
  </si>
  <si>
    <t>27090-63-7</t>
  </si>
  <si>
    <t>CCCCN(CCCC)CCCCCCN(CCCC)CCCC</t>
  </si>
  <si>
    <t>149-16-6</t>
  </si>
  <si>
    <t>CCCCN(CCCC)CCCOC(=O)C1=CC=C(N)C=C1</t>
  </si>
  <si>
    <t>924-16-3</t>
  </si>
  <si>
    <t>CCCCN(CCCC)N=O</t>
  </si>
  <si>
    <t>102-81-8</t>
  </si>
  <si>
    <t>CCCCN(CCO)CCCC</t>
  </si>
  <si>
    <t>1515-72-6</t>
  </si>
  <si>
    <t>CCCCN1C(=O)C2=C(C=CC=C2)C1=O</t>
  </si>
  <si>
    <t>72599-27-0</t>
  </si>
  <si>
    <t>CCCCN1C[C@H](O)[C@@H](O)[C@H](O)[C@H]1CO</t>
  </si>
  <si>
    <t>174899-83-3</t>
  </si>
  <si>
    <t>CCCCN1C=C[N+](C)=C1.FC(F)(F)S(=O)(=O)[N-]S(=O)(=O)C(F)(F)F</t>
  </si>
  <si>
    <t>30103-44-7</t>
  </si>
  <si>
    <t>CCCCN1CCCC1C(=O)NC1=C(C)C=C(C)C=C1C</t>
  </si>
  <si>
    <t>692-13-7</t>
  </si>
  <si>
    <t>CCCCNC(=N)NC(N)=N</t>
  </si>
  <si>
    <t>1792-17-2</t>
  </si>
  <si>
    <t>CCCCNC(=O)NCCCC</t>
  </si>
  <si>
    <t>339-43-5</t>
  </si>
  <si>
    <t>CCCCNC(=O)NS(=O)(=O)C1=CC=C(N)C=C1</t>
  </si>
  <si>
    <t>592-31-4</t>
  </si>
  <si>
    <t>CCCCNC(N)=O</t>
  </si>
  <si>
    <t>111-92-2</t>
  </si>
  <si>
    <t>CCCCNCCCC</t>
  </si>
  <si>
    <t>3622-84-2</t>
  </si>
  <si>
    <t>CCCCNS(=O)(=O)C1=CC=CC=C1</t>
  </si>
  <si>
    <t>34451-19-9</t>
  </si>
  <si>
    <t>CCCCOC(=O)[C@H](C)O</t>
  </si>
  <si>
    <t>2050-60-4</t>
  </si>
  <si>
    <t>CCCCOC(=O)C(=O)OCCCC</t>
  </si>
  <si>
    <t>138-22-7</t>
  </si>
  <si>
    <t>CCCCOC(=O)C(C)O</t>
  </si>
  <si>
    <t>7492-70-8</t>
  </si>
  <si>
    <t>CCCCOC(=O)C(C)OC(=O)CCC</t>
  </si>
  <si>
    <t>69806-50-4</t>
  </si>
  <si>
    <t>CCCCOC(=O)C(C)OC1=CC=C(OC2=CC=C(C=N2)C(F)(F)F)C=C1</t>
  </si>
  <si>
    <t>94-25-7</t>
  </si>
  <si>
    <t>CCCCOC(=O)C1=CC=C(N)C=C1</t>
  </si>
  <si>
    <t>84-74-2</t>
  </si>
  <si>
    <t>CCCCOC(=O)C1=CC=CC=C1C(=O)OCCCC</t>
  </si>
  <si>
    <t>2052-15-5</t>
  </si>
  <si>
    <t>CCCCOC(=O)CCC(C)=O</t>
  </si>
  <si>
    <t>105-99-7</t>
  </si>
  <si>
    <t>CCCCOC(=O)CCCCC(=O)OCCCC</t>
  </si>
  <si>
    <t>2917-73-9</t>
  </si>
  <si>
    <t>CCCCOC(=O)CCCCCCCC(=O)OCCCC</t>
  </si>
  <si>
    <t>109-43-3</t>
  </si>
  <si>
    <t>CCCCOC(=O)CCCCCCCCC(=O)OCCCC</t>
  </si>
  <si>
    <t>85-70-1</t>
  </si>
  <si>
    <t>CCCCOC(=O)COC(=O)C1=CC=CC=C1C(=O)OCCCC</t>
  </si>
  <si>
    <t>55934-93-5</t>
  </si>
  <si>
    <t>CCCCOC(CC)OC(C)COC(O)CC</t>
  </si>
  <si>
    <t>111-34-2</t>
  </si>
  <si>
    <t>CCCCOC=C</t>
  </si>
  <si>
    <t>142-96-1</t>
  </si>
  <si>
    <t>CCCCOCCCC</t>
  </si>
  <si>
    <t>13912-80-6</t>
  </si>
  <si>
    <t>CCCCOCCOC(=O)C1=CC=CN=C1</t>
  </si>
  <si>
    <t>64700-56-7</t>
  </si>
  <si>
    <t>CCCCOCCOC(=O)COC1=C(Cl)C=C(Cl)C(Cl)=N1</t>
  </si>
  <si>
    <t>112-07-2</t>
  </si>
  <si>
    <t>CCCCOCCOC(C)=O</t>
  </si>
  <si>
    <t>141-17-3</t>
  </si>
  <si>
    <t>CCCCOCCOCCOC(=O)CCCCC(=O)OCCOCCOCCCC</t>
  </si>
  <si>
    <t>112-56-1</t>
  </si>
  <si>
    <t>CCCCOCCOCCSC#N</t>
  </si>
  <si>
    <t>1852-16-0</t>
  </si>
  <si>
    <t>CCCCOCNC(=O)C=C</t>
  </si>
  <si>
    <t>544-16-1</t>
  </si>
  <si>
    <t>CCCCON=O</t>
  </si>
  <si>
    <t>107-66-4</t>
  </si>
  <si>
    <t>CCCCOP(O)(=O)OCCCC</t>
  </si>
  <si>
    <t>102-85-2</t>
  </si>
  <si>
    <t>CCCCOP(OCCCC)OCCCC</t>
  </si>
  <si>
    <t>2386-60-9</t>
  </si>
  <si>
    <t>CCCCS(Cl)(=O)=O</t>
  </si>
  <si>
    <t>544-40-1</t>
  </si>
  <si>
    <t>CCCCSCCCC</t>
  </si>
  <si>
    <t>78-48-8</t>
  </si>
  <si>
    <t>CCCCSP(=O)(SCCCC)SCCCC</t>
  </si>
  <si>
    <t>82626-01-5</t>
  </si>
  <si>
    <t>CCCN(CCC)C(=O)CC1=C(N=C2C=CC(Cl)=CN12)C1=CC=C(Cl)C=C1</t>
  </si>
  <si>
    <t>759-94-4</t>
  </si>
  <si>
    <t>CCCN(CCC)C(=O)SCC</t>
  </si>
  <si>
    <t>4726-14-1</t>
  </si>
  <si>
    <t>CCCN(CCC)C1=C(C=C(C=C1[N+]([O-])=O)S(C)(=O)=O)[N+]([O-])=O</t>
  </si>
  <si>
    <t>91374-21-9</t>
  </si>
  <si>
    <t>CCCN(CCC)CCC1=C2CC(=O)NC2=CC=C1</t>
  </si>
  <si>
    <t>57-66-9</t>
  </si>
  <si>
    <t>CCCN(CCC)S(=O)(=O)C1=CC=C(C=C1)C(O)=O</t>
  </si>
  <si>
    <t>33245-39-5</t>
  </si>
  <si>
    <t>CCCN(CCCl)C1=C(C=C(C=C1[N+]([O-])=O)C(F)(F)F)[N+]([O-])=O</t>
  </si>
  <si>
    <t>67747-09-5</t>
  </si>
  <si>
    <t>CCCN(CCOC1=C(Cl)C=C(Cl)C=C1Cl)C(=O)N1C=CN=C1</t>
  </si>
  <si>
    <t>22113-88-8</t>
  </si>
  <si>
    <t>CCCN.O[N+]([O-])=O</t>
  </si>
  <si>
    <t>94-20-2</t>
  </si>
  <si>
    <t>CCCNC(=O)NS(=O)(=O)C1=CC=C(Cl)C=C1</t>
  </si>
  <si>
    <t>682-01-9</t>
  </si>
  <si>
    <t>CCCO[Si](OCCC)(OCCC)OCCC</t>
  </si>
  <si>
    <t>94-12-2</t>
  </si>
  <si>
    <t>CCCOC(=O)C1=CC=C(N)C=C1</t>
  </si>
  <si>
    <t>1421-14-3</t>
  </si>
  <si>
    <t>CCCOC(=O)CC1=CC(OC)=C(OCC(=O)N(CC)CC)C=C1</t>
  </si>
  <si>
    <t>24579-73-5</t>
  </si>
  <si>
    <t>CCCOC(=O)NCCCN(C)C</t>
  </si>
  <si>
    <t>109-60-4</t>
  </si>
  <si>
    <t>CCCOC(C)=O</t>
  </si>
  <si>
    <t>621-76-1</t>
  </si>
  <si>
    <t>CCCOC(OCCC)OCCC</t>
  </si>
  <si>
    <t>215297-27-1</t>
  </si>
  <si>
    <t>CCCOC1=C(C=C(C=C1)S(=O)(=O)N1CCN(CC)CC1)C1=NC2=C(CC)N(CC3=CC=CC=N3)N=C2C(=O)N1</t>
  </si>
  <si>
    <t>1569-01-3</t>
  </si>
  <si>
    <t>CCCOCC(C)O</t>
  </si>
  <si>
    <t>483-63-6</t>
  </si>
  <si>
    <t>CCN(C(=O)C=CC)C1=CC=CC=C1C</t>
  </si>
  <si>
    <t>10595-95-6</t>
  </si>
  <si>
    <t>CCN(C)N=O</t>
  </si>
  <si>
    <t>63133-74-4</t>
  </si>
  <si>
    <t>CCN(CC#N)C1=CC(C)=CC=C1</t>
  </si>
  <si>
    <t>15299-99-7</t>
  </si>
  <si>
    <t>CCN(CC)C(=O)C(C)OC1=C2C=CC=CC2=CC=C1</t>
  </si>
  <si>
    <t>156727-74-1</t>
  </si>
  <si>
    <t>CCN(CC)C(=O)C1=CC=C(C=C1)[C@@H](N1C[C@@H](C)N(CC=C)C[C@@H]1C)C1=CC=CC(OC)=C1</t>
  </si>
  <si>
    <t>134-62-3</t>
  </si>
  <si>
    <t>CCN(CC)C(=O)C1=CC=CC(C)=C1</t>
  </si>
  <si>
    <t>685-91-6</t>
  </si>
  <si>
    <t>CCN(CC)C(C)=O</t>
  </si>
  <si>
    <t>617-84-5</t>
  </si>
  <si>
    <t>CCN(CC)C=O</t>
  </si>
  <si>
    <t>15421-84-8</t>
  </si>
  <si>
    <t>CCN(CC)C1=CC(C)=NC2=NC=NN12</t>
  </si>
  <si>
    <t>17754-90-4</t>
  </si>
  <si>
    <t>CCN(CC)C1=CC=C(C=O)C(O)=C1</t>
  </si>
  <si>
    <t>91-67-8</t>
  </si>
  <si>
    <t>CCN(CC)C1=CC=CC(C)=C1</t>
  </si>
  <si>
    <t>509-34-2</t>
  </si>
  <si>
    <t>CCN(CC)C1=CC2=C(C=C1)C1(OC(=O)C3=C1C=CC=C3)C1=C(O2)C=C(C=C1)N(CC)CC</t>
  </si>
  <si>
    <t>91-65-6</t>
  </si>
  <si>
    <t>CCN(CC)C1CCCCC1</t>
  </si>
  <si>
    <t>121-44-8</t>
  </si>
  <si>
    <t>CCN(CC)CC</t>
  </si>
  <si>
    <t>3686-58-6</t>
  </si>
  <si>
    <t>CCN(CC)CC(=O)NC1=C(C)C=CC=C1C(=O)OC</t>
  </si>
  <si>
    <t>66532-85-2</t>
  </si>
  <si>
    <t>CCN(CC)CC(=O)OC1=CC=C(NC(C)=O)C=C1</t>
  </si>
  <si>
    <t>102394-31-0</t>
  </si>
  <si>
    <t>CCN(CC)CC1CCCCN1CC(=O)N1C2=C(C=CC=C2)C(=O)NC2=C1N=CC=C2</t>
  </si>
  <si>
    <t>100-36-7</t>
  </si>
  <si>
    <t>CCN(CC)CCN</t>
  </si>
  <si>
    <t>17617-23-1</t>
  </si>
  <si>
    <t>CCN(CC)CCN1C2=C(C=C(Cl)C=C2)C(=NCC1=O)C1=C(F)C=CC=C1</t>
  </si>
  <si>
    <t>4093-35-0</t>
  </si>
  <si>
    <t>CCN(CC)CCNC(=O)C1=CC(Br)=C(N)C=C1OC</t>
  </si>
  <si>
    <t>51-06-9</t>
  </si>
  <si>
    <t>CCN(CC)CCNC(=O)C1=CC=C(N)C=C1</t>
  </si>
  <si>
    <t>100-37-8</t>
  </si>
  <si>
    <t>CCN(CC)CCO</t>
  </si>
  <si>
    <t>105-16-8</t>
  </si>
  <si>
    <t>CCN(CC)CCOC(=O)C(C)=C</t>
  </si>
  <si>
    <t>302-40-9</t>
  </si>
  <si>
    <t>CCN(CC)CCOC(=O)C(O)(C1=CC=CC=C1)C1=CC=CC=C1</t>
  </si>
  <si>
    <t>90-54-0</t>
  </si>
  <si>
    <t>CCN(CC)CCOC1=C(C=CC=C1)C(=O)CCC1=CC=CC=C1</t>
  </si>
  <si>
    <t>77-23-6</t>
  </si>
  <si>
    <t>CCN(CC)CCOCCOC(=O)C1(CCCC1)C1=CC=CC=C1</t>
  </si>
  <si>
    <t>1213-06-5</t>
  </si>
  <si>
    <t>CCN(CC)S(=O)(=O)C1=CC=C(C=C1)C(O)=O</t>
  </si>
  <si>
    <t>101-11-1</t>
  </si>
  <si>
    <t>CCN(CC1=CC(=CC=C1)S(O)(=O)=O)C1=CC=CC=C1</t>
  </si>
  <si>
    <t>1508-75-4</t>
  </si>
  <si>
    <t>CCN(CC1=CC=NC=C1)C(=O)C(CO)C1=CC=CC=C1</t>
  </si>
  <si>
    <t>148-87-8</t>
  </si>
  <si>
    <t>CCN(CCC#N)C1=CC=CC=C1</t>
  </si>
  <si>
    <t>139-87-7</t>
  </si>
  <si>
    <t>CCN(CCO)CCO</t>
  </si>
  <si>
    <t>759-73-9</t>
  </si>
  <si>
    <t>CCN(N=O)C(N)=O</t>
  </si>
  <si>
    <t>3710-84-7</t>
  </si>
  <si>
    <t>CCN(O)CC</t>
  </si>
  <si>
    <t>22113-86-6</t>
  </si>
  <si>
    <t>CCN.O[N+]([O-])=O</t>
  </si>
  <si>
    <t>21590-92-1</t>
  </si>
  <si>
    <t>CCN1C(NC2=CC=C(OCCN3CCCCC3)C=C2)C2=C(C=CC=C2)C1=O</t>
  </si>
  <si>
    <t>19562-30-2</t>
  </si>
  <si>
    <t>CCN1C=C(C(O)=O)C(=O)C2=C1N=C(N=C2)N1CCCC1</t>
  </si>
  <si>
    <t>70458-96-7</t>
  </si>
  <si>
    <t>CCN1C=C(C(O)=O)C(=O)C2=CC(F)=C(C=C12)N1CCNCC1</t>
  </si>
  <si>
    <t>14698-29-4</t>
  </si>
  <si>
    <t>CCN1C=C(C(O)=O)C(=O)C2=CC3=C(OCO3)C=C12</t>
  </si>
  <si>
    <t>145022-44-2</t>
  </si>
  <si>
    <t>CCN1C=C[N+](C)=C1.[O-]S(=O)(=O)C(F)(F)F</t>
  </si>
  <si>
    <t>174899-82-2</t>
  </si>
  <si>
    <t>CCN1C=C[N+](C)=C1.FC(F)(F)S(=O)(=O)[N-]S(=O)(=O)C(F)(F)F</t>
  </si>
  <si>
    <t>174899-90-2</t>
  </si>
  <si>
    <t>CCN1C=C[N+](C)=C1C.FC(F)(F)S(=O)(=O)[N-]S(=O)(=O)C(F)(F)F</t>
  </si>
  <si>
    <t>17784-12-2</t>
  </si>
  <si>
    <t>CCN1C=CC(NS(=O)(=O)C2=CC=C(N)C=C2)=NC1=O</t>
  </si>
  <si>
    <t>155270-99-8</t>
  </si>
  <si>
    <t>CCN1C2=C(N(C)C(\C=C\C3=CC=C(OC)C(OC)=C3)=N2)C(=O)N(CC)C1=O</t>
  </si>
  <si>
    <t>84225-95-6</t>
  </si>
  <si>
    <t>CCN1CCC[C@H]1CNC(=O)C1=C(O)C(Cl)=CC(Cl)=C1OC</t>
  </si>
  <si>
    <t>26116-12-1</t>
  </si>
  <si>
    <t>CCN1CCCC1CN</t>
  </si>
  <si>
    <t>93106-60-6</t>
  </si>
  <si>
    <t>CCN1CCN(CC1)C1=CC2=C(C=C1F)C(=O)C(=CN2C1CC1)C(O)=O</t>
  </si>
  <si>
    <t>100-74-3</t>
  </si>
  <si>
    <t>CCN1CCOCC1</t>
  </si>
  <si>
    <t>313994-79-5</t>
  </si>
  <si>
    <t>CCN1N=C(CC2=CC=CC=C2)C=C1C1CCN(C[C@H]2C[C@@H](C[C@@H]2C2=CC=CC(F)=C2)N(C)[C@H](C(C)C)C(O)=O)CC1</t>
  </si>
  <si>
    <t>16118-49-3</t>
  </si>
  <si>
    <t>CCNC(=O)C(C)OC(=O)NC1=CC=CC=C1</t>
  </si>
  <si>
    <t>39711-79-0</t>
  </si>
  <si>
    <t>CCNC(=O)C1CC(C)CCC1C(C)C</t>
  </si>
  <si>
    <t>122-34-9</t>
  </si>
  <si>
    <t>CCNC1=NC(NCC)=NC(Cl)=N1</t>
  </si>
  <si>
    <t>33693-04-8</t>
  </si>
  <si>
    <t>CCNC1=NC(OC)=NC(NC(C)(C)C)=N1</t>
  </si>
  <si>
    <t>80-39-7</t>
  </si>
  <si>
    <t>CCNS(=O)(=O)C1=CC=C(C)C=C1</t>
  </si>
  <si>
    <t>10310-32-4</t>
  </si>
  <si>
    <t>CCO[C@@H]1O[C@H](C(COCC2=CC=CC=C2)OCC2=CC=CC=C2)[C@H](OCC2=CC=CC=C2)[C@H]1O</t>
  </si>
  <si>
    <t>2897-60-1</t>
  </si>
  <si>
    <t>CCO[Si](C)(CCCOCC1CO1)OCC</t>
  </si>
  <si>
    <t>2031-67-6</t>
  </si>
  <si>
    <t>CCO[Si](C)(OCC)OCC</t>
  </si>
  <si>
    <t>78-07-9</t>
  </si>
  <si>
    <t>CCO[Si](CC)(OCC)OCC</t>
  </si>
  <si>
    <t>5089-70-3</t>
  </si>
  <si>
    <t>CCO[Si](CCCCl)(OCC)OCC</t>
  </si>
  <si>
    <t>919-30-2</t>
  </si>
  <si>
    <t>CCO[Si](CCCN)(OCC)OCC</t>
  </si>
  <si>
    <t>24801-88-5</t>
  </si>
  <si>
    <t>CCO[Si](CCCN=C=O)(OCC)OCC</t>
  </si>
  <si>
    <t>78-08-0</t>
  </si>
  <si>
    <t>CCO[Si](OCC)(OCC)C=C</t>
  </si>
  <si>
    <t>780-69-8</t>
  </si>
  <si>
    <t>CCO[Si](OCC)(OCC)C1=CC=CC=C1</t>
  </si>
  <si>
    <t>150-46-9</t>
  </si>
  <si>
    <t>CCOB(OCC)OCC</t>
  </si>
  <si>
    <t>75847-73-3</t>
  </si>
  <si>
    <t>CCOC(=O)[C@H](CCC1=CC=CC=C1)N[C@@H](C)C(=O)N1CCC[C@H]1C(O)=O</t>
  </si>
  <si>
    <t>25717-80-0</t>
  </si>
  <si>
    <t>CCOC(=O)[N-]C1=C[N+](=NO1)N1CCOCC1</t>
  </si>
  <si>
    <t>27858-32-8</t>
  </si>
  <si>
    <t>CCOC(=O)\C=C(/C)O[Ti](OC(C)C)(OC(C)C)O\C(C)=C\C(=O)OCC</t>
  </si>
  <si>
    <t>141-05-9</t>
  </si>
  <si>
    <t>CCOC(=O)\C=C/C(=O)OCC</t>
  </si>
  <si>
    <t>623-91-6</t>
  </si>
  <si>
    <t>CCOC(=O)\C=C\C(=O)OCC</t>
  </si>
  <si>
    <t>78834-75-0</t>
  </si>
  <si>
    <t>CCOC(=O)C(=O)CCCCCCl</t>
  </si>
  <si>
    <t>2882-19-1</t>
  </si>
  <si>
    <t>CCOC(=O)C(Br)C1=CC=CC=C1</t>
  </si>
  <si>
    <t>97-64-3</t>
  </si>
  <si>
    <t>CCOC(=O)C(C)O</t>
  </si>
  <si>
    <t>77501-63-4</t>
  </si>
  <si>
    <t>CCOC(=O)C(C)OC(=O)C1=C(C=CC(OC2=C(Cl)C=C(C=C2)C(F)(F)F)=C1)[N+]([O-])=O</t>
  </si>
  <si>
    <t>76578-14-8</t>
  </si>
  <si>
    <t>CCOC(=O)C(C)OC1=CC=C(OC2=CN=C3C=C(Cl)C=CC3=N2)C=C1</t>
  </si>
  <si>
    <t>66441-23-4</t>
  </si>
  <si>
    <t>CCOC(=O)C(C)OC1=CC=C(OC2=NC3=C(O2)C=C(Cl)C=C3)C=C1</t>
  </si>
  <si>
    <t>609-15-4</t>
  </si>
  <si>
    <t>CCOC(=O)C(Cl)C(C)=O</t>
  </si>
  <si>
    <t>383-63-1</t>
  </si>
  <si>
    <t>CCOC(=O)C(F)(F)F</t>
  </si>
  <si>
    <t>774-40-3</t>
  </si>
  <si>
    <t>CCOC(=O)C(O)C1=CC=CC=C1</t>
  </si>
  <si>
    <t>140-88-5</t>
  </si>
  <si>
    <t>CCOC(=O)C=C</t>
  </si>
  <si>
    <t>103-36-6</t>
  </si>
  <si>
    <t>CCOC(=O)C=CC1=CC=CC=C1</t>
  </si>
  <si>
    <t>87-24-1</t>
  </si>
  <si>
    <t>CCOC(=O)C1=C(C)C=CC=C1</t>
  </si>
  <si>
    <t>39562-70-4</t>
  </si>
  <si>
    <t>CCOC(=O)C1=C(C)NC(C)=C(C1C1=CC=CC(=C1)[N+]([O-])=O)C(=O)OC</t>
  </si>
  <si>
    <t>87-25-2</t>
  </si>
  <si>
    <t>CCOC(=O)C1=C(N)C=CC=C1</t>
  </si>
  <si>
    <t>118-61-6</t>
  </si>
  <si>
    <t>CCOC(=O)C1=C(O)C=CC=C1</t>
  </si>
  <si>
    <t>51934-41-9</t>
  </si>
  <si>
    <t>CCOC(=O)C1=CC=C(I)C=C1</t>
  </si>
  <si>
    <t>118292-40-3</t>
  </si>
  <si>
    <t>CCOC(=O)C1=CC=C(N=C1)C#CC1=CC=C2SCCC(C)(C)C2=C1</t>
  </si>
  <si>
    <t>80879-63-6</t>
  </si>
  <si>
    <t>CCOC(=O)C1=CC=C(OCCN2C[C@H](O)[C@@H](O)[C@H](O)[C@H]2CO)C=C1</t>
  </si>
  <si>
    <t>135590-91-9</t>
  </si>
  <si>
    <t>CCOC(=O)C1=NN(C2=C(Cl)C=C(Cl)C=C2)C(C)(C1)C(=O)OCC</t>
  </si>
  <si>
    <t>121-39-1</t>
  </si>
  <si>
    <t>CCOC(=O)C1OC1C1=CC=CC=C1</t>
  </si>
  <si>
    <t>105-36-2</t>
  </si>
  <si>
    <t>CCOC(=O)CBr</t>
  </si>
  <si>
    <t>96568-04-6</t>
  </si>
  <si>
    <t>CCOC(=O)CC(=O)C1=CC(F)=C(Cl)N=C1Cl</t>
  </si>
  <si>
    <t>105-53-3</t>
  </si>
  <si>
    <t>CCOC(=O)CC(=O)OCC</t>
  </si>
  <si>
    <t>18835-02-4</t>
  </si>
  <si>
    <t>CCOC(=O)CC(C(C)=O)C(C)=O</t>
  </si>
  <si>
    <t>5405-41-4</t>
  </si>
  <si>
    <t>CCOC(=O)CC(C)O</t>
  </si>
  <si>
    <t>77-93-0</t>
  </si>
  <si>
    <t>CCOC(=O)CC(O)(CC(=O)OCC)C(=O)OCC</t>
  </si>
  <si>
    <t>6290-17-1</t>
  </si>
  <si>
    <t>CCOC(=O)CC1(C)OCC(C)O1</t>
  </si>
  <si>
    <t>101-97-3</t>
  </si>
  <si>
    <t>CCOC(=O)CC1=CC=CC=C1</t>
  </si>
  <si>
    <t>692-86-4</t>
  </si>
  <si>
    <t>CCOC(=O)CCCCCCCCC=C</t>
  </si>
  <si>
    <t>105-39-5</t>
  </si>
  <si>
    <t>CCOC(=O)CCl</t>
  </si>
  <si>
    <t>25059-80-7</t>
  </si>
  <si>
    <t>CCOC(=O)CN1C(=O)SC2=CC=CC(Cl)=C12</t>
  </si>
  <si>
    <t>61516-73-2</t>
  </si>
  <si>
    <t>CCOC(=O)CN1CCCC1=O</t>
  </si>
  <si>
    <t>84-72-0</t>
  </si>
  <si>
    <t>CCOC(=O)COC(=O)C1=CC=CC=C1C(=O)OCC</t>
  </si>
  <si>
    <t>867-13-0</t>
  </si>
  <si>
    <t>CCOC(=O)CP(=O)(OCC)OCC</t>
  </si>
  <si>
    <t>615-53-2</t>
  </si>
  <si>
    <t>CCOC(=O)N(C)N=O</t>
  </si>
  <si>
    <t>53786-46-2</t>
  </si>
  <si>
    <t>CCOC(=O)N1CCC(CC1)N1C(=O)NC2=C1C=CC(Cl)=C2</t>
  </si>
  <si>
    <t>14261-75-7</t>
  </si>
  <si>
    <t>CCOC(=O)NC(C)(C)CC1=CC=C(Cl)C=C1</t>
  </si>
  <si>
    <t>541-79-7</t>
  </si>
  <si>
    <t>CCOC(=O)NC(O)C(Cl)(Cl)Cl</t>
  </si>
  <si>
    <t>1609-47-8</t>
  </si>
  <si>
    <t>CCOC(=O)OC(=O)OCC</t>
  </si>
  <si>
    <t>105-57-7</t>
  </si>
  <si>
    <t>CCOC(C)OCC</t>
  </si>
  <si>
    <t>28069-74-1</t>
  </si>
  <si>
    <t>CCOC(C)OCC\C=C/CC</t>
  </si>
  <si>
    <t>51-79-6</t>
  </si>
  <si>
    <t>CCOC(N)=O</t>
  </si>
  <si>
    <t>7492-66-2</t>
  </si>
  <si>
    <t>CCOC(OCC)\C=C(/C)CCC=C(C)C</t>
  </si>
  <si>
    <t>616-86-4</t>
  </si>
  <si>
    <t>CCOC1=CC(=C(N)C=C1)[N+]([O-])=O</t>
  </si>
  <si>
    <t>41826-92-0</t>
  </si>
  <si>
    <t>CCOC1=CC(OCC)=C(C=C1OCC)C(=O)CCC(O)=O</t>
  </si>
  <si>
    <t>63213-29-6</t>
  </si>
  <si>
    <t>CCOC1=CC(OCC)=C(C=C1OCC)C(C)=O</t>
  </si>
  <si>
    <t>100-29-8</t>
  </si>
  <si>
    <t>CCOC1=CC=C(C=C1)[N+]([O-])=O</t>
  </si>
  <si>
    <t>94-23-5</t>
  </si>
  <si>
    <t>CCOC1=CC=C(C=C1)C(=O)OCCN(CC)CC</t>
  </si>
  <si>
    <t>1083-57-4</t>
  </si>
  <si>
    <t>CCOC1=CC=C(NC(=O)CC(C)O)C=C1</t>
  </si>
  <si>
    <t>2050-46-6</t>
  </si>
  <si>
    <t>CCOC1=CC=CC=C1OCC</t>
  </si>
  <si>
    <t>56177-80-1</t>
  </si>
  <si>
    <t>CCOC1=NC(=O)C(F)=CN1</t>
  </si>
  <si>
    <t>145701-21-9</t>
  </si>
  <si>
    <t>CCOC1=NC(F)=CC2=NC(=NN12)S(=O)(=O)NC1=C(Cl)C=CC=C1Cl</t>
  </si>
  <si>
    <t>220860-50-4</t>
  </si>
  <si>
    <t>CCOC1=NC2=C(NC=C(C(=O)NCC3=CC=CC=C3)C2=O)C=C1</t>
  </si>
  <si>
    <t>763-69-9</t>
  </si>
  <si>
    <t>CCOCCC(=O)OCC</t>
  </si>
  <si>
    <t>187022-11-3</t>
  </si>
  <si>
    <t>CCOCN(C(=O)CS(O)(=O)=O)C1=C(CC)C=CC=C1C</t>
  </si>
  <si>
    <t>20445-94-7</t>
  </si>
  <si>
    <t>CCOP([O-])(=O)OCC.CCCC[P+](CC)(CCCC)CCCC</t>
  </si>
  <si>
    <t>78-38-6</t>
  </si>
  <si>
    <t>CCOP(=O)(CC)OCC</t>
  </si>
  <si>
    <t>470-90-6</t>
  </si>
  <si>
    <t>CCOP(=O)(OCC)OC(=CCl)C1=C(Cl)C=C(Cl)C=C1</t>
  </si>
  <si>
    <t>311-45-5</t>
  </si>
  <si>
    <t>CCOP(=O)(OCC)OC1=CC=C(C=C1)[N+]([O-])=O</t>
  </si>
  <si>
    <t>962-58-3</t>
  </si>
  <si>
    <t>CCOP(=O)(OCC)OC1=NC(=NC(C)=C1)C(C)C</t>
  </si>
  <si>
    <t>78-40-0</t>
  </si>
  <si>
    <t>CCOP(=O)(OCC)OCC</t>
  </si>
  <si>
    <t>107-49-3</t>
  </si>
  <si>
    <t>CCOP(=O)(OCC)OP(=O)(OCC)OCC</t>
  </si>
  <si>
    <t>944-22-9</t>
  </si>
  <si>
    <t>CCOP(=S)(CC)SC1=CC=CC=C1</t>
  </si>
  <si>
    <t>25311-71-1</t>
  </si>
  <si>
    <t>CCOP(=S)(NC(C)C)OC1=CC=CC=C1C(=O)OC(C)C</t>
  </si>
  <si>
    <t>2104-64-5</t>
  </si>
  <si>
    <t>CCOP(=S)(OC1=CC=C(C=C1)[N+]([O-])=O)C1=CC=CC=C1</t>
  </si>
  <si>
    <t>23505-41-1</t>
  </si>
  <si>
    <t>CCOP(=S)(OCC)OC1=CC(C)=NC(=N1)N(CC)CC</t>
  </si>
  <si>
    <t>56-38-2</t>
  </si>
  <si>
    <t>CCOP(=S)(OCC)OC1=CC=C(C=C1)[N+]([O-])=O</t>
  </si>
  <si>
    <t>115-90-2</t>
  </si>
  <si>
    <t>CCOP(=S)(OCC)OC1=CC=C(C=C1)S(C)=O</t>
  </si>
  <si>
    <t>97-17-6</t>
  </si>
  <si>
    <t>CCOP(=S)(OCC)OC1=CC=C(Cl)C=C1Cl</t>
  </si>
  <si>
    <t>333-41-5</t>
  </si>
  <si>
    <t>CCOP(=S)(OCC)OC1=NC(=NC(C)=C1)C(C)C</t>
  </si>
  <si>
    <t>42509-80-8</t>
  </si>
  <si>
    <t>CCOP(=S)(OCC)OC1=NN(C(C)C)C(Cl)=N1</t>
  </si>
  <si>
    <t>24934-91-6</t>
  </si>
  <si>
    <t>CCOP(=S)(OCC)SCCl</t>
  </si>
  <si>
    <t>2642-71-9</t>
  </si>
  <si>
    <t>CCOP(=S)(OCC)SCN1N=NC2=CC=CC=C2C1=O</t>
  </si>
  <si>
    <t>CCOP(=S)(OCC)SCS(=O)(=O)CC</t>
  </si>
  <si>
    <t>298-02-2</t>
  </si>
  <si>
    <t>CCOP(=S)(OCC)SCSCC</t>
  </si>
  <si>
    <t>122-52-1</t>
  </si>
  <si>
    <t>CCOP(OCC)OCC</t>
  </si>
  <si>
    <t>62140-67-4</t>
  </si>
  <si>
    <t>CCS(=O)(=O)C1=CC=C(OC)C(=C1)C(=O)OC</t>
  </si>
  <si>
    <t>2008-41-5</t>
  </si>
  <si>
    <t>CCSC(=O)N(CC(C)C)CC(C)C</t>
  </si>
  <si>
    <t>2941-55-1</t>
  </si>
  <si>
    <t>CCSC(=O)N(CC)CC</t>
  </si>
  <si>
    <t>693-07-2</t>
  </si>
  <si>
    <t>CCSCCCl</t>
  </si>
  <si>
    <t>137-88-2</t>
  </si>
  <si>
    <t>Cl.[Cl-].CCCC1=NC(N)=C(C[N+]2=CC=CC=C2C)C=N1</t>
  </si>
  <si>
    <t>57-94-3</t>
  </si>
  <si>
    <t>Cl.[Cl-].COC1=CC2=C3[C@@H](CC4=CC(OC5=CC6=C(CCN(C)[C@H]6CC6=CC=C(OC3=C1O)C=C6)C=C5OC)=C(O)C=C4)[N+](C)(C)CC2</t>
  </si>
  <si>
    <t>37661-08-8</t>
  </si>
  <si>
    <t>Cl.[H][C@@]1(NC(=O)[C@H](N)C2=CC=CC=C2)C(=O)N2[C@@H](C(=O)OC(C)OC(=O)OCC)C(C)(C)S[C@]12[H]</t>
  </si>
  <si>
    <t>80734-02-7</t>
  </si>
  <si>
    <t>Cl.[H][C@@]1(NC(=O)[C@H](N)C2=CC=CC=C2)C(=O)N2[C@@H](C(=O)OCC3=C(C)OC(=O)O3)C(C)(C)S[C@]12[H]</t>
  </si>
  <si>
    <t>66309-69-1</t>
  </si>
  <si>
    <t>Cl.[H][C@@]1(NC(=O)CC2=CSC(N)=N2)C(=O)N2C(C(O)=O)=C(CSC3=NN=NN3CCN(C)C)CS[C@]12[H]</t>
  </si>
  <si>
    <t>10592-13-9</t>
  </si>
  <si>
    <t>Cl.[H][C@@]12[C@@H](C)C3=C(C(O)=CC=C3)C(=O)C1=C(O)[C@]1(O)C(=O)C(C(N)=O)=C(O)[C@@H](N(C)C)[C@]1([H])[C@H]2O</t>
  </si>
  <si>
    <t>3963-95-9</t>
  </si>
  <si>
    <t>Cl.[H][C@@]12[C@@H](O)[C@]3([H])C(=C)C4=C(C(O)=CC=C4)C(=O)C3=C(O)[C@]1(O)C(=O)C(C(N)=O)=C(O)[C@H]2N(C)C</t>
  </si>
  <si>
    <t>64-73-3</t>
  </si>
  <si>
    <t>Cl.[H][C@]12C[C@@]3([H])[C@H](N(C)C)C(O)=C(C(N)=O)C(=O)[C@@]3(O)C(O)=C1C(=O)C1=C([C@H]2O)C(Cl)=CC=C1O</t>
  </si>
  <si>
    <t>135729-62-3</t>
  </si>
  <si>
    <t>Cl.[H][C@]12CCCC3=C1C(=CC=C3)C(=O)N(C2)[C@@H]1CN2CCC1CC2</t>
  </si>
  <si>
    <t>85798-08-9</t>
  </si>
  <si>
    <t>Cl.[H][C@]12CCCN(CCC)[C@]1([H])CC1=CNN=C1C2</t>
  </si>
  <si>
    <t>186826-86-8</t>
  </si>
  <si>
    <t>Cl.[H][C@]12CN(C[C@@]1([H])NCCC2)C1=C(F)C=C2C(=O)C(=CN(C3CC3)C2=C1OC)C(O)=O</t>
  </si>
  <si>
    <t>59-97-2</t>
  </si>
  <si>
    <t>Cl.C(C1=NCCN1)C1=CC=CC=C1</t>
  </si>
  <si>
    <t>550-99-2</t>
  </si>
  <si>
    <t>Cl.C(C1=NCCN1)C1=CC2=CC=CC=C2C=C1</t>
  </si>
  <si>
    <t>5072-45-7</t>
  </si>
  <si>
    <t>Cl.C[C@H]1CCC[C@@H](C)N1</t>
  </si>
  <si>
    <t>16595-80-5</t>
  </si>
  <si>
    <t>Cl.C1CN2C[C@@H](N=C2S1)C1=CC=CC=C1</t>
  </si>
  <si>
    <t>389574-19-0</t>
  </si>
  <si>
    <t>Cl.CC(=O)OC1=CC2=C(CCN(C2)C(C(=O)C2CC2)C2=CC=CC=C2F)S1</t>
  </si>
  <si>
    <t>153439-40-8</t>
  </si>
  <si>
    <t>Cl.CC(C)(C(O)=O)C1=CC=C(C=C1)C(O)CCCN1CCC(CC1)C(O)(C1=CC=CC=C1)C1=CC=CC=C1</t>
  </si>
  <si>
    <t>54240-36-7</t>
  </si>
  <si>
    <t>Cl.CC(C)(C)NCC(O)C1=CC(Cl)=C(N)C(=C1)C(F)(F)F</t>
  </si>
  <si>
    <t>56776-01-3</t>
  </si>
  <si>
    <t>Cl.CC(C)(C)NCC(O)C1=CC=CC=C1Cl</t>
  </si>
  <si>
    <t>151-06-4</t>
  </si>
  <si>
    <t>Cl.CC(C)(N)CC1=CC=C(Cl)C=C1</t>
  </si>
  <si>
    <t>124832-27-5</t>
  </si>
  <si>
    <t>Cl.CC(C)[C@H](N)C(=O)OCCOCN1C=NC2=C1N=C(N)NC2=O</t>
  </si>
  <si>
    <t>964-52-3</t>
  </si>
  <si>
    <t>Cl.CC(C)C1=C(OCCN(C)C)C=C(C)C(OC(C)=O)=C1</t>
  </si>
  <si>
    <t>959-24-0</t>
  </si>
  <si>
    <t>Cl.CC(C)NCC(O)C1=CC=C(NS(C)(=O)=O)C=C1</t>
  </si>
  <si>
    <t>6452-73-9</t>
  </si>
  <si>
    <t>Cl.CC(C)NCC(O)COC1=CC=CC=C1OCC=C</t>
  </si>
  <si>
    <t>23642-66-2</t>
  </si>
  <si>
    <t>Cl.CC(CC1=CC(=CC=C1)C(F)(F)F)NCCOC(=O)C1=CC=CC=C1</t>
  </si>
  <si>
    <t>32780-64-6</t>
  </si>
  <si>
    <t>Cl.CC(CCC1=CC=CC=C1)NCC(O)C1=CC(C(N)=O)=C(O)C=C1</t>
  </si>
  <si>
    <t>532-76-3</t>
  </si>
  <si>
    <t>Cl.CC(CNC1CCCCC1)OC(=O)C1=CC=CC=C1</t>
  </si>
  <si>
    <t>543-15-7</t>
  </si>
  <si>
    <t>Cl.CC(N)CCCC(C)(C)O</t>
  </si>
  <si>
    <t>129299-90-7</t>
  </si>
  <si>
    <t>Cl.CC1=C(C[C@H]2CCC3=C(C)C4=C(C=CC=C4)N3C2=O)N=CN1</t>
  </si>
  <si>
    <t>3165-93-3</t>
  </si>
  <si>
    <t>Cl.CC1=C(N)C=CC(Cl)=C1</t>
  </si>
  <si>
    <t>3717-88-2</t>
  </si>
  <si>
    <t>Cl.CC1=C(OC2=C(C=CC=C2C(=O)OCCN2CCCCC2)C1=O)C1=CC=CC=C1</t>
  </si>
  <si>
    <t>145821-59-6</t>
  </si>
  <si>
    <t>Cl.CC1=C(SC=C1)C(=CCCN1CCC[C@H](C1)C(O)=O)C1=C(C)C=CS1</t>
  </si>
  <si>
    <t>632-99-5</t>
  </si>
  <si>
    <t>Cl.CC1=CC(=CC=C1N)C(C1=CC=C(N)C=C1)=C1C=CC(=N)C=C1</t>
  </si>
  <si>
    <t>21436-96-4</t>
  </si>
  <si>
    <t>Cl.CC1=CC=C(N)C(C)=C1</t>
  </si>
  <si>
    <t>90038-01-0</t>
  </si>
  <si>
    <t>Cl.CC1=CC=CC(CC2=CNC=N2)=C1C</t>
  </si>
  <si>
    <t>636-21-5</t>
  </si>
  <si>
    <t>Cl.CC1=CC=CC=C1N</t>
  </si>
  <si>
    <t>58-56-0</t>
  </si>
  <si>
    <t>Cl.CC1=NC=C(CO)C(CO)=C1O</t>
  </si>
  <si>
    <t>59467-96-8</t>
  </si>
  <si>
    <t>Cl.CC1=NC=C2CN=C(C3=CC=CC=C3F)C3=CC(Cl)=CC=C3N12</t>
  </si>
  <si>
    <t>161967-81-3</t>
  </si>
  <si>
    <t>Cl.CC1CN(CCN1)C1=C(F)C(C)=C2C(=O)C(=CN(C3CC3)C2=C1)C(O)=O</t>
  </si>
  <si>
    <t>7681-67-6</t>
  </si>
  <si>
    <t>Cl.CCC(=O)C1=CC2=C(SC3=C(C=CC=C3)N2CCCN(C)C)C=C1</t>
  </si>
  <si>
    <t>78995-18-3</t>
  </si>
  <si>
    <t>Cl.CCC(=O)N([C@@H]1CCN(CCC2=CC=CC=C2)C[C@@H]1C)C1=CC=CC=C1</t>
  </si>
  <si>
    <t>117332-94-2</t>
  </si>
  <si>
    <t>Cl.CCC(=O)N(C1CCN(CC1)C(C)CC1=CC=CS1)C1=CC=CC=C1</t>
  </si>
  <si>
    <t>859-18-7</t>
  </si>
  <si>
    <t>Cl.CCC[C@@H]1C[C@H](N(C)C1)C(=O)N[C@H]([C@@H](C)O)[C@H]1O[C@H](SC)[C@H](O)[C@@H](O)[C@H]1O</t>
  </si>
  <si>
    <t>59263-76-2</t>
  </si>
  <si>
    <t>Cl.CCC1(CCCCN(C)C1)C1=CC=CC(O)=C1</t>
  </si>
  <si>
    <t>956-03-6</t>
  </si>
  <si>
    <t>Cl.CCCNC(C)(C)COC(=O)C1=CC=CC=C1</t>
  </si>
  <si>
    <t>23964-57-0</t>
  </si>
  <si>
    <t>Cl.CCCNC(C)C(=O)NC1=C(SC=C1C)C(=O)OC</t>
  </si>
  <si>
    <t>1786-81-8</t>
  </si>
  <si>
    <t>Cl.CCCNC(C)C(=O)NC1=CC=CC=C1C</t>
  </si>
  <si>
    <t>1094-08-2</t>
  </si>
  <si>
    <t>Cl.CCN(CC)C(C)CN1C2=C(SC3=C1C=CC=C3)C=CC=C2</t>
  </si>
  <si>
    <t>33237-74-0</t>
  </si>
  <si>
    <t>Cl.CCN(CC)CCCN(C1CC2=CC=CC=C2C1)C1=CC=CC=C1</t>
  </si>
  <si>
    <t>51012-33-0</t>
  </si>
  <si>
    <t>Cl.CCN(CC)CCNC(=O)C1=CC(=CC=C1OC)S(C)(=O)=O</t>
  </si>
  <si>
    <t>34118-92-8</t>
  </si>
  <si>
    <t>Cl.CCN(CC)CCNC(=O)C1=CC=C(NC(C)=O)C=C1</t>
  </si>
  <si>
    <t>3413-64-7</t>
  </si>
  <si>
    <t>Cl.CCN(CC)CCNC(=O)COC1=CC=C(OC)C=C1</t>
  </si>
  <si>
    <t>50-42-0</t>
  </si>
  <si>
    <t>Cl.CCN(CC)CCOC(=O)C(C1=CC=CC=C1)C1=CC=CC=C1</t>
  </si>
  <si>
    <t>51-05-8</t>
  </si>
  <si>
    <t>Cl.CCN(CC)CCOC(=O)C1=CC=C(N)C=C1</t>
  </si>
  <si>
    <t>NOCAS_47379</t>
  </si>
  <si>
    <t>Cl.CCN(CC1=CC=CN=C1)C(=O)C1=CC=CC(Cl)=C1[C@]1(C)C(=O)N(CC2=C(OC)C=C(OC)C=C2)C2=CC=C(Cl)C=C12</t>
  </si>
  <si>
    <t>2753-45-9</t>
  </si>
  <si>
    <t>Cl.CCN(CCCCOC(=O)C1=CC(OC)=C(OC)C=C1)C(C)CC1=CC=C(OC)C=C1</t>
  </si>
  <si>
    <t>3239-45-0</t>
  </si>
  <si>
    <t>Cl.CCN[C@@H](C)CC1=CC=CC(=C1)C(F)(F)F</t>
  </si>
  <si>
    <t>3616-78-2</t>
  </si>
  <si>
    <t>Cl.CCN[C@H](C)CC1=CC=CC(=C1)C(F)(F)F</t>
  </si>
  <si>
    <t>6109-97-3</t>
  </si>
  <si>
    <t>Cl.CCN1C2=CC=CC=C2C2=C1C=CC(N)=C2</t>
  </si>
  <si>
    <t>75529-73-6</t>
  </si>
  <si>
    <t>Cl.CCNC(=O)N1CCN(CCCC(C2=CC=C(F)C=C2)C2=CC=C(F)C=C2)CC1</t>
  </si>
  <si>
    <t>2508-79-4</t>
  </si>
  <si>
    <t>Cl.CCOC(=O)[C@@](C)(N)CC1=CC=C(O)C(O)=C1</t>
  </si>
  <si>
    <t>82586-55-8</t>
  </si>
  <si>
    <t>Cl.CCOC(=O)[C@H](CCC1=CC=CC=C1)N[C@@H](C)C(=O)N1CC2=C(C[C@H]1C(O)=O)C=CC=C2</t>
  </si>
  <si>
    <t>86541-74-4</t>
  </si>
  <si>
    <t>Cl.CCOC(=O)[C@H](CCC1=CC=CC=C1)N[C@H]1CCC2=CC=CC=C2N(CC(O)=O)C1=O</t>
  </si>
  <si>
    <t>110221-44-8</t>
  </si>
  <si>
    <t>Cl.CCOC(=O)[C@H](CCC1=CC=CC=C1)N[C@H]1CS[C@@H](CN(CC(O)=O)C1=O)C1=CC=CS1</t>
  </si>
  <si>
    <t>433212-21-6</t>
  </si>
  <si>
    <t>Cl.CCOC(=O)C1=CC=C(C=C1)[C@H]1CC[C@@H](CC1)NC[C@H](O)COC1=CC=C(O)C(NS(C)(=O)=O)=C1</t>
  </si>
  <si>
    <t>35838-58-5</t>
  </si>
  <si>
    <t>Cl.CCOC(=O)C1=CN=C2N(CC)N=CC2=C1NN=C(C)C</t>
  </si>
  <si>
    <t>623-33-6</t>
  </si>
  <si>
    <t>Cl.CCOC(=O)CN</t>
  </si>
  <si>
    <t>74697-28-2</t>
  </si>
  <si>
    <t>Cl.CCOC(=O)COC1=C(Cl)C2=C(C=C1)C(C)=C(CCN(CC)CC)C(=O)O2</t>
  </si>
  <si>
    <t>29560-58-5</t>
  </si>
  <si>
    <t>Cl.CCOC(=O)NC1=CC2=C(SC3=C(C=CC=C3)N2C(=O)CCN2CCOCC2)C=C1</t>
  </si>
  <si>
    <t>3778-76-5</t>
  </si>
  <si>
    <t>Cl.CCOC(=O)NNC1=NN=CC2=CC=CC=C12</t>
  </si>
  <si>
    <t>1070-11-7</t>
  </si>
  <si>
    <t>Cl.Cl.CC[C@@H](CO)NCCN[C@@H](CC)CO</t>
  </si>
  <si>
    <t>36067-72-8</t>
  </si>
  <si>
    <t>Cl.Cl.CCN1CCC2=C(CC1)N=C(N)O2</t>
  </si>
  <si>
    <t>167465-36-3</t>
  </si>
  <si>
    <t>Cl.Cl.Cl.[H][C@]12C3=C(C=CC=C3)[C@H](N3CCN(C[C@@H](O)COC4=CC=CC5=C4C=CC=N5)CC3)C3=C(C=CC=C3)[C@@]1([H])C2(F)F</t>
  </si>
  <si>
    <t>NOCAS_47817</t>
  </si>
  <si>
    <t>Cl.Cl.Cl.COC1=CC(NCC2=C(C)C3=C(C=C2)N=C(N)N=C3N)=CC(OC)=C1OC</t>
  </si>
  <si>
    <t>303-25-3</t>
  </si>
  <si>
    <t>Cl.Cl.CN1CCN(CC1)C(C1=CC=CC=C1)C1=CC=CC=C1</t>
  </si>
  <si>
    <t>89226-75-5</t>
  </si>
  <si>
    <t>Cl.Cl.COC(=O)C1=C(C)NC(C)=C(C1C1=CC(=CC=C1)[N+]([O-])=O)C(=O)OCCN1CCN(CC1)C(C1=CC=CC=C1)C1=CC=CC=C1</t>
  </si>
  <si>
    <t>101477-54-7</t>
  </si>
  <si>
    <t>Cl.Cl.COC1=CC=C(CN2CCN(CC2)C(C2=CC=C(F)C=C2)C2=CC=C(F)C=C2)C(OC)=C1OC</t>
  </si>
  <si>
    <t>200707-85-3</t>
  </si>
  <si>
    <t>Cl.Cl.NC(=O)COCCN1CCN(CC1)C(C1=CC=CC=C1)C1=CC=C(Cl)C=C1</t>
  </si>
  <si>
    <t>612-83-9</t>
  </si>
  <si>
    <t>Cl.Cl.NC1=CC=C(C=C1Cl)C1=CC(Cl)=C(N)C=C1</t>
  </si>
  <si>
    <t>624-18-0</t>
  </si>
  <si>
    <t>Cl.Cl.NC1=CC=C(N)C=C1</t>
  </si>
  <si>
    <t>83881-52-1</t>
  </si>
  <si>
    <t>Cl.Cl.OC(=O)COCCN1CCN(CC1)C(C1=CC=CC=C1)C1=CC=C(Cl)C=C1</t>
  </si>
  <si>
    <t>6959-47-3</t>
  </si>
  <si>
    <t>Cl.ClCC1=NC=CC=C1</t>
  </si>
  <si>
    <t>3647-69-6</t>
  </si>
  <si>
    <t>Cl.ClCCN1CCOCC1</t>
  </si>
  <si>
    <t>593-81-7</t>
  </si>
  <si>
    <t>Cl.CN(C)C</t>
  </si>
  <si>
    <t>81732-46-9</t>
  </si>
  <si>
    <t>Cl.CN(C)C(=O)OC1=CC(=CC(OC(=O)N(C)C)=C1)C(O)CNC(C)(C)C</t>
  </si>
  <si>
    <t>140462-76-6</t>
  </si>
  <si>
    <t>Cl.CN(C)CC\C=C1\C2=C(COC3=C1C=C(CC(O)=O)C=C3)C=CC=C2</t>
  </si>
  <si>
    <t>549-18-8</t>
  </si>
  <si>
    <t>Cl.CN(C)CCC=C1C2=C(CCC3=C1C=CC=C3)C=CC=C2</t>
  </si>
  <si>
    <t>Cl.CN(C)CCCCl</t>
  </si>
  <si>
    <t>53-60-1</t>
  </si>
  <si>
    <t>Cl.CN(C)CCCN1C2=CC=CC=C2SC2=C1C=CC=C2</t>
  </si>
  <si>
    <t>60414-06-4</t>
  </si>
  <si>
    <t>Cl.CN(C)CCCO[C@H]1[C@H](O[C@@H]2OC(C)(C)O[C@H]12)C(O)CO</t>
  </si>
  <si>
    <t>5870-29-1</t>
  </si>
  <si>
    <t>Cl.CN(C)CCOC(=O)C(C1=CC=CC=C1)C1(O)CCCC1</t>
  </si>
  <si>
    <t>2765-97-1</t>
  </si>
  <si>
    <t>Cl.CN(C)CCOC(=O)C(OCC#C)(C1=CC=CC=C1)C1=CC=CC=C1</t>
  </si>
  <si>
    <t>3685-84-5</t>
  </si>
  <si>
    <t>Cl.CN(C)CCOC(=O)COC1=CC=C(Cl)C=C1</t>
  </si>
  <si>
    <t>147-24-0</t>
  </si>
  <si>
    <t>Cl.CN(C)CCOC(C1=CC=CC=C1)C1=CC=CC=C1</t>
  </si>
  <si>
    <t>341-69-5</t>
  </si>
  <si>
    <t>Cl.CN(C)CCOC(C1=CC=CC=C1)C1=CC=CC=C1C</t>
  </si>
  <si>
    <t>65473-14-5</t>
  </si>
  <si>
    <t>Cl.CN(C\C=C\C1=CC=CC=C1)CC1=C2C=CC=CC2=CC=C1</t>
  </si>
  <si>
    <t>50-98-6</t>
  </si>
  <si>
    <t>Cl.CN[C@@H](C)[C@H](O)C1=CC=CC=C1</t>
  </si>
  <si>
    <t>130636-43-0</t>
  </si>
  <si>
    <t>Cl.CN1C(=O)C=C(NCCN(CCO)CCCC2=CC=C(C=C2)[N+]([O-])=O)N(C)C1=O</t>
  </si>
  <si>
    <t>132907-72-3</t>
  </si>
  <si>
    <t>Cl.CN1C=C(C(=O)[C@@H]2CCC3=C(C2)N=CN3)C2=C1C=CC=C2</t>
  </si>
  <si>
    <t>132-18-3</t>
  </si>
  <si>
    <t>Cl.CN1CCC(CC1)OC(C1=CC=CC=C1)C1=CC=CC=C1</t>
  </si>
  <si>
    <t>79307-93-0</t>
  </si>
  <si>
    <t>Cl.CN1CCCC(CC1)N1N=C(CC2=CC=C(Cl)C=C2)C2=CC=CC=C2C1=O</t>
  </si>
  <si>
    <t>125-52-0</t>
  </si>
  <si>
    <t>Cl.CN1CCCN=C1COC(=O)C(O)(C1CCCCC1)C1=CC=CC=C1</t>
  </si>
  <si>
    <t>91296-86-5</t>
  </si>
  <si>
    <t>Cl.CN1CCN(CC1)C1=C(F)C=C2C(=C1)N(C=C(C(O)=O)C2=O)C1=CC=C(F)C=C1</t>
  </si>
  <si>
    <t>106017-08-7</t>
  </si>
  <si>
    <t>Cl.CN1CCN(CC1)C1=C(F)C=C2C(=O)C(=CN3CCSC1=C23)C(O)=O</t>
  </si>
  <si>
    <t>61-76-7</t>
  </si>
  <si>
    <t>Cl.CNC[C@H](O)C1=CC(O)=CC=C1</t>
  </si>
  <si>
    <t>82248-59-7</t>
  </si>
  <si>
    <t>Cl.CNCC[C@@H](OC1=C(C)C=CC=C1)C1=CC=CC=C1</t>
  </si>
  <si>
    <t>13426-94-3</t>
  </si>
  <si>
    <t>Cl.CNCC1=CC=CC=C1</t>
  </si>
  <si>
    <t>1225-55-4</t>
  </si>
  <si>
    <t>Cl.CNCCCC1C2=C(C=CC=C2)C=CC2=C1C=CC=C2</t>
  </si>
  <si>
    <t>132866-11-6</t>
  </si>
  <si>
    <t>Cl.COC(=O)C1=C(C)NC(C)=C(C1C1=CC(=CC=C1)[N+]([O-])=O)C(=O)OC(C)(C)CN(C)CCC(C1=CC=CC=C1)C1=CC=CC=C1</t>
  </si>
  <si>
    <t>35944-74-2</t>
  </si>
  <si>
    <t>Cl.COC(=O)C1=CN=CN1C(C)C1=CC=CC=C1</t>
  </si>
  <si>
    <t>120011-70-3</t>
  </si>
  <si>
    <t>Cl.COC1=C(OC)C=C2C(=O)C(CC3CCN(CC4=CC=CC=C4)CC3)CC2=C1</t>
  </si>
  <si>
    <t>16662-46-7</t>
  </si>
  <si>
    <t>Cl.COC1=CC(=CC(OC)=C1OC)C(CCCN(C)CCC1=CC(OC)=C(OC)C=C1)(C#N)C(C)C</t>
  </si>
  <si>
    <t>50505-88-9</t>
  </si>
  <si>
    <t>Cl.COC1=CC(C)=C(OC)C=C1C[C@@H](C)N</t>
  </si>
  <si>
    <t>5688-80-2</t>
  </si>
  <si>
    <t>Cl.COC1=CC(CC(C)C)=CC(OC)=C1OC</t>
  </si>
  <si>
    <t>60676-84-8</t>
  </si>
  <si>
    <t>Cl.COC1=CC(CC(C)N)=CC2=C1OCO2</t>
  </si>
  <si>
    <t>135159-51-2</t>
  </si>
  <si>
    <t>Cl.COC1=CC(CCC2=CC=CC=C2OCC(CN(C)C)OC(=O)CCC(O)=O)=CC=C1</t>
  </si>
  <si>
    <t>832-92-8</t>
  </si>
  <si>
    <t>Cl.COC1=CC(CCN)=CC(OC)=C1OC</t>
  </si>
  <si>
    <t>63-56-9</t>
  </si>
  <si>
    <t>Cl.COC1=CC=C(CN(CCN(C)C)C2=NC=CC=N2)C=C1</t>
  </si>
  <si>
    <t>54150-69-5</t>
  </si>
  <si>
    <t>Cl.COC1=CC=C(N)C(OC)=C1</t>
  </si>
  <si>
    <t>61-25-6</t>
  </si>
  <si>
    <t>Cl.COC1=CC2=C(C=C1OC)C(CC1=CC(OC)=C(OC)C=C1)=NC=C2</t>
  </si>
  <si>
    <t>66-84-2</t>
  </si>
  <si>
    <t>Cl.N[C@H]1C(O)O[C@H](CO)[C@@H](O)[C@@H]1O</t>
  </si>
  <si>
    <t>29520-14-7</t>
  </si>
  <si>
    <t>Cl.NC(=N)NC(=O)CC1=C(Cl)C=CC=C1Cl</t>
  </si>
  <si>
    <t>67953-08-6</t>
  </si>
  <si>
    <t>Cl.NC(=O)CC[C@H](NC1=CC=C(C=C1)[N+]([O-])=O)C(O)=O</t>
  </si>
  <si>
    <t>1185-53-1</t>
  </si>
  <si>
    <t>Cl.NC(CO)(CO)CO</t>
  </si>
  <si>
    <t>27724-96-5</t>
  </si>
  <si>
    <t>Cl.NC[C@H]1CC[C@@H](CC1)C(=O)OC1=CC=C(CCC(O)=O)C=C1</t>
  </si>
  <si>
    <t>1934-71-0</t>
  </si>
  <si>
    <t>Cl.NC1(CCCCC1)C1=CC=CC=C1</t>
  </si>
  <si>
    <t>69-74-9</t>
  </si>
  <si>
    <t>Cl.NC1=NC(=O)N(C=C1)[C@@H]1O[C@H](CO)[C@@H](O)[C@@H]1O</t>
  </si>
  <si>
    <t>28094-15-7</t>
  </si>
  <si>
    <t>Cl.NCCC1=CC(O)=C(O)C=C1O</t>
  </si>
  <si>
    <t>96020-91-6</t>
  </si>
  <si>
    <t>Cl.NCCCC(N)(C(F)F)C(O)=O</t>
  </si>
  <si>
    <t>103878-83-7</t>
  </si>
  <si>
    <t>Cl.NCCNC(=O)C1=NC=C(Cl)C=C1</t>
  </si>
  <si>
    <t>563-41-7</t>
  </si>
  <si>
    <t>Cl.NNC(N)=O</t>
  </si>
  <si>
    <t>Cl.NO</t>
  </si>
  <si>
    <t>91296-87-6</t>
  </si>
  <si>
    <t>Cl.OC(=O)C1=CN(C2=CC=C(F)C=C2)C2=C(C=C(F)C(=C2)N2CCNCC2)C1=O</t>
  </si>
  <si>
    <t>1235-82-1</t>
  </si>
  <si>
    <t>Cl.OC(CCN1CCCCC1)(C1CC2CC1C=C2)C1=CC=CC=C1</t>
  </si>
  <si>
    <t>52-49-3</t>
  </si>
  <si>
    <t>Cl.OC(CCN1CCCCC1)(C1CCCCC1)C1=CC=CC=C1</t>
  </si>
  <si>
    <t>58579-51-4</t>
  </si>
  <si>
    <t>Cl.OC1=CN2CC3=C(NC2=N1)C=CC(Cl)=C3Cl</t>
  </si>
  <si>
    <t>1244-76-4</t>
  </si>
  <si>
    <t>Cl.OCCOCCN1CCN(CC1)C(C1=CC=CC=C1)C1=CC=C(Cl)C=C1</t>
  </si>
  <si>
    <t>58-89-9</t>
  </si>
  <si>
    <t>Cl[C@H]1[C@H](Cl)[C@@H](Cl)[C@@H](Cl)[C@H](Cl)[C@H]1Cl</t>
  </si>
  <si>
    <t>319-86-8</t>
  </si>
  <si>
    <t>Cl[C@H]1[C@H](Cl)[C@@H](Cl)[C@H](Cl)[C@H](Cl)[C@@H]1Cl</t>
  </si>
  <si>
    <t>3883-43-0</t>
  </si>
  <si>
    <t>Cl[C@H]1OCCO[C@@H]1Cl</t>
  </si>
  <si>
    <t>10025-74-8</t>
  </si>
  <si>
    <t>Cl[Dy](Cl)Cl</t>
  </si>
  <si>
    <t>359845-21-9</t>
  </si>
  <si>
    <t>Cl[Fe-](Cl)(Cl)Cl.CCCCN1C=C[N+](C)=C1</t>
  </si>
  <si>
    <t>7646-78-8</t>
  </si>
  <si>
    <t>Cl[Sn](Cl)(Cl)Cl</t>
  </si>
  <si>
    <t>1291-32-3</t>
  </si>
  <si>
    <t>Cl[Zr](Cl)(C1C=CC=C1)C1=CC=CC1</t>
  </si>
  <si>
    <t>156-59-2</t>
  </si>
  <si>
    <t>Cl\C=C/Cl</t>
  </si>
  <si>
    <t>76-02-8</t>
  </si>
  <si>
    <t>ClC(=O)C(Cl)(Cl)Cl</t>
  </si>
  <si>
    <t>719-32-4</t>
  </si>
  <si>
    <t>ClC(=O)C1=C(Cl)C(Cl)=C(C(Cl)=O)C(Cl)=C1Cl</t>
  </si>
  <si>
    <t>4659-45-4</t>
  </si>
  <si>
    <t>ClC(=O)C1=C(Cl)C=CC=C1Cl</t>
  </si>
  <si>
    <t>100-20-9</t>
  </si>
  <si>
    <t>ClC(=O)C1=CC=C(C=C1)C(Cl)=O</t>
  </si>
  <si>
    <t>122-01-0</t>
  </si>
  <si>
    <t>ClC(=O)C1=CC=C(Cl)C=C1</t>
  </si>
  <si>
    <t>75-62-7</t>
  </si>
  <si>
    <t>ClC(Cl)(Cl)Br</t>
  </si>
  <si>
    <t>545-06-2</t>
  </si>
  <si>
    <t>ClC(Cl)(Cl)C#N</t>
  </si>
  <si>
    <t>67-72-1</t>
  </si>
  <si>
    <t>ClC(Cl)(Cl)C(Cl)(Cl)Cl</t>
  </si>
  <si>
    <t>98-07-7</t>
  </si>
  <si>
    <t>ClC(Cl)(Cl)C1=CC=CC=C1</t>
  </si>
  <si>
    <t>3424-82-6</t>
  </si>
  <si>
    <t>ClC(Cl)=C(C1=CC=C(Cl)C=C1)C1=C(Cl)C=CC=C1</t>
  </si>
  <si>
    <t>127-18-4</t>
  </si>
  <si>
    <t>ClC(Cl)=C(Cl)Cl</t>
  </si>
  <si>
    <t>79-36-7</t>
  </si>
  <si>
    <t>ClC(Cl)C(Cl)=O</t>
  </si>
  <si>
    <t>1476-11-5</t>
  </si>
  <si>
    <t>ClC\C=C/CCl</t>
  </si>
  <si>
    <t>10061-01-5</t>
  </si>
  <si>
    <t>ClC\C=C/Cl</t>
  </si>
  <si>
    <t>89-98-5</t>
  </si>
  <si>
    <t>ClC1=C(C=O)C=CC=C1</t>
  </si>
  <si>
    <t>102-36-3</t>
  </si>
  <si>
    <t>ClC1=C(Cl)C=C(C=C1)N=C=O</t>
  </si>
  <si>
    <t>1715-40-8</t>
  </si>
  <si>
    <t>ClC1=C(Cl)C2(Cl)C(CBr)CC1(Cl)C2(Cl)Cl</t>
  </si>
  <si>
    <t>69045-83-6</t>
  </si>
  <si>
    <t>ClC1=C(Cl)N=CC(=C1)C(Cl)(Cl)Cl</t>
  </si>
  <si>
    <t>51322-75-9</t>
  </si>
  <si>
    <t>ClC1=C(NC2=NCCN2)C2=NSN=C2C=C1</t>
  </si>
  <si>
    <t>130-20-1</t>
  </si>
  <si>
    <t>ClC1=C2NC3=C4C(=O)C5=C(C=CC=C5)C(=O)C4=CC(Cl)=C3NC2=C2C(=O)C3=C(C=CC=C3)C(=O)C2=C1</t>
  </si>
  <si>
    <t>874-42-0</t>
  </si>
  <si>
    <t>ClC1=CC(Cl)=C(C=O)C=C1</t>
  </si>
  <si>
    <t>608-93-5</t>
  </si>
  <si>
    <t>ClC1=CC(Cl)=C(Cl)C(Cl)=C1Cl</t>
  </si>
  <si>
    <t>76150-91-9</t>
  </si>
  <si>
    <t>ClC1=CC(Cl)=C(OC2=CC=C(OC3=NC=C(Cl)C=C3Cl)C=C2)N=C1</t>
  </si>
  <si>
    <t>90-98-2</t>
  </si>
  <si>
    <t>ClC1=CC=C(C=C1)C(=O)C1=CC=C(Cl)C=C1</t>
  </si>
  <si>
    <t>87940-60-1</t>
  </si>
  <si>
    <t>ClC1=CC=C(C=C1)C(=O)NCCCN1CCOCC1</t>
  </si>
  <si>
    <t>2051-62-9</t>
  </si>
  <si>
    <t>ClC1=CC=C(C=C1)C1=CC=CC=C1</t>
  </si>
  <si>
    <t>84803-46-3</t>
  </si>
  <si>
    <t>ClC1=CC=C(C=C1)C1CC(=O)NC(=O)C1</t>
  </si>
  <si>
    <t>80-07-9</t>
  </si>
  <si>
    <t>ClC1=CC=C(C=C1)S(=O)(=O)C1=CC=C(Cl)C=C1</t>
  </si>
  <si>
    <t>69045-78-9</t>
  </si>
  <si>
    <t>ClC1=CC=C(C=N1)C(Cl)(Cl)Cl</t>
  </si>
  <si>
    <t>25875-51-8</t>
  </si>
  <si>
    <t>ClC1=CC=C(C=NNC(=N)NN=CC2=CC=C(Cl)C=C2)C=C1</t>
  </si>
  <si>
    <t>140-53-4</t>
  </si>
  <si>
    <t>ClC1=CC=C(CC#N)C=C1</t>
  </si>
  <si>
    <t>106-46-7</t>
  </si>
  <si>
    <t>ClC1=CC=C(Cl)C=C1</t>
  </si>
  <si>
    <t>111988-49-9</t>
  </si>
  <si>
    <t>ClC1=CC=C(CN2CCS\C2=N/C#N)C=N1</t>
  </si>
  <si>
    <t>2759-71-9</t>
  </si>
  <si>
    <t>ClC1=CC=C(NC(=O)C2CC2)C=C1Cl</t>
  </si>
  <si>
    <t>212141-54-3</t>
  </si>
  <si>
    <t>ClC1=CC=C(NC2=NN=C(CC3=CC=NC=C3)C3=C2C=CC=C3)C=C1</t>
  </si>
  <si>
    <t>366789-02-8</t>
  </si>
  <si>
    <t>ClC1=CC=C(S1)C(=O)NCC1CN(C(=O)O1)C1=CC=C(C=C1)N1CCOCC1=O</t>
  </si>
  <si>
    <t>86-98-6</t>
  </si>
  <si>
    <t>ClC1=CC=C2C(Cl)=CC=NC2=C1</t>
  </si>
  <si>
    <t>95-25-0</t>
  </si>
  <si>
    <t>ClC1=CC=C2OC(=O)NC2=C1</t>
  </si>
  <si>
    <t>3158-91-6</t>
  </si>
  <si>
    <t>ClC1=CC=C2OC3=C(C=CC=C3)C(=O)NC2=C1</t>
  </si>
  <si>
    <t>49864-70-2</t>
  </si>
  <si>
    <t>ClC1=CC=C2SC3=C(C=CC=C3)N(C(=O)CCN3CCN4CCCC4C3)C2=C1</t>
  </si>
  <si>
    <t>1194-65-6</t>
  </si>
  <si>
    <t>ClC1=CC=CC(Cl)=C1C#N</t>
  </si>
  <si>
    <t>83-38-5</t>
  </si>
  <si>
    <t>ClC1=CC=CC(Cl)=C1C=O</t>
  </si>
  <si>
    <t>15362-40-0</t>
  </si>
  <si>
    <t>ClC1=CC=CC(Cl)=C1N1C(=O)CC2=C1C=CC=C2</t>
  </si>
  <si>
    <t>2402-78-0</t>
  </si>
  <si>
    <t>ClC1=CC=CC(Cl)=N1</t>
  </si>
  <si>
    <t>108-90-7</t>
  </si>
  <si>
    <t>ClC1=CC=CC=C1</t>
  </si>
  <si>
    <t>101-05-3</t>
  </si>
  <si>
    <t>ClC1=CC=CC=C1NC1=NC(Cl)=NC(Cl)=N1</t>
  </si>
  <si>
    <t>626-60-8</t>
  </si>
  <si>
    <t>ClC1=CC=CN=C1</t>
  </si>
  <si>
    <t>17630-75-0</t>
  </si>
  <si>
    <t>ClC1=CC2=C(NC(=O)C2)C=C1</t>
  </si>
  <si>
    <t>24166-13-0</t>
  </si>
  <si>
    <t>ClC1=CC2=C(NC(=O)CN3CCOC23C2=C(Cl)C=CC=C2)C=C1</t>
  </si>
  <si>
    <t>94-97-3</t>
  </si>
  <si>
    <t>ClC1=CC2=C(NN=N2)C=C1</t>
  </si>
  <si>
    <t>1746-01-6</t>
  </si>
  <si>
    <t>ClC1=CC2=C(OC3=C(O2)C=C(Cl)C(Cl)=C3)C=C1Cl</t>
  </si>
  <si>
    <t>108-77-0</t>
  </si>
  <si>
    <t>ClC1=NC(Cl)=NC(Cl)=N1</t>
  </si>
  <si>
    <t>68157-60-8</t>
  </si>
  <si>
    <t>ClC1=NC=CC(NC(=O)NC2=CC=CC=C2)=C1</t>
  </si>
  <si>
    <t>74-97-5</t>
  </si>
  <si>
    <t>ClCBr</t>
  </si>
  <si>
    <t>107-14-2</t>
  </si>
  <si>
    <t>ClCC#N</t>
  </si>
  <si>
    <t>630-20-6</t>
  </si>
  <si>
    <t>ClCC(Cl)(Cl)Cl</t>
  </si>
  <si>
    <t>78-88-6</t>
  </si>
  <si>
    <t>ClCC(Cl)=C</t>
  </si>
  <si>
    <t>79-04-9</t>
  </si>
  <si>
    <t>ClCC(Cl)=O</t>
  </si>
  <si>
    <t>764-41-0</t>
  </si>
  <si>
    <t>ClCC=CCCl</t>
  </si>
  <si>
    <t>94-99-5</t>
  </si>
  <si>
    <t>ClCC1=CC=C(Cl)C=C1Cl</t>
  </si>
  <si>
    <t>620-20-2</t>
  </si>
  <si>
    <t>ClCC1=CC=CC(Cl)=C1</t>
  </si>
  <si>
    <t>107-04-0</t>
  </si>
  <si>
    <t>ClCCBr</t>
  </si>
  <si>
    <t>306-20-7</t>
  </si>
  <si>
    <t>ClCCC(=O)NCCC1=CC=CC=C1</t>
  </si>
  <si>
    <t>6940-78-9</t>
  </si>
  <si>
    <t>ClCCCCBr</t>
  </si>
  <si>
    <t>2163-00-0</t>
  </si>
  <si>
    <t>ClCCCCCCCl</t>
  </si>
  <si>
    <t>13010-47-4</t>
  </si>
  <si>
    <t>ClCCN(N=O)C(=O)NC1CCCCC1</t>
  </si>
  <si>
    <t>5081-87-8</t>
  </si>
  <si>
    <t>ClCCN1C(=O)NC2=C(C=CC=C2)C1=O</t>
  </si>
  <si>
    <t>154-93-8</t>
  </si>
  <si>
    <t>ClCCNC(=O)N(CCCl)N=O</t>
  </si>
  <si>
    <t>2206-89-5</t>
  </si>
  <si>
    <t>ClCCOC(=O)C=C</t>
  </si>
  <si>
    <t>115-96-8</t>
  </si>
  <si>
    <t>ClCCOP(=O)(OCCCl)OCCCl</t>
  </si>
  <si>
    <t>140-08-9</t>
  </si>
  <si>
    <t>ClCCOP(OCCCl)OCCCl</t>
  </si>
  <si>
    <t>17564-64-6</t>
  </si>
  <si>
    <t>ClCN1C(=O)C2=C(C=CC=C2)C1=O</t>
  </si>
  <si>
    <t>24310-41-6</t>
  </si>
  <si>
    <t>ClCN1N=NC2=C(C=CC=C2)C1=O</t>
  </si>
  <si>
    <t>87-90-1</t>
  </si>
  <si>
    <t>ClN1C(=O)N(Cl)C(=O)N(Cl)C1=O</t>
  </si>
  <si>
    <t>2782-57-2</t>
  </si>
  <si>
    <t>ClN1C(=O)NC(=O)N(Cl)C1=O</t>
  </si>
  <si>
    <t>2524-64-3</t>
  </si>
  <si>
    <t>ClP(=O)(OC1=CC=CC=C1)OC1=CC=CC=C1</t>
  </si>
  <si>
    <t>10026-13-8</t>
  </si>
  <si>
    <t>ClP(Cl)(Cl)(Cl)Cl</t>
  </si>
  <si>
    <t>98-09-9</t>
  </si>
  <si>
    <t>ClS(=O)(=O)C1=CC=CC=C1</t>
  </si>
  <si>
    <t>7791-25-5</t>
  </si>
  <si>
    <t>ClS(Cl)(=O)=O</t>
  </si>
  <si>
    <t>87151-85-7</t>
  </si>
  <si>
    <t>CN([C@H]1CC[C@@]2(CCCO2)C[C@@H]1N1CCCC1)C(=O)CC1=CC=C(Cl)C(Cl)=C1</t>
  </si>
  <si>
    <t>96744-75-1</t>
  </si>
  <si>
    <t>CN([C@H]1CC[C@@]2(CCCO2)C[C@@H]1N1CCCC1)C(=O)CC1=CC=CC=C1</t>
  </si>
  <si>
    <t>84088-42-6</t>
  </si>
  <si>
    <t>CN(C(=O)C1=C(O)C2=C(C=CC=C2)N(C)C1=O)C1=CC=CC=C1</t>
  </si>
  <si>
    <t>27877-51-6</t>
  </si>
  <si>
    <t>CN(C(=S)OC1=CC=C2CCCC2=C1)C1=CC(C)=CC=C1</t>
  </si>
  <si>
    <t>657-24-9</t>
  </si>
  <si>
    <t>CN(C)C(=N)NC(N)=N</t>
  </si>
  <si>
    <t>957-51-7</t>
  </si>
  <si>
    <t>CN(C)C(=O)C(C1=CC=CC=C1)C1=CC=CC=C1</t>
  </si>
  <si>
    <t>82626-48-0</t>
  </si>
  <si>
    <t>CN(C)C(=O)CC1=C(N=C2C=CC(C)=CN12)C1=CC=C(C)C=C1</t>
  </si>
  <si>
    <t>CN(C)C(=O)CN(C(C)=O)C1=CC=CC=C1</t>
  </si>
  <si>
    <t>17526-94-2</t>
  </si>
  <si>
    <t>CN(C)C(=O)NC1=CC=C(C)C(NC(=O)N(C)C)=C1</t>
  </si>
  <si>
    <t>150-68-5</t>
  </si>
  <si>
    <t>CN(C)C(=O)NC1=CC=C(Cl)C=C1</t>
  </si>
  <si>
    <t>2164-17-2</t>
  </si>
  <si>
    <t>CN(C)C(=O)NC1=CC=CC(=C1)C(F)(F)F</t>
  </si>
  <si>
    <t>21540-35-2</t>
  </si>
  <si>
    <t>CN(C)C(=S)NC1=CC(C)=CC=C1</t>
  </si>
  <si>
    <t>79-44-7</t>
  </si>
  <si>
    <t>CN(C)C(Cl)=O</t>
  </si>
  <si>
    <t>121-72-2</t>
  </si>
  <si>
    <t>CN(C)C1=CC(C)=CC=C1</t>
  </si>
  <si>
    <t>1122-58-3</t>
  </si>
  <si>
    <t>CN(C)C1=CC=NC=C1</t>
  </si>
  <si>
    <t>51235-04-2</t>
  </si>
  <si>
    <t>CN(C)C1=NC(=O)N(C2CCCCC2)C(=O)N1C</t>
  </si>
  <si>
    <t>98-94-2</t>
  </si>
  <si>
    <t>CN(C)C1CCCCC1</t>
  </si>
  <si>
    <t>113-59-7</t>
  </si>
  <si>
    <t>CN(C)CC\C=C1/C2=CC=CC=C2SC2=C1C=C(Cl)C=C2</t>
  </si>
  <si>
    <t>90-72-2</t>
  </si>
  <si>
    <t>CN(C)CC1=CC(CN(C)C)=C(O)C(CN(C)C)=C1</t>
  </si>
  <si>
    <t>1738-25-6</t>
  </si>
  <si>
    <t>CN(C)CCC#N</t>
  </si>
  <si>
    <t>539-15-1</t>
  </si>
  <si>
    <t>CN(C)CCC1=CC=C(O)C=C1</t>
  </si>
  <si>
    <t>139264-17-8</t>
  </si>
  <si>
    <t>CN(C)CCC1=CNC2=C1C=C(C[C@H]1COC(=O)N1)C=C2</t>
  </si>
  <si>
    <t>154323-57-6</t>
  </si>
  <si>
    <t>CN(C)CCC1=CNC2=CC=C(CS(=O)(=O)N3CCCC3)C=C12</t>
  </si>
  <si>
    <t>111-18-2</t>
  </si>
  <si>
    <t>CN(C)CCCCCCN(C)C</t>
  </si>
  <si>
    <t>2179-37-5</t>
  </si>
  <si>
    <t>CN(C)CCCOC1(CC2=CC=CC=C2)CCCCCC1</t>
  </si>
  <si>
    <t>110-18-9</t>
  </si>
  <si>
    <t>CN(C)CCN(C)C</t>
  </si>
  <si>
    <t>3030-47-5</t>
  </si>
  <si>
    <t>CN(C)CCN(C)CCN(C)C</t>
  </si>
  <si>
    <t>2212-32-0</t>
  </si>
  <si>
    <t>CN(C)CCN(C)CCO</t>
  </si>
  <si>
    <t>91-79-2</t>
  </si>
  <si>
    <t>CN(C)CCN(CC1=CSC=C1)C1=NC=CC=C1</t>
  </si>
  <si>
    <t>7303-78-8</t>
  </si>
  <si>
    <t>CN(C)CCN1CCN(C1=O)C1=CC(Cl)=CC=C1</t>
  </si>
  <si>
    <t>118-23-0</t>
  </si>
  <si>
    <t>CN(C)CCOC(C1=CC=CC=C1)C1=CC=C(Br)C=C1</t>
  </si>
  <si>
    <t>26615-21-4</t>
  </si>
  <si>
    <t>CN(C)CCOC1=CC2=C(SC3=CC=C(Cl)C=C13)C=CC=C2</t>
  </si>
  <si>
    <t>83016-70-0</t>
  </si>
  <si>
    <t>CN(C)CCOCCN(C)CCO</t>
  </si>
  <si>
    <t>1704-62-7</t>
  </si>
  <si>
    <t>CN(C)CCOCCO</t>
  </si>
  <si>
    <t>CN(C)N=NC1=C(NC=N1)C(N)=O</t>
  </si>
  <si>
    <t>7560-83-0</t>
  </si>
  <si>
    <t>CN(C1CCCCC1)C1CCCCC1</t>
  </si>
  <si>
    <t>135410-20-7</t>
  </si>
  <si>
    <t>CN(CC1=CN=C(Cl)C=C1)C(C)=NC#N</t>
  </si>
  <si>
    <t>59-05-2</t>
  </si>
  <si>
    <t>CN(CC1=NC2=C(N)N=C(N)N=C2N=C1)C1=CC=C(C=C1)C(=O)N[C@@H](CCC(O)=O)C(O)=O</t>
  </si>
  <si>
    <t>64091-91-4</t>
  </si>
  <si>
    <t>CN(CCCC(=O)C1=CC=CN=C1)N=O</t>
  </si>
  <si>
    <t>76014-81-8</t>
  </si>
  <si>
    <t>CN(CCCC(O)C1=CC=CN=C1)N=O</t>
  </si>
  <si>
    <t>105-59-9</t>
  </si>
  <si>
    <t>CN(CCO)CCO</t>
  </si>
  <si>
    <t>18883-66-4</t>
  </si>
  <si>
    <t>CN(N=O)C(=O)N[C@H]1[C@@H](O)O[C@H](CO)[C@@H](O)[C@@H]1O</t>
  </si>
  <si>
    <t>684-93-5</t>
  </si>
  <si>
    <t>CN(N=O)C(N)=O</t>
  </si>
  <si>
    <t>614-00-6</t>
  </si>
  <si>
    <t>CN(N=O)C1=CC=CC=C1</t>
  </si>
  <si>
    <t>22113-87-7</t>
  </si>
  <si>
    <t>CN.O[N+]([O-])=O</t>
  </si>
  <si>
    <t>55870-64-9</t>
  </si>
  <si>
    <t>CN[C@@H]1[C@@H](O)[C@@H](O[C@H]2[C@H](N)C[C@H](N)[C@@H](O[C@H]3OC(CN)=CC[C@H]3N)[C@H]2O)OCC1(C)O</t>
  </si>
  <si>
    <t>115344-47-3</t>
  </si>
  <si>
    <t>CN\C(NC#N)=N/C1=CC=C(C=C1)C1=NNC(=O)CC1C</t>
  </si>
  <si>
    <t>210880-92-5</t>
  </si>
  <si>
    <t>CN\C(NCC1=CN=C(Cl)S1)=N/[N+]([O-])=O</t>
  </si>
  <si>
    <t>66357-35-5</t>
  </si>
  <si>
    <t>CN\C(NCCSCC1=CC=C(CN(C)C)O1)=C/[N+]([O-])=O</t>
  </si>
  <si>
    <t>69014-14-8</t>
  </si>
  <si>
    <t>CN\C(NCCSCC1=CSC(N=C(N)N)=N1)=N/C#N</t>
  </si>
  <si>
    <t>33089-74-6</t>
  </si>
  <si>
    <t>CN\C=N\C1=CC=C(C)C=C1C</t>
  </si>
  <si>
    <t>40796-97-2</t>
  </si>
  <si>
    <t>CN1[C@H]2CC[C@@H]1C[C@@H](C2)OC(=O)C1=CC(Cl)=CC(Cl)=C1</t>
  </si>
  <si>
    <t>120-29-6</t>
  </si>
  <si>
    <t>CN1[C@H]2CC[C@@H]1C[C@H](O)C2</t>
  </si>
  <si>
    <t>518048-05-0</t>
  </si>
  <si>
    <t>CN1C(=O)C(O)=C(N=C1C(C)(C)NC(=O)C1=NN=C(C)O1)C(=O)NCC1=CC=C(F)C=C1</t>
  </si>
  <si>
    <t>550-44-7</t>
  </si>
  <si>
    <t>CN1C(=O)C2=C(C=CC=C2)C1=O</t>
  </si>
  <si>
    <t>77-41-8</t>
  </si>
  <si>
    <t>CN1C(=O)CC(C)(C1=O)C1=CC=CC=C1</t>
  </si>
  <si>
    <t>134605-64-4</t>
  </si>
  <si>
    <t>CN1C(=O)N(C(=O)C=C1C(F)(F)F)C1=CC(C(=O)OC(C)(C)C(=O)OCC=C)=C(Cl)C=C1</t>
  </si>
  <si>
    <t>551-92-8</t>
  </si>
  <si>
    <t>CN1C(C)=NC=C1[N+]([O-])=O</t>
  </si>
  <si>
    <t>80-77-3</t>
  </si>
  <si>
    <t>CN1C(C2=CC=C(Cl)C=C2)S(=O)(=O)CCC1=O</t>
  </si>
  <si>
    <t>16506-27-7</t>
  </si>
  <si>
    <t>CN1C(CCCC(O)=O)=NC2=C1C=CC(=C2)N(CCCl)CCCl</t>
  </si>
  <si>
    <t>7681-76-7</t>
  </si>
  <si>
    <t>CN1C(COC(N)=O)=NC=C1[N+]([O-])=O</t>
  </si>
  <si>
    <t>6632-68-4</t>
  </si>
  <si>
    <t>CN1C(N)=C(N=O)C(=O)N(C)C1=O</t>
  </si>
  <si>
    <t>56-29-1</t>
  </si>
  <si>
    <t>CN1C(O)=NC(=O)C(C)(C2=CCCCC2)C1=O</t>
  </si>
  <si>
    <t>112398-08-0</t>
  </si>
  <si>
    <t>CN1C[C@@H]2C[C@H]1CN2C1=CC2=C(C=C1F)C(=O)C(=CN2C1CC1)C(O)=O</t>
  </si>
  <si>
    <t>76568-02-0</t>
  </si>
  <si>
    <t>CN1C=C(C(=O)C2=C1C=C(F)C=C2)S(C)=O</t>
  </si>
  <si>
    <t>170364-57-5</t>
  </si>
  <si>
    <t>CN1C=C(C2=C1C=CC=C2)C1=C(C(=O)NC1=O)C1=CN(C2CCN(CC3=NC=CC=C3)CC2)C2=C1C=CC=C2</t>
  </si>
  <si>
    <t>96-54-8</t>
  </si>
  <si>
    <t>CN1C=CC=C1</t>
  </si>
  <si>
    <t>446-86-6</t>
  </si>
  <si>
    <t>CN1C=NC(=C1SC1=NC=NC2=C1NC=N2)[N+]([O-])=O</t>
  </si>
  <si>
    <t>5502-78-3</t>
  </si>
  <si>
    <t>CN1C=NC2=C1NC(N)=NC2=O</t>
  </si>
  <si>
    <t>935-69-3</t>
  </si>
  <si>
    <t>CN1C=NC2=NC=NC(N)=C12</t>
  </si>
  <si>
    <t>99614-02-5</t>
  </si>
  <si>
    <t>CN1C2=C(C3=CC=CC=C13)C(=O)C(CN1C=CN=C1C)CC2</t>
  </si>
  <si>
    <t>69975-86-6</t>
  </si>
  <si>
    <t>CN1C2=C(N(CC3OCCO3)C=N2)C(=O)N(C)C1=O</t>
  </si>
  <si>
    <t>519-37-9</t>
  </si>
  <si>
    <t>CN1C2=C(N(CCO)C=N2)C(=O)N(C)C1=O</t>
  </si>
  <si>
    <t>58-55-9</t>
  </si>
  <si>
    <t>CN1C2=C(NC=N2)C(=O)N(C)C1=O</t>
  </si>
  <si>
    <t>2898-13-7</t>
  </si>
  <si>
    <t>CN1C2=CC=C(Cl)C=C2C(=NCC1=S)C1=CC=CC=C1</t>
  </si>
  <si>
    <t>60-27-5</t>
  </si>
  <si>
    <t>CN1CC(=O)NC1=N</t>
  </si>
  <si>
    <t>129-03-3</t>
  </si>
  <si>
    <t>CN1CCC(CC1)=C1C2=C(C=CC=C2)C=CC2=C1C=CC=C2</t>
  </si>
  <si>
    <t>15574-96-6</t>
  </si>
  <si>
    <t>CN1CCC(CC1)=C1C2=C(CCC3=CC=CC=C13)SC=C2</t>
  </si>
  <si>
    <t>34580-13-7</t>
  </si>
  <si>
    <t>CN1CCC(CC1)=C1C2=C(SC=C2)C(=O)CC2=CC=CC=C12</t>
  </si>
  <si>
    <t>3964-81-6</t>
  </si>
  <si>
    <t>CN1CCC(CC1)=C1C2=CC=CC=C2CCC2=C1N=CC=C2</t>
  </si>
  <si>
    <t>86-12-4</t>
  </si>
  <si>
    <t>CN1CCC(CC1)N(CC1=CC=CS1)C1=CC=CC=C1</t>
  </si>
  <si>
    <t>21221-18-1</t>
  </si>
  <si>
    <t>CN1CCC(O)(C(C1)C(=O)C1=CC=C(F)C=C1)C1=CC=C(F)C=C1</t>
  </si>
  <si>
    <t>54-11-5</t>
  </si>
  <si>
    <t>CN1CCC[C@H]1C1=CN=CC=C1</t>
  </si>
  <si>
    <t>112108-01-7</t>
  </si>
  <si>
    <t>CN1CCC2=C(C=C(O)C(Cl)=C2)[C@@H]2[C@@H]1CCC1=CC=CC=C21</t>
  </si>
  <si>
    <t>21228-13-7</t>
  </si>
  <si>
    <t>CN1CCC2=C(C1)C1=C(C=CC(Cl)=C1)N2CCC1=CN=C(C)C=C1</t>
  </si>
  <si>
    <t>120-94-5</t>
  </si>
  <si>
    <t>CN1CCCC1</t>
  </si>
  <si>
    <t>872-50-4</t>
  </si>
  <si>
    <t>CN1CCCC1=O</t>
  </si>
  <si>
    <t>5588-33-0</t>
  </si>
  <si>
    <t>CN1CCCCC1CCN1C2=CC=CC=C2SC2=C1C=C(C=C2)S(C)=O</t>
  </si>
  <si>
    <t>10001-13-5</t>
  </si>
  <si>
    <t>CN1CCN(CC1)C(=O)C1CCCCC1</t>
  </si>
  <si>
    <t>79660-72-3</t>
  </si>
  <si>
    <t>CN1CCN(CC1)C1=C(F)C=C2C(=O)C(=CN(CCF)C2=C1F)C(O)=O</t>
  </si>
  <si>
    <t>132539-06-1</t>
  </si>
  <si>
    <t>CN1CCN(CC1)C1=NC2=C(NC3=C1C=C(C)S3)C=CC=C2</t>
  </si>
  <si>
    <t>2058-52-8</t>
  </si>
  <si>
    <t>CN1CCN(CC1)C1=NC2=C(SC3=C1C=C(Cl)C=C3)C=CC=C2</t>
  </si>
  <si>
    <t>5786-21-0</t>
  </si>
  <si>
    <t>CN1CCN(CC1)C1=NC2=CC(Cl)=CC=C2NC2=C1C=CC=C2</t>
  </si>
  <si>
    <t>67121-76-0</t>
  </si>
  <si>
    <t>CN1CCN(CC1)C1=NC2=CC(F)=CC=C2CC2=C1C=CC=C2</t>
  </si>
  <si>
    <t>33414-30-1</t>
  </si>
  <si>
    <t>CN1CCN(CCC(=O)N2C3=CC=CC=C3SC3=CC=C(C=C23)C(F)(F)F)CC1</t>
  </si>
  <si>
    <t>6928-85-4</t>
  </si>
  <si>
    <t>CN1CCN(N)CC1</t>
  </si>
  <si>
    <t>24219-97-4</t>
  </si>
  <si>
    <t>CN1CCN2C(C1)C1=CC=CC=C1CC1=C2C=CC=C1</t>
  </si>
  <si>
    <t>108-74-7</t>
  </si>
  <si>
    <t>CN1CN(C)CN(C)C1</t>
  </si>
  <si>
    <t>153719-23-4</t>
  </si>
  <si>
    <t>CN1COCN(CC2=CN=C(Cl)S2)C1=N[N+]([O-])=O</t>
  </si>
  <si>
    <t>83-07-8</t>
  </si>
  <si>
    <t>CN1N(C(=O)C(N)=C1C)C1=CC=CC=C1</t>
  </si>
  <si>
    <t>111812-58-9</t>
  </si>
  <si>
    <t>CN1N=C(C)C(\C=N\OCC2=CC=C(C=C2)C(=O)OC(C)(C)C)=C1OC1=CC=CC=C1</t>
  </si>
  <si>
    <t>300-22-1</t>
  </si>
  <si>
    <t>CN1N=C(CCC1=O)C(N)=O</t>
  </si>
  <si>
    <t>124-40-3</t>
  </si>
  <si>
    <t>CNC</t>
  </si>
  <si>
    <t>954-21-2</t>
  </si>
  <si>
    <t>CNC(=O)C(C1=CC=CC=C1)C1=CC=CC=C1</t>
  </si>
  <si>
    <t>1113-02-6</t>
  </si>
  <si>
    <t>CNC(=O)CSP(=O)(OC)OC</t>
  </si>
  <si>
    <t>96-31-1</t>
  </si>
  <si>
    <t>CNC(=O)NC</t>
  </si>
  <si>
    <t>1954-79-6</t>
  </si>
  <si>
    <t>CNC(=O)NC(O)C(Cl)(Cl)Cl</t>
  </si>
  <si>
    <t>1646-88-4</t>
  </si>
  <si>
    <t>CNC(=O)O\N=C\C(C)(C)S(C)(=O)=O</t>
  </si>
  <si>
    <t>2631-40-5</t>
  </si>
  <si>
    <t>CNC(=O)OC1=C(C=CC=C1)C(C)C</t>
  </si>
  <si>
    <t>6988-21-2</t>
  </si>
  <si>
    <t>CNC(=O)OC1=C(C=CC=C1)C1OCCO1</t>
  </si>
  <si>
    <t>315-18-4</t>
  </si>
  <si>
    <t>CNC(=O)OC1=CC(C)=C(N(C)C)C(C)=C1</t>
  </si>
  <si>
    <t>2032-65-7</t>
  </si>
  <si>
    <t>CNC(=O)OC1=CC(C)=C(SC)C(C)=C1</t>
  </si>
  <si>
    <t>114-26-1</t>
  </si>
  <si>
    <t>CNC(=O)OC1=CC=CC=C1OC(C)C</t>
  </si>
  <si>
    <t>16752-77-5</t>
  </si>
  <si>
    <t>CNC(=O)ON=C(C)SC</t>
  </si>
  <si>
    <t>39196-18-4</t>
  </si>
  <si>
    <t>CNC(=O)ON=C(CSC)C(C)(C)C</t>
  </si>
  <si>
    <t>2489-77-2</t>
  </si>
  <si>
    <t>CNC(=S)N(C)C</t>
  </si>
  <si>
    <t>534-13-4</t>
  </si>
  <si>
    <t>CNC(=S)NC</t>
  </si>
  <si>
    <t>93-30-1</t>
  </si>
  <si>
    <t>CNC(C)CC1=CC=CC=C1OC</t>
  </si>
  <si>
    <t>30781-73-8</t>
  </si>
  <si>
    <t>CNC.O[N+]([O-])=O</t>
  </si>
  <si>
    <t>17289-49-5</t>
  </si>
  <si>
    <t>CNC1=C2CCCCC2=NN1C</t>
  </si>
  <si>
    <t>100-15-2</t>
  </si>
  <si>
    <t>CNC1=CC=C(C=C1)[N+]([O-])=O</t>
  </si>
  <si>
    <t>100-61-8</t>
  </si>
  <si>
    <t>CNC1=CC=CC=C1</t>
  </si>
  <si>
    <t>94-07-5</t>
  </si>
  <si>
    <t>CNCC(O)C1=CC=C(O)C=C1</t>
  </si>
  <si>
    <t>302-15-8</t>
  </si>
  <si>
    <t>CNN.OS(O)(=O)=O</t>
  </si>
  <si>
    <t>671-16-9</t>
  </si>
  <si>
    <t>CNNCC1=CC=C(C=C1)C(=O)NC(C)C</t>
  </si>
  <si>
    <t>72559-06-9</t>
  </si>
  <si>
    <t>CO[C@H]1\C=C\O[C@@]2(C)OC3=C(C2=O)C2=C(C(O)=C3C)C(=O)C(NC(=O)\C(C)=C/C=C/[C@H](C)[C@H](O)[C@@H](C)[C@@H](O)[C@@H](C)[C@H](OC(C)=O)[C@@H]1C)=C1NC3(CCN(CC(C)C)CC3)N=C21</t>
  </si>
  <si>
    <t>13292-46-1</t>
  </si>
  <si>
    <t>CO[C@H]1\C=C\O[C@@]2(C)OC3=C(C2=O)C2=C(C(O)=C3C)C(O)=C(NC(=O)\C(C)=C/C=C/[C@H](C)[C@H](O)[C@@H](C)[C@@H](O)[C@@H](C)[C@H](OC(C)=O)[C@@H]1C)C(\C=N\N1CCN(C)CC1)=C2O</t>
  </si>
  <si>
    <t>97-30-3</t>
  </si>
  <si>
    <t>CO[C@H]1O[C@H](CO)[C@@H](O)[C@H](O)[C@H]1O</t>
  </si>
  <si>
    <t>3068-76-6</t>
  </si>
  <si>
    <t>CO[Si](CCCNC1=CC=CC=C1)(OC)OC</t>
  </si>
  <si>
    <t>1760-24-3</t>
  </si>
  <si>
    <t>CO[Si](CCCNCCN)(OC)OC</t>
  </si>
  <si>
    <t>35141-30-1</t>
  </si>
  <si>
    <t>CO[Si](CCCNCCNCCN)(OC)OC</t>
  </si>
  <si>
    <t>2530-85-0</t>
  </si>
  <si>
    <t>CO[Si](CCCOC(=O)C(C)=C)(OC)OC</t>
  </si>
  <si>
    <t>117428-22-5</t>
  </si>
  <si>
    <t>CO\C=C(\C(=O)OC)C1=C(COC2=NC(=CC=C2)C(F)(F)F)C=CC=C1</t>
  </si>
  <si>
    <t>143390-89-0</t>
  </si>
  <si>
    <t>CO\N=C(\C(=O)OC)C1=C(COC2=C(C)C=CC=C2)C=CC=C1</t>
  </si>
  <si>
    <t>177036-94-1</t>
  </si>
  <si>
    <t>COC([C@H](OC1=NC(C)=CC(C)=N1)C(O)=O)(C1=CC=CC=C1)C1=CC=CC=C1</t>
  </si>
  <si>
    <t>22839-47-0</t>
  </si>
  <si>
    <t>COC(=O)[C@H](CC1=CC=CC=C1)NC(=O)[C@@H](N)CC(O)=O</t>
  </si>
  <si>
    <t>3399-22-2</t>
  </si>
  <si>
    <t>COC(=O)[C@H]1CC[C@@H](CC1)C(=O)OC</t>
  </si>
  <si>
    <t>1754-62-7</t>
  </si>
  <si>
    <t>COC(=O)\C=C\C1=CC=CC=C1</t>
  </si>
  <si>
    <t>1729-67-5</t>
  </si>
  <si>
    <t>COC(=O)C(Br)CBr</t>
  </si>
  <si>
    <t>80-62-6</t>
  </si>
  <si>
    <t>COC(=O)C(C)=C</t>
  </si>
  <si>
    <t>57646-30-7</t>
  </si>
  <si>
    <t>COC(=O)C(C)N(C(=O)C1=CC=CO1)C1=C(C)C=CC=C1C</t>
  </si>
  <si>
    <t>96-33-3</t>
  </si>
  <si>
    <t>COC(=O)C=C</t>
  </si>
  <si>
    <t>86780-90-7</t>
  </si>
  <si>
    <t>COC(=O)C1=C(C)NC(C)=C(C1C1=C(C=CC=C1)[N+]([O-])=O)C(=O)OCC(C)=O</t>
  </si>
  <si>
    <t>51282-49-6</t>
  </si>
  <si>
    <t>COC(=O)C1=C(C=CC(Cl)=C1)[N+]([O-])=O</t>
  </si>
  <si>
    <t>131-11-3</t>
  </si>
  <si>
    <t>COC(=O)C1=C(C=CC=C1)C(=O)OC</t>
  </si>
  <si>
    <t>4376-18-5</t>
  </si>
  <si>
    <t>COC(=O)C1=C(C=CC=C1)C(O)=O</t>
  </si>
  <si>
    <t>74223-64-6</t>
  </si>
  <si>
    <t>COC(=O)C1=C(C=CC=C1)S(=O)(=O)NC(=O)NC1=NC(C)=NC(OC)=N1</t>
  </si>
  <si>
    <t>79277-27-3</t>
  </si>
  <si>
    <t>COC(=O)C1=C(C=CS1)S(=O)(=O)NC(=O)NC1=NC(OC)=NC(C)=N1</t>
  </si>
  <si>
    <t>59337-93-8</t>
  </si>
  <si>
    <t>COC(=O)C1=C(C=CS1)S(N)(=O)=O</t>
  </si>
  <si>
    <t>117718-60-2</t>
  </si>
  <si>
    <t>COC(=O)C1=C(CC(C)C)C(C2=NCCS2)=C(N=C1C(F)F)C(F)(F)F</t>
  </si>
  <si>
    <t>83055-99-6</t>
  </si>
  <si>
    <t>COC(=O)C1=C(CS(=O)(=O)NC(=O)NC2=NC(OC)=CC(OC)=N2)C=CC=C1</t>
  </si>
  <si>
    <t>134-20-3</t>
  </si>
  <si>
    <t>COC(=O)C1=C(N)C=CC=C1</t>
  </si>
  <si>
    <t>84466-05-7</t>
  </si>
  <si>
    <t>COC(=O)C1=C(NS(=O)(=O)C(F)(F)F)C=CC(Cl)=C1</t>
  </si>
  <si>
    <t>33045-52-2</t>
  </si>
  <si>
    <t>COC(=O)C1=C(OC)C=CC(=C1)S(N)(=O)=O</t>
  </si>
  <si>
    <t>606-45-1</t>
  </si>
  <si>
    <t>COC(=O)C1=C(OC)C=CC=C1</t>
  </si>
  <si>
    <t>33924-48-0</t>
  </si>
  <si>
    <t>COC(=O)C1=CC(Cl)=CC=C1OC</t>
  </si>
  <si>
    <t>COC(=O)C1=CC=C(C(=O)OC)C(=C1)C(=O)OC</t>
  </si>
  <si>
    <t>99-75-2</t>
  </si>
  <si>
    <t>COC(=O)C1=CC=C(C)C=C1</t>
  </si>
  <si>
    <t>619-50-1</t>
  </si>
  <si>
    <t>COC(=O)C1=CC=C(C=C1)[N+]([O-])=O</t>
  </si>
  <si>
    <t>120-61-6</t>
  </si>
  <si>
    <t>COC(=O)C1=CC=C(C=C1)C(=O)OC</t>
  </si>
  <si>
    <t>1679-64-7</t>
  </si>
  <si>
    <t>COC(=O)C1=CC=C(C=C1)C(O)=O</t>
  </si>
  <si>
    <t>99-76-3</t>
  </si>
  <si>
    <t>COC(=O)C1=CC=C(O)C=C1</t>
  </si>
  <si>
    <t>101200-48-0</t>
  </si>
  <si>
    <t>COC(=O)C1=CC=CC=C1S(=O)(=O)NC(=O)N(C)C1=NC(OC)=NC(C)=N1</t>
  </si>
  <si>
    <t>74222-97-2</t>
  </si>
  <si>
    <t>COC(=O)C1=CC=CC=C1S(=O)(=O)NC(=O)NC1=NC(C)=CC(C)=N1</t>
  </si>
  <si>
    <t>840-65-3</t>
  </si>
  <si>
    <t>COC(=O)C1=CC2=C(C=C1)C=C(C=C2)C(=O)OC</t>
  </si>
  <si>
    <t>6289-46-9</t>
  </si>
  <si>
    <t>COC(=O)C1CC(=O)C(CC1=O)C(=O)OC</t>
  </si>
  <si>
    <t>94-60-0</t>
  </si>
  <si>
    <t>COC(=O)C1CCC(CC1)C(=O)OC</t>
  </si>
  <si>
    <t>10420-33-4</t>
  </si>
  <si>
    <t>COC(=O)CC(C(C)=O)C(=O)OC</t>
  </si>
  <si>
    <t>1119-40-0</t>
  </si>
  <si>
    <t>COC(=O)CCCC(=O)OC</t>
  </si>
  <si>
    <t>627-93-0</t>
  </si>
  <si>
    <t>COC(=O)CCCCC(=O)OC</t>
  </si>
  <si>
    <t>627-91-8</t>
  </si>
  <si>
    <t>COC(=O)CCCCC(O)=O</t>
  </si>
  <si>
    <t>2935-90-2</t>
  </si>
  <si>
    <t>COC(=O)CCS</t>
  </si>
  <si>
    <t>4131-74-2</t>
  </si>
  <si>
    <t>COC(=O)CCSCCC(=O)OC</t>
  </si>
  <si>
    <t>117337-19-6</t>
  </si>
  <si>
    <t>COC(=O)CSC1=C(Cl)C=C(F)C(=C1)\N=C1/SC(=O)N2CCCCN12</t>
  </si>
  <si>
    <t>173584-44-6</t>
  </si>
  <si>
    <t>COC(=O)N(C(=O)N1CO[C@]2(CC3=C(C=CC(Cl)=C3)C2=N1)C(=O)OC)C1=CC=C(OC(F)(F)F)C=C1</t>
  </si>
  <si>
    <t>144171-61-9</t>
  </si>
  <si>
    <t>COC(=O)N(C(=O)N1COC2(CC3=C(C=CC(Cl)=C3)C2=N1)C(=O)OC)C1=CC=C(OC(F)(F)F)C=C1</t>
  </si>
  <si>
    <t>COC(=O)N\N=C\C1=[N+]([O-])C2=C(C=CC=C2)[N+]([O-])=C1</t>
  </si>
  <si>
    <t>6294-89-9</t>
  </si>
  <si>
    <t>COC(=O)NN</t>
  </si>
  <si>
    <t>1701-77-5</t>
  </si>
  <si>
    <t>COC(C(O)=O)C1=CC=CC=C1</t>
  </si>
  <si>
    <t>107-70-0</t>
  </si>
  <si>
    <t>COC(C)(C)CC(C)=O</t>
  </si>
  <si>
    <t>3613-30-7</t>
  </si>
  <si>
    <t>COC(C)(C)CCCC(C)CC=O</t>
  </si>
  <si>
    <t>79-20-9</t>
  </si>
  <si>
    <t>COC(C)=O</t>
  </si>
  <si>
    <t>534-15-6</t>
  </si>
  <si>
    <t>COC(C)OC</t>
  </si>
  <si>
    <t>101-48-4</t>
  </si>
  <si>
    <t>COC(CC1=CC=CC=C1)OC</t>
  </si>
  <si>
    <t>79-22-1</t>
  </si>
  <si>
    <t>COC(Cl)=O</t>
  </si>
  <si>
    <t>598-55-0</t>
  </si>
  <si>
    <t>COC(N)=O</t>
  </si>
  <si>
    <t>7549-37-3</t>
  </si>
  <si>
    <t>COC(OC)C=C(C)CCC=C(C)C</t>
  </si>
  <si>
    <t>149-73-5</t>
  </si>
  <si>
    <t>COC(OC)OC</t>
  </si>
  <si>
    <t>128794-94-5</t>
  </si>
  <si>
    <t>COC1=C(C)C2=C(C(=O)OC2)C(O)=C1C\C=C(/C)CCC(=O)OCCN1CCOCC1</t>
  </si>
  <si>
    <t>91-23-6</t>
  </si>
  <si>
    <t>COC1=C(C=CC=C1)[N+]([O-])=O</t>
  </si>
  <si>
    <t>57149-07-2</t>
  </si>
  <si>
    <t>COC1=C(C=CC=C1)N1CCN(CC(O)COC2=CC=CC3=C2C=CC=C3)CC1</t>
  </si>
  <si>
    <t>135-02-4</t>
  </si>
  <si>
    <t>COC1=C(C=O)C=CC=C1</t>
  </si>
  <si>
    <t>1918-00-9</t>
  </si>
  <si>
    <t>COC1=C(Cl)C=CC(Cl)=C1C(O)=O</t>
  </si>
  <si>
    <t>99-59-2</t>
  </si>
  <si>
    <t>COC1=C(N)C=C(C=C1)[N+]([O-])=O</t>
  </si>
  <si>
    <t>6375-47-9</t>
  </si>
  <si>
    <t>COC1=C(N)C=C(NC(C)=O)C=C1</t>
  </si>
  <si>
    <t>92-15-9</t>
  </si>
  <si>
    <t>COC1=C(NC(=O)CC(C)=O)C=CC=C1</t>
  </si>
  <si>
    <t>90-05-1</t>
  </si>
  <si>
    <t>COC1=C(O)C=CC=C1</t>
  </si>
  <si>
    <t>8021-39-4</t>
  </si>
  <si>
    <t>102625-70-7</t>
  </si>
  <si>
    <t>COC1=C(OC)C(CS(=O)C2=NC3=C(N2)C=CC(OC(F)F)=C3)=NC=C1</t>
  </si>
  <si>
    <t>11013-97-1</t>
  </si>
  <si>
    <t>COC1=C(OC)C=C(C=C1)[C@@H]1CC(=O)C2=C(O1)C=C(O[C@@H]1O[C@H](CO[C@@H]3O[C@@H](C)[C@H](O)[C@@H](O)[C@H]3O)[C@@H](O)[C@H](O)[C@H]1O)C=C2O</t>
  </si>
  <si>
    <t>93-16-3</t>
  </si>
  <si>
    <t>COC1=C(OC)C=C(C=CC)C=C1</t>
  </si>
  <si>
    <t>95635-55-5</t>
  </si>
  <si>
    <t>COC1=C(OCC(O)CN2CCN(CC(=O)NC3=C(C)C=CC=C3C)CC2)C=CC=C1</t>
  </si>
  <si>
    <t>133454-47-4</t>
  </si>
  <si>
    <t>COC1=C(OCCCN2CCC(CC2)C2=NOC3=C2C=CC(F)=C3)C=CC(=C1)C(C)=O</t>
  </si>
  <si>
    <t>607-91-0</t>
  </si>
  <si>
    <t>COC1=C2OCOC2=CC(CC=C)=C1</t>
  </si>
  <si>
    <t>5588-21-6</t>
  </si>
  <si>
    <t>COC1=CC(\C=C\C(N)=O)=CC(OC)=C1OC</t>
  </si>
  <si>
    <t>14368-24-2</t>
  </si>
  <si>
    <t>COC1=CC(=CC(OC)=C1OC)C(=O)N1CCCCCCC1</t>
  </si>
  <si>
    <t>30751-05-4</t>
  </si>
  <si>
    <t>COC1=CC(=CC(OC)=C1OC)C(=O)NC1CCCNC1</t>
  </si>
  <si>
    <t>22661-76-3</t>
  </si>
  <si>
    <t>COC1=CC(=CC(OC)=C1OC)C(=O)OC(COCCC(C)C)CN1CCOCC1</t>
  </si>
  <si>
    <t>35898-87-4</t>
  </si>
  <si>
    <t>COC1=CC(=CC(OC)=C1OC)C(=O)OCCCN1CCCN(CCCOC(=O)C2=CC(OC)=C(OC)C(OC)=C2)CC1</t>
  </si>
  <si>
    <t>35619-65-9</t>
  </si>
  <si>
    <t>COC1=CC(=CC(OC)=C1OC)C(=S)N1CCOCC1</t>
  </si>
  <si>
    <t>17692-71-6</t>
  </si>
  <si>
    <t>COC1=CC(=CC=C1O)C(=S)N1CCOCC1</t>
  </si>
  <si>
    <t>102-50-1</t>
  </si>
  <si>
    <t>COC1=CC(C)=C(N)C=C1</t>
  </si>
  <si>
    <t>1076-56-8</t>
  </si>
  <si>
    <t>COC1=CC(C)=CC=C1C(C)C</t>
  </si>
  <si>
    <t>13338-63-1</t>
  </si>
  <si>
    <t>COC1=CC(CC#N)=CC(OC)=C1OC</t>
  </si>
  <si>
    <t>26750-81-2</t>
  </si>
  <si>
    <t>COC1=CC(CC=C)=CC(C(=O)NCCO)=C1O</t>
  </si>
  <si>
    <t>10402-33-2</t>
  </si>
  <si>
    <t>COC1=CC(CC=C)=CC=C1OC(=O)CC1=CC=CC=C1</t>
  </si>
  <si>
    <t>738-70-5</t>
  </si>
  <si>
    <t>COC1=CC(CC2=CN=C(N)N=C2N)=CC(OC)=C1OC</t>
  </si>
  <si>
    <t>2174-64-3</t>
  </si>
  <si>
    <t>COC1=CC(O)=CC(O)=C1</t>
  </si>
  <si>
    <t>151-10-0</t>
  </si>
  <si>
    <t>COC1=CC(OC)=CC=C1</t>
  </si>
  <si>
    <t>68576-86-3</t>
  </si>
  <si>
    <t>COC1=CC(OCC(O)CN2CCN(CC2)C2=C(OC)C=CC=C2)=CC(OC)=C1OC</t>
  </si>
  <si>
    <t>7706-67-4</t>
  </si>
  <si>
    <t>COC1=CC=C(\C(C)=C\C(O)=O)C(OC)=C1</t>
  </si>
  <si>
    <t>4180-23-8</t>
  </si>
  <si>
    <t>COC1=CC=C(\C=C\C)C=C1</t>
  </si>
  <si>
    <t>93-47-0</t>
  </si>
  <si>
    <t>COC1=CC=C(\C=N\NC(=O)C2=CC=NC=C2)C=C1OC</t>
  </si>
  <si>
    <t>131-53-3</t>
  </si>
  <si>
    <t>COC1=CC=C(C(=O)C2=C(O)C=CC=C2)C(O)=C1</t>
  </si>
  <si>
    <t>42399-41-7</t>
  </si>
  <si>
    <t>COC1=CC=C(C=C1)[C@@H]1SC2=CC=CC=C2N(CCN(C)C)C(=O)[C@@H]1OC(C)=O</t>
  </si>
  <si>
    <t>72432-10-1</t>
  </si>
  <si>
    <t>COC1=CC=C(C=C1)C(=O)N1CCCC1=O</t>
  </si>
  <si>
    <t>94746-78-8</t>
  </si>
  <si>
    <t>COC1=CC=C(C=C1)C(=O)N1CCN(CC(=O)N2CCOCC2)CC1</t>
  </si>
  <si>
    <t>NOCAS_47374</t>
  </si>
  <si>
    <t>COC1=CC=C(C=C1)C(=O)NC1=C(C#N)C(NCC2=CC=CC=C2)=C2C=CC=CC2=N1</t>
  </si>
  <si>
    <t>569-57-3</t>
  </si>
  <si>
    <t>COC1=CC=C(C=C1)C(Cl)=C(C1=CC=C(OC)C=C1)C1=CC=C(OC)C=C1</t>
  </si>
  <si>
    <t>93413-69-5</t>
  </si>
  <si>
    <t>COC1=CC=C(C=C1)C(CN(C)C)C1(O)CCCCC1</t>
  </si>
  <si>
    <t>151506-44-4</t>
  </si>
  <si>
    <t>COC1=CC=C(C=C1)N1N=C(C=C1C1=CC=C(C=C1)S(C)=O)C(F)F</t>
  </si>
  <si>
    <t>COC1=CC=C(C=C1)S(=O)(=O)NC1=NN=C(CC(C)C)S1</t>
  </si>
  <si>
    <t>119-27-7</t>
  </si>
  <si>
    <t>COC1=CC=C(C=C1[N+]([O-])=O)[N+]([O-])=O</t>
  </si>
  <si>
    <t>97-32-5</t>
  </si>
  <si>
    <t>COC1=CC=C(C=C1[N+]([O-])=O)C(=O)NC1=CC=CC=C1</t>
  </si>
  <si>
    <t>104-46-1</t>
  </si>
  <si>
    <t>COC1=CC=C(C=CC)C=C1</t>
  </si>
  <si>
    <t>5355-16-8</t>
  </si>
  <si>
    <t>COC1=CC=C(CC2=CN=C(N)N=C2N)C=C1OC</t>
  </si>
  <si>
    <t>702-23-8</t>
  </si>
  <si>
    <t>COC1=CC=C(CCO)C=C1</t>
  </si>
  <si>
    <t>3260-85-3</t>
  </si>
  <si>
    <t>COC1=CC=C(Cl)C=C1C</t>
  </si>
  <si>
    <t>1331-81-3</t>
  </si>
  <si>
    <t>104-21-2</t>
  </si>
  <si>
    <t>51-66-1</t>
  </si>
  <si>
    <t>COC1=CC=C(NC(C)=O)C=C1</t>
  </si>
  <si>
    <t>2100-42-7</t>
  </si>
  <si>
    <t>COC1=CC=C(OC)C(Cl)=C1</t>
  </si>
  <si>
    <t>6375-27-5</t>
  </si>
  <si>
    <t>COC1=CC=C(OC)C(NC(=O)CC(C)=O)=C1</t>
  </si>
  <si>
    <t>135-77-3</t>
  </si>
  <si>
    <t>COC1=CC=C(OC)C(OC)=C1</t>
  </si>
  <si>
    <t>128-62-1</t>
  </si>
  <si>
    <t>COC1=CC=C2[C@H](OC(=O)C2=C1OC)[C@@H]1N(C)CCC2=C1C(OC)=C1OCOC1=C2</t>
  </si>
  <si>
    <t>33342-05-1</t>
  </si>
  <si>
    <t>COC1=CC=C2C(=C1)C(=O)N(CCC1=CC=C(C=C1)S(=O)(=O)NC(=O)NC1CCCCC1)C(=O)C2(C)C</t>
  </si>
  <si>
    <t>522-97-4</t>
  </si>
  <si>
    <t>COC1=CC=C2CC3N(CCC4=C3C=C3OCOC3=C4)CC2=C1OC</t>
  </si>
  <si>
    <t>36282-47-0</t>
  </si>
  <si>
    <t>COC1=CC=CC(=C1)[C@@]1(O)CCCC[C@@H]1CN(C)C</t>
  </si>
  <si>
    <t>161050-58-4</t>
  </si>
  <si>
    <t>COC1=CC=CC(C(=O)NN(C(=O)C2=CC(C)=CC(C)=C2)C(C)(C)C)=C1C</t>
  </si>
  <si>
    <t>591-31-1</t>
  </si>
  <si>
    <t>COC1=CC=CC(C=O)=C1</t>
  </si>
  <si>
    <t>150-19-6</t>
  </si>
  <si>
    <t>COC1=CC=CC(O)=C1</t>
  </si>
  <si>
    <t>90-04-0</t>
  </si>
  <si>
    <t>COC1=CC=CC=C1N</t>
  </si>
  <si>
    <t>93-14-1</t>
  </si>
  <si>
    <t>COC1=CC=CC=C1OCC(O)CO</t>
  </si>
  <si>
    <t>532-03-6</t>
  </si>
  <si>
    <t>COC1=CC=CC=C1OCC(O)COC(N)=O</t>
  </si>
  <si>
    <t>85801-02-1</t>
  </si>
  <si>
    <t>COC1=CC2=C(C=C1)N(C(=O)C1=CC=C(Cl)C=C1)C(C)=C2CC(=O)OC\C=C(/C)CC\C=C(/C)CCC=C(C)C</t>
  </si>
  <si>
    <t>53-86-1</t>
  </si>
  <si>
    <t>COC1=CC2=C(C=C1)N(C(=O)C1=CC=C(Cl)C=C1)C(C)=C2CC(O)=O</t>
  </si>
  <si>
    <t>28888-44-0</t>
  </si>
  <si>
    <t>COC1=CC2=C(C=C1OC)C(=O)NC(=O)N2</t>
  </si>
  <si>
    <t>93-04-9</t>
  </si>
  <si>
    <t>COC1=CC2=C(C=CC=C2)C=C1</t>
  </si>
  <si>
    <t>138112-76-2</t>
  </si>
  <si>
    <t>COC1=CC2=C(CCNC(C)=O)C=CC=C2C=C1</t>
  </si>
  <si>
    <t>73-31-4</t>
  </si>
  <si>
    <t>COC1=CC2=C(NC=C2CCNC(C)=O)C=C1</t>
  </si>
  <si>
    <t>219714-96-2</t>
  </si>
  <si>
    <t>COC1=CN=C(OC)N2N=C(NS(=O)(=O)C3=C(C=CC=C3OCC(F)F)C(F)(F)F)N=C12</t>
  </si>
  <si>
    <t>64902-72-3</t>
  </si>
  <si>
    <t>COC1=NC(C)=NC(NC(=O)NS(=O)(=O)C2=C(Cl)C=CC=C2)=N1</t>
  </si>
  <si>
    <t>82097-50-5</t>
  </si>
  <si>
    <t>COC1=NC(C)=NC(NC(=O)NS(=O)(=O)C2=C(OCCCl)C=CC=C2)=N1</t>
  </si>
  <si>
    <t>145701-23-1</t>
  </si>
  <si>
    <t>COC1=NC=C(F)C2=NC(=NN12)S(=O)(=O)NC1=C(F)C=CC=C1F</t>
  </si>
  <si>
    <t>24683-00-9</t>
  </si>
  <si>
    <t>COC1=NC=CN=C1CC(C)C</t>
  </si>
  <si>
    <t>152-47-6</t>
  </si>
  <si>
    <t>COC1=NC=CN=C1NS(=O)(=O)C1=CC=C(N)C=C1</t>
  </si>
  <si>
    <t>1220-83-3</t>
  </si>
  <si>
    <t>COC1=NC=NC(NS(=O)(=O)C2=CC=C(N)C=C2)=C1</t>
  </si>
  <si>
    <t>2447-57-6</t>
  </si>
  <si>
    <t>COC1=NC=NC(NS(=O)(=O)C2=CC=C(N)C=C2)=C1OC</t>
  </si>
  <si>
    <t>81098-60-4</t>
  </si>
  <si>
    <t>COC1CN(CCCOC2=CC=C(F)C=C2)CCC1NC(=O)C1=CC(Cl)=C(N)C=C1OC</t>
  </si>
  <si>
    <t>70630-17-0</t>
  </si>
  <si>
    <t>COCC(=O)N([C@H](C)C(=O)OC)C1=C(C)C=CC=C1C</t>
  </si>
  <si>
    <t>37143-54-7</t>
  </si>
  <si>
    <t>COCC(C)N</t>
  </si>
  <si>
    <t>107-98-2</t>
  </si>
  <si>
    <t>COCC(C)O</t>
  </si>
  <si>
    <t>108-65-6</t>
  </si>
  <si>
    <t>COCC(C)OC(C)=O</t>
  </si>
  <si>
    <t>623-39-2</t>
  </si>
  <si>
    <t>COCC(O)CO</t>
  </si>
  <si>
    <t>197077-55-7</t>
  </si>
  <si>
    <t>COCC1=NN=C(N1C1=C(Cl)C(Cl)=CC2=C1NC(=O)C(=O)N2)C1=C[N+]([O-])=CC=C1</t>
  </si>
  <si>
    <t>56718-70-8</t>
  </si>
  <si>
    <t>COCCC1=CC=C(OCC2CO2)C=C1</t>
  </si>
  <si>
    <t>27306-78-1</t>
  </si>
  <si>
    <t>COCCCCCCCCOCCC[Si](C)(O[Si](C)(C)C)O[Si](C)(C)C</t>
  </si>
  <si>
    <t>179474-81-8</t>
  </si>
  <si>
    <t>COCCCN1CCC(CC1)NC(=O)C1=CC(Cl)=C(N)C2=C1OCC2</t>
  </si>
  <si>
    <t>66085-59-4</t>
  </si>
  <si>
    <t>COCCOC(=O)C1=C(C)NC(C)=C(C1C1=CC(=CC=C1)[N+]([O-])=O)C(=O)OC(C)C</t>
  </si>
  <si>
    <t>117-82-8</t>
  </si>
  <si>
    <t>COCCOC(=O)C1=C(C=CC=C1)C(=O)OCCOC</t>
  </si>
  <si>
    <t>112-49-2</t>
  </si>
  <si>
    <t>COCCOCCOCCOC</t>
  </si>
  <si>
    <t>23783-42-8</t>
  </si>
  <si>
    <t>COCCOCCOCCOCCO</t>
  </si>
  <si>
    <t>143-24-8</t>
  </si>
  <si>
    <t>COCCOCCOCCOCCOC</t>
  </si>
  <si>
    <t>141517-21-7</t>
  </si>
  <si>
    <t>CON=C(C(=O)OC)C1=C(CON=C(C)C2=CC(=CC=C2)C(F)(F)F)C=CC=C1</t>
  </si>
  <si>
    <t>950-35-6</t>
  </si>
  <si>
    <t>COP(=O)(OC)OC1=CC=C(C=C1)[N+]([O-])=O</t>
  </si>
  <si>
    <t>36001-88-4</t>
  </si>
  <si>
    <t>COP(=S)(NC(C)C)OC1=C(C=C(C)C=C1)[N+]([O-])=O</t>
  </si>
  <si>
    <t>122-14-5</t>
  </si>
  <si>
    <t>COP(=S)(OC)OC1=CC=C(C(C)=C1)[N+]([O-])=O</t>
  </si>
  <si>
    <t>115-93-5</t>
  </si>
  <si>
    <t>COP(=S)(OC)OC1=CC=C(C=C1)S(N)(=O)=O</t>
  </si>
  <si>
    <t>2463-84-5</t>
  </si>
  <si>
    <t>COP(=S)(OC)OC1=CC=C(C=C1Cl)[N+]([O-])=O</t>
  </si>
  <si>
    <t>2524-03-0</t>
  </si>
  <si>
    <t>COP(Cl)(=S)OC</t>
  </si>
  <si>
    <t>10265-92-6</t>
  </si>
  <si>
    <t>COP(N)(=O)SC</t>
  </si>
  <si>
    <t>121-45-9</t>
  </si>
  <si>
    <t>COP(OC)OC</t>
  </si>
  <si>
    <t>69056-62-8</t>
  </si>
  <si>
    <t>COS([O-])(=O)=O.CCCC[P+](C)(CCCC)CCCC</t>
  </si>
  <si>
    <t>516474-01-4</t>
  </si>
  <si>
    <t>COS([O-])(=O)=O.CCN1C=C[N+](C)=C1</t>
  </si>
  <si>
    <t>43222-48-6</t>
  </si>
  <si>
    <t>COS([O-])(=O)=O.CN1C(=CC(C2=CC=CC=C2)=[N+]1C)C1=CC=CC=C1</t>
  </si>
  <si>
    <t>80-48-8</t>
  </si>
  <si>
    <t>COS(=O)(=O)C1=CC=C(C)C=C1</t>
  </si>
  <si>
    <t>342789-81-5</t>
  </si>
  <si>
    <t>CS([O-])(=O)=O.CCCCN1C=C[N+](C)=C1</t>
  </si>
  <si>
    <t>104206-82-8</t>
  </si>
  <si>
    <t>CS(=O)(=O)C1=CC(=C(C=C1)C(=O)C1C(=O)CCCC1=O)[N+]([O-])=O</t>
  </si>
  <si>
    <t>73231-34-2</t>
  </si>
  <si>
    <t>CS(=O)(=O)C1=CC=C(C=C1)[C@@H](O)[C@@H](CF)NC(=O)C(Cl)Cl</t>
  </si>
  <si>
    <t>625114-41-2</t>
  </si>
  <si>
    <t>CS(=O)(=O)C1=CC=C(C=C1Cl)[C@@H](C[C@H]1CCC(=O)C1)C(=O)NC1=NC=CN=C1</t>
  </si>
  <si>
    <t>72178-02-0</t>
  </si>
  <si>
    <t>CS(=O)(=O)NC(=O)C1=CC(OC2=CC=C(C=C2Cl)C(F)(F)F)=CC=C1[N+]([O-])=O</t>
  </si>
  <si>
    <t>51803-78-2</t>
  </si>
  <si>
    <t>CS(=O)(=O)NC1=CC=C(C=C1OC1=CC=CC=C1)[N+]([O-])=O</t>
  </si>
  <si>
    <t>55-98-1</t>
  </si>
  <si>
    <t>CS(=O)(=O)OCCCCOS(C)(=O)=O</t>
  </si>
  <si>
    <t>124-63-0</t>
  </si>
  <si>
    <t>CS(Cl)(=O)=O</t>
  </si>
  <si>
    <t>75-75-2</t>
  </si>
  <si>
    <t>CS(O)(=O)=O</t>
  </si>
  <si>
    <t>22260-51-1</t>
  </si>
  <si>
    <t>CS(O)(=O)=O.[H][C@@]12CCCN1C(=O)[C@H](CC(C)C)N1C(=O)[C@](NC(=O)[C@H]3CN(C)[C@]4([H])CC5=C(Br)NC6=CC=CC(=C56)C4=C3)(O[C@@]21O)C(C)C</t>
  </si>
  <si>
    <t>147059-75-4</t>
  </si>
  <si>
    <t>CS(O)(=O)=O.[H][C@@]12CN(C[C@]1([H])[C@H]2N)C1=C(F)C=C2C(=N1)N(C=C(C(O)=O)C2=O)C1=CC=C(F)C=C1F</t>
  </si>
  <si>
    <t>138-14-7</t>
  </si>
  <si>
    <t>CS(O)(=O)=O.CC(=O)N(O)CCCCCNC(=O)CCC(=O)N(O)CCCCCNC(=O)CCC(=O)N(O)CCCCCN</t>
  </si>
  <si>
    <t>159138-81-5</t>
  </si>
  <si>
    <t>CS(O)(=O)=O.CC(C)C1=CC=C(C=C1S(C)(=O)=O)C(=O)N=C(N)N</t>
  </si>
  <si>
    <t>207572-66-5</t>
  </si>
  <si>
    <t>CS(O)(=O)=O.CC1=CC=C2N3CCNC4CCCC(C2=C1)=C34</t>
  </si>
  <si>
    <t>56974-61-9</t>
  </si>
  <si>
    <t>CS(O)(=O)=O.CCOC(=O)C1=CC=C(OC(=O)CCCCCNC(N)=N)C=C1</t>
  </si>
  <si>
    <t>NOCAS_47299</t>
  </si>
  <si>
    <t>CS(O)(=O)=O.CCOC1=CC=CC(=C1)[C@]1(CC[C@H](C)CC1)N1CCN(CC1)C1=CC=CC=C1</t>
  </si>
  <si>
    <t>220127-57-1</t>
  </si>
  <si>
    <t>CS(O)(=O)=O.CN1CCN(CC2=CC=C(C=C2)C(=O)NC2=CC(NC3=NC=CC(=N3)C3=CC=CN=C3)=C(C)C=C2)CC1</t>
  </si>
  <si>
    <t>77883-43-3</t>
  </si>
  <si>
    <t>CS(O)(=O)=O.COC1=CC2=C(C=C1OC)C(N)=NC(=N2)N1CCN(CC1)C(=O)C1COC2=C(O1)C=CC=C2</t>
  </si>
  <si>
    <t>2347-80-0</t>
  </si>
  <si>
    <t>CS(O)(=O)=O.CS(O)(=O)=O.CN(C)S(=O)(=O)C1=CC2=C(SC3=C(C=CC=C3)N2CCCN2CCN(C)CC2)C=C1</t>
  </si>
  <si>
    <t>124756-23-6</t>
  </si>
  <si>
    <t>CS(O)(=O)=O.O=C1CC2(CCCC2)CC(=O)N1CCNCC1COC2=C(O1)C=CC=C2</t>
  </si>
  <si>
    <t>135158-54-2</t>
  </si>
  <si>
    <t>CSC(=O)C1=CC=CC2=C1SN=N2</t>
  </si>
  <si>
    <t>1646-75-9</t>
  </si>
  <si>
    <t>CSC(C)(C)C=NO</t>
  </si>
  <si>
    <t>1825-19-0</t>
  </si>
  <si>
    <t>CSC1=C(Cl)C(Cl)=C(Cl)C(Cl)=C1Cl</t>
  </si>
  <si>
    <t>77671-31-9</t>
  </si>
  <si>
    <t>CSC1=CC=C(C=C1)C(=O)C1=C(C)NC(=O)N1</t>
  </si>
  <si>
    <t>402910-27-4</t>
  </si>
  <si>
    <t>CSC1=CC=C(OC2=CC=C(C=C2CN(C)C)S(N)(=O)=O)C=C1C</t>
  </si>
  <si>
    <t>67952-65-2</t>
  </si>
  <si>
    <t>CSC1=CN=C(C)C=N1</t>
  </si>
  <si>
    <t>28159-98-0</t>
  </si>
  <si>
    <t>CSC1=NC(NC(C)(C)C)=NC(NC2CC2)=N1</t>
  </si>
  <si>
    <t>4658-28-0</t>
  </si>
  <si>
    <t>CSC1=NC(NC(C)C)=NC(N=[N+]=[N-])=N1</t>
  </si>
  <si>
    <t>35045-02-4</t>
  </si>
  <si>
    <t>CSC1=NN=C(C(=O)N1)C(C)(C)C</t>
  </si>
  <si>
    <t>374564-83-7</t>
  </si>
  <si>
    <t>F[B-](F)(F)F.C[N+]1=CN(CCO)C=C1</t>
  </si>
  <si>
    <t>117947-85-0</t>
  </si>
  <si>
    <t>F[B-](F)(F)F.CC[N+]1(C)CCCC1</t>
  </si>
  <si>
    <t>879866-95-2</t>
  </si>
  <si>
    <t>F[B-](F)(F)F.CCC[N+]1(C)CCCCC1</t>
  </si>
  <si>
    <t>343952-33-0</t>
  </si>
  <si>
    <t>F[B-](F)(F)F.CCCC[N+]1=CC=C(C)C=C1</t>
  </si>
  <si>
    <t>203389-28-0</t>
  </si>
  <si>
    <t>F[B-](F)(F)F.CCCC[N+]1=CC=CC=C1</t>
  </si>
  <si>
    <t>244193-56-4</t>
  </si>
  <si>
    <t>F[B-](F)(F)F.CCCCCCCCCCN1C=C[N+](C)=C1</t>
  </si>
  <si>
    <t>244193-52-0</t>
  </si>
  <si>
    <t>F[B-](F)(F)F.CCCCCCCCN1C=C[N+](C)=C1</t>
  </si>
  <si>
    <t>174501-65-6</t>
  </si>
  <si>
    <t>F[B-](F)(F)F.CCCCN1C=C[N+](C)=C1</t>
  </si>
  <si>
    <t>402846-78-0</t>
  </si>
  <si>
    <t>F[B-](F)(F)F.CCCCN1C=C[N+](C)=C1C</t>
  </si>
  <si>
    <t>244193-48-4</t>
  </si>
  <si>
    <t>F[B-](F)(F)F.CCCN1C=C[N+](C)=C1</t>
  </si>
  <si>
    <t>NOCAS_47334</t>
  </si>
  <si>
    <t>F[C@@H](CO[C@H]1CC[C@@H](CC1)NC1=C2C=NN=C2N=CN1)C1=CC=CC=C1F</t>
  </si>
  <si>
    <t>103173-73-5</t>
  </si>
  <si>
    <t>F[P-](F)(F)(F)(F)F.CC[N+]1=CC=CC=C1</t>
  </si>
  <si>
    <t>NOCAS_49386</t>
  </si>
  <si>
    <t>F[P-](F)(F)(F)(F)F.CCC[N+]1(C)CCCCC1</t>
  </si>
  <si>
    <t>330671-29-9</t>
  </si>
  <si>
    <t>F[P-](F)(F)(F)(F)F.CCCC[N+]1(C)CCCC1</t>
  </si>
  <si>
    <t>219947-95-2</t>
  </si>
  <si>
    <t>F[P-](F)(F)(F)(F)F.CCCCCCCCCCCCCCCCN1C=C[N+](C)=C1</t>
  </si>
  <si>
    <t>362043-46-7</t>
  </si>
  <si>
    <t>F[P-](F)(F)(F)(F)F.CCCCCCCCCCN1C=C[N+](C)=C1</t>
  </si>
  <si>
    <t>304680-35-1</t>
  </si>
  <si>
    <t>F[P-](F)(F)(F)(F)F.CCCCCCN1C=C[N+](C)=C1</t>
  </si>
  <si>
    <t>174501-64-5</t>
  </si>
  <si>
    <t>F[P-](F)(F)(F)(F)F.CCCCN1C=C[N+](C)=C1</t>
  </si>
  <si>
    <t>227617-70-1</t>
  </si>
  <si>
    <t>F[P-](F)(F)(F)(F)F.CCCCN1C=C[N+](C)=C1C</t>
  </si>
  <si>
    <t>216300-12-8</t>
  </si>
  <si>
    <t>F[P-](F)(F)(F)(F)F.CCCN1C=C[N+](C)=C1</t>
  </si>
  <si>
    <t>155371-19-0</t>
  </si>
  <si>
    <t>F[P-](F)(F)(F)(F)F.CCN1C=C[N+](C)=C1</t>
  </si>
  <si>
    <t>75-69-4</t>
  </si>
  <si>
    <t>FC(Cl)(Cl)Cl</t>
  </si>
  <si>
    <t>88485-37-4</t>
  </si>
  <si>
    <t>FC(F)(F)C(=NOCC1OCCO1)C1=CC=C(Cl)C=C1</t>
  </si>
  <si>
    <t>354-58-5</t>
  </si>
  <si>
    <t>FC(F)(F)C(Cl)(Cl)Cl</t>
  </si>
  <si>
    <t>151-67-7</t>
  </si>
  <si>
    <t>FC(F)(F)C(Cl)Br</t>
  </si>
  <si>
    <t>25371-96-4</t>
  </si>
  <si>
    <t>FC(F)(F)C1=C(C=CC=C1)N1C=CN=C1</t>
  </si>
  <si>
    <t>146653-56-7</t>
  </si>
  <si>
    <t>FC(F)(F)C1=CC(=CC=C1)C(=O)CC1=CC=C(C=C1)C#N</t>
  </si>
  <si>
    <t>65847-85-0</t>
  </si>
  <si>
    <t>FC(F)(F)C1=CC(NC2=NC=CC=C2C(=O)OCCN2CCOCC2)=CC=C1</t>
  </si>
  <si>
    <t>98-56-6</t>
  </si>
  <si>
    <t>FC(F)(F)C1=CC=C(Cl)C=C1</t>
  </si>
  <si>
    <t>98-15-7</t>
  </si>
  <si>
    <t>FC(F)(F)C1=CC=CC(Cl)=C1</t>
  </si>
  <si>
    <t>88-16-4</t>
  </si>
  <si>
    <t>FC(F)(F)C1=CC=CC=C1Cl</t>
  </si>
  <si>
    <t>54143-55-4</t>
  </si>
  <si>
    <t>FC(F)(F)COC1=CC(C(=O)NCC2CCCCN2)=C(OCC(F)(F)F)C=C1</t>
  </si>
  <si>
    <t>139968-49-3</t>
  </si>
  <si>
    <t>FC(F)(F)OC1=CC=C(NC(=O)N\N=C(/CC2=CC=C(C=C2)C#N)C2=CC=CC(=C2)C(F)(F)F)C=C1</t>
  </si>
  <si>
    <t>13838-16-9</t>
  </si>
  <si>
    <t>FC(F)OC(F)(F)C(F)Cl</t>
  </si>
  <si>
    <t>306-91-2</t>
  </si>
  <si>
    <t>FC1(F)C(F)(F)C(F)(F)C2(F)C(F)(C1(F)F)C(F)(F)C(F)(F)C1(F)C(F)(F)C(F)(F)C(F)(F)C(F)(F)C21F</t>
  </si>
  <si>
    <t>131341-86-1</t>
  </si>
  <si>
    <t>FC1(F)OC2=CC=CC(=C2O1)C1=CNC=C1C#N</t>
  </si>
  <si>
    <t>76283-09-5</t>
  </si>
  <si>
    <t>FC1=C(CBr)C=CC(Br)=C1</t>
  </si>
  <si>
    <t>55117-15-2</t>
  </si>
  <si>
    <t>FC1=C(CCl)C(Cl)=CC=C1</t>
  </si>
  <si>
    <t>65055-17-6</t>
  </si>
  <si>
    <t>FC1=C(Cl)C=C(C=C1)C(Cl)=O</t>
  </si>
  <si>
    <t>344-04-7</t>
  </si>
  <si>
    <t>FC1=C(F)C(F)=C(Br)C(F)=C1F</t>
  </si>
  <si>
    <t>61869-08-7</t>
  </si>
  <si>
    <t>FC1=CC=C(C=C1)[C@@H]1CCNC[C@H]1COC1=CC2=C(OCO2)C=C1</t>
  </si>
  <si>
    <t>3874-54-2</t>
  </si>
  <si>
    <t>FC1=CC=C(C=C1)C(=O)CCCCl</t>
  </si>
  <si>
    <t>749-02-0</t>
  </si>
  <si>
    <t>FC1=CC=C(C=C1)C(=O)CCCN1CCC2(CC1)N(CNC2=O)C1=CC=CC=C1</t>
  </si>
  <si>
    <t>459-57-4</t>
  </si>
  <si>
    <t>FC1=CC=C(C=O)C=C1</t>
  </si>
  <si>
    <t>1897-52-5</t>
  </si>
  <si>
    <t>FC1=CC=CC(F)=C1C#N</t>
  </si>
  <si>
    <t>462-06-6</t>
  </si>
  <si>
    <t>FC1=CC=CC=C1</t>
  </si>
  <si>
    <t>393-52-2</t>
  </si>
  <si>
    <t>FC1=CC=CC=C1C(Cl)=O</t>
  </si>
  <si>
    <t>321-60-8</t>
  </si>
  <si>
    <t>FC1=CC=CC=C1C1=CC=CC=C1</t>
  </si>
  <si>
    <t>68367-52-2</t>
  </si>
  <si>
    <t>FC1=CC2=C(OCC[C@]22NC(=O)NC2=O)C=C1</t>
  </si>
  <si>
    <t>37076-68-9</t>
  </si>
  <si>
    <t>FC1=CN(C2CCCO2)C(=O)NC1=O</t>
  </si>
  <si>
    <t>75-47-8</t>
  </si>
  <si>
    <t>IC(I)I</t>
  </si>
  <si>
    <t>15310-01-7</t>
  </si>
  <si>
    <t>IC1=C(C=CC=C1)C(=O)NC1=CC=CC=C1</t>
  </si>
  <si>
    <t>670-54-2</t>
  </si>
  <si>
    <t>N#CC(C#N)=C(C#N)C#N</t>
  </si>
  <si>
    <t>2094-98-6</t>
  </si>
  <si>
    <t>N#CC1(CCCCC1)N=NC1(CCCCC1)C#N</t>
  </si>
  <si>
    <t>1210-12-4</t>
  </si>
  <si>
    <t>N#CC1=C2C=CC=CC2=CC2=C1C=CC=C2</t>
  </si>
  <si>
    <t>626-17-5</t>
  </si>
  <si>
    <t>N#CC1=CC(=CC=C1)C#N</t>
  </si>
  <si>
    <t>112809-51-5</t>
  </si>
  <si>
    <t>N#CC1=CC=C(C=C1)C(N1C=NC=N1)C1=CC=C(C=C1)C#N</t>
  </si>
  <si>
    <t>100-48-1</t>
  </si>
  <si>
    <t>N#CC1=CC=NC=C1</t>
  </si>
  <si>
    <t>100-54-9</t>
  </si>
  <si>
    <t>N#CC1=CN=CC=C1</t>
  </si>
  <si>
    <t>1452-15-9</t>
  </si>
  <si>
    <t>N#CC1=CSC=N1</t>
  </si>
  <si>
    <t>111-69-3</t>
  </si>
  <si>
    <t>N#CCCCCC#N</t>
  </si>
  <si>
    <t>3386-87-6</t>
  </si>
  <si>
    <t>N#CCCOCCOCCC#N</t>
  </si>
  <si>
    <t>628-87-5</t>
  </si>
  <si>
    <t>N#CCNCC#N</t>
  </si>
  <si>
    <t>23651-95-8</t>
  </si>
  <si>
    <t>N[C@@H]([C@@H](O)C1=CC(O)=C(O)C=C1)C(O)=O</t>
  </si>
  <si>
    <t>N[C@@H](CC1=CNC2=C1C=C(O)C=C2)C(O)=O</t>
  </si>
  <si>
    <t>73-22-3</t>
  </si>
  <si>
    <t>N[C@@H](CC1=CNC2=CC=CC=C12)C(O)=O</t>
  </si>
  <si>
    <t>74-79-3</t>
  </si>
  <si>
    <t>N[C@@H](CCCNC(N)=N)C(O)=O</t>
  </si>
  <si>
    <t>68-41-7</t>
  </si>
  <si>
    <t>N[C@@H]1CONC1=O</t>
  </si>
  <si>
    <t>153-94-6</t>
  </si>
  <si>
    <t>N[C@H](CC1=CNC2=CC=CC=C12)C(O)=O</t>
  </si>
  <si>
    <t>127254-12-0</t>
  </si>
  <si>
    <t>N[C@H]1CN(CC11CC1)C1=C(Cl)C2=C(C=C1F)C(=O)C(=CN2C1C[C@H]1F)C(O)=O</t>
  </si>
  <si>
    <t>1187-42-4</t>
  </si>
  <si>
    <t>N\C(C#N)=C(/N)C#N</t>
  </si>
  <si>
    <t>51-17-2</t>
  </si>
  <si>
    <t>N1C=NC2=C1C=CC=C2</t>
  </si>
  <si>
    <t>244-63-3</t>
  </si>
  <si>
    <t>N1C2=CN=CC=C2C2=C1C=CC=C2</t>
  </si>
  <si>
    <t>18039-42-4</t>
  </si>
  <si>
    <t>N1N=NN=C1C1=CC=CC=C1</t>
  </si>
  <si>
    <t>556-88-7</t>
  </si>
  <si>
    <t>NC(=N)N[N+]([O-])=O</t>
  </si>
  <si>
    <t>10222-01-2</t>
  </si>
  <si>
    <t>NC(=O)C(Br)(Br)C#N</t>
  </si>
  <si>
    <t>683-72-7</t>
  </si>
  <si>
    <t>NC(=O)C(Cl)Cl</t>
  </si>
  <si>
    <t>79-06-1</t>
  </si>
  <si>
    <t>NC(=O)C=C</t>
  </si>
  <si>
    <t>3011-89-0</t>
  </si>
  <si>
    <t>NC(=O)C1=C(Cl)C=C(C=C1)[N+]([O-])=O</t>
  </si>
  <si>
    <t>2627-69-2</t>
  </si>
  <si>
    <t>NC(=O)C1=C(N)N(C=N1)[C@@H]1O[C@H](CO)[C@@H](O)[C@H]1O</t>
  </si>
  <si>
    <t>50924-49-7</t>
  </si>
  <si>
    <t>NC(=O)C1=C(O)N(C=N1)[C@@H]1O[C@H](CO)[C@@H](O)[C@H]1O</t>
  </si>
  <si>
    <t>619-80-7</t>
  </si>
  <si>
    <t>NC(=O)C1=CC=C(C=C1)[N+]([O-])=O</t>
  </si>
  <si>
    <t>2835-68-9</t>
  </si>
  <si>
    <t>NC(=O)C1=CC=C(N)C=C1</t>
  </si>
  <si>
    <t>610-15-1</t>
  </si>
  <si>
    <t>NC(=O)C1=CC=CC=C1[N+]([O-])=O</t>
  </si>
  <si>
    <t>88-68-6</t>
  </si>
  <si>
    <t>NC(=O)C1=CC=CC=C1N</t>
  </si>
  <si>
    <t>98-92-0</t>
  </si>
  <si>
    <t>NC(=O)C1=CC=CN=C1</t>
  </si>
  <si>
    <t>1453-82-3</t>
  </si>
  <si>
    <t>NC(=O)C1=CC=NC=C1</t>
  </si>
  <si>
    <t>329-89-5</t>
  </si>
  <si>
    <t>NC(=O)C1=CN=C(N)C=C1</t>
  </si>
  <si>
    <t>98-96-4</t>
  </si>
  <si>
    <t>NC(=O)C1=NC=CN=C1</t>
  </si>
  <si>
    <t>36791-04-5</t>
  </si>
  <si>
    <t>NC(=O)C1=NN(C=N1)[C@@H]1O[C@H](CO)[C@@H](O)[C@H]1O</t>
  </si>
  <si>
    <t>86-86-2</t>
  </si>
  <si>
    <t>NC(=O)CC1=C2C=CC=CC2=CC=C1</t>
  </si>
  <si>
    <t>68693-11-8</t>
  </si>
  <si>
    <t>NC(=O)CS(=O)C(C1=CC=CC=C1)C1=CC=CC=C1</t>
  </si>
  <si>
    <t>1188-38-1</t>
  </si>
  <si>
    <t>NC(=O)N[C@@H](CCC(O)=O)C(O)=O</t>
  </si>
  <si>
    <t>123-77-3</t>
  </si>
  <si>
    <t>NC(=O)N=NC(N)=O</t>
  </si>
  <si>
    <t>298-46-4</t>
  </si>
  <si>
    <t>NC(=O)N1C2=CC=CC=C2C=CC2=C1C=CC=C2</t>
  </si>
  <si>
    <t>NC(=O)NC1=CC=C(Cl)C(Cl)=C1</t>
  </si>
  <si>
    <t>140-38-5</t>
  </si>
  <si>
    <t>NC(=O)NC1=CC=C(Cl)C=C1</t>
  </si>
  <si>
    <t>64-10-8</t>
  </si>
  <si>
    <t>NC(=O)NC1=CC=CC=C1</t>
  </si>
  <si>
    <t>97-59-6</t>
  </si>
  <si>
    <t>NC(=O)NC1NC(=O)NC1=O</t>
  </si>
  <si>
    <t>547-44-4</t>
  </si>
  <si>
    <t>NC(=O)NS(=O)(=O)C1=CC=C(N)C=C1</t>
  </si>
  <si>
    <t>79-40-3</t>
  </si>
  <si>
    <t>NC(=S)C(N)=S</t>
  </si>
  <si>
    <t>1918-13-4</t>
  </si>
  <si>
    <t>NC(=S)C1=C(Cl)C=CC=C1Cl</t>
  </si>
  <si>
    <t>555-90-8</t>
  </si>
  <si>
    <t>NC(=S)N\N=C\C1=CC=CN=C1</t>
  </si>
  <si>
    <t>86-88-4</t>
  </si>
  <si>
    <t>NC(=S)NC1=C2C=CC=CC2=CC=C1</t>
  </si>
  <si>
    <t>109-57-9</t>
  </si>
  <si>
    <t>NC(=S)NCC=C</t>
  </si>
  <si>
    <t>142-46-1</t>
  </si>
  <si>
    <t>NC(=S)NNC(N)=S</t>
  </si>
  <si>
    <t>7424-00-2</t>
  </si>
  <si>
    <t>NC(CC1=CC=C(Cl)C=C1)C(O)=O</t>
  </si>
  <si>
    <t>77-86-1</t>
  </si>
  <si>
    <t>NC(CO)(CO)CO</t>
  </si>
  <si>
    <t>2387-59-9</t>
  </si>
  <si>
    <t>NC(CSCC(O)=O)C(O)=O</t>
  </si>
  <si>
    <t>76824-35-6</t>
  </si>
  <si>
    <t>NC(N)=NC1=NC(CSCCC(N)=NS(N)(=O)=O)=CS1</t>
  </si>
  <si>
    <t>62-56-6</t>
  </si>
  <si>
    <t>NC(N)=S</t>
  </si>
  <si>
    <t>1032350-13-2</t>
  </si>
  <si>
    <t>NC1(CCC1)C1=CC=C(C=C1)C1=NC2=C(C=C1C1=CC=CC=C1)C1=NNC(=O)N1C=C2</t>
  </si>
  <si>
    <t>120068-37-3</t>
  </si>
  <si>
    <t>NC1=C(C(=NN1C1=C(Cl)C=C(C=C1Cl)C(F)(F)F)C#N)S(=O)C(F)(F)F</t>
  </si>
  <si>
    <t>1817-73-8</t>
  </si>
  <si>
    <t>NC1=C(C=C(C=C1Br)[N+]([O-])=O)[N+]([O-])=O</t>
  </si>
  <si>
    <t>118-92-3</t>
  </si>
  <si>
    <t>NC1=C(C=CC=C1)C(O)=O</t>
  </si>
  <si>
    <t>90-41-5</t>
  </si>
  <si>
    <t>NC1=C(C=CC=C1)C1=CC=CC=C1</t>
  </si>
  <si>
    <t>133-90-4</t>
  </si>
  <si>
    <t>NC1=C(Cl)C(=CC(Cl)=C1)C(O)=O</t>
  </si>
  <si>
    <t>527-20-8</t>
  </si>
  <si>
    <t>NC1=C(Cl)C(Cl)=C(Cl)C(Cl)=C1Cl</t>
  </si>
  <si>
    <t>NC1=C(Cl)C(Cl)=NC(C(O)=O)=C1Cl</t>
  </si>
  <si>
    <t>121-87-9</t>
  </si>
  <si>
    <t>NC1=C(Cl)C=C(C=C1)[N+]([O-])=O</t>
  </si>
  <si>
    <t>101-14-4</t>
  </si>
  <si>
    <t>NC1=C(Cl)C=C(CC2=CC(Cl)=C(N)C=C2)C=C1</t>
  </si>
  <si>
    <t>2840-28-0</t>
  </si>
  <si>
    <t>NC1=C(Cl)C=CC(=C1)C(O)=O</t>
  </si>
  <si>
    <t>95-51-2</t>
  </si>
  <si>
    <t>NC1=C(Cl)C=CC=C1</t>
  </si>
  <si>
    <t>54-96-6</t>
  </si>
  <si>
    <t>NC1=C(N)C=NC=C1</t>
  </si>
  <si>
    <t>96-91-3</t>
  </si>
  <si>
    <t>NC1=C(O)C(=CC(=C1)[N+]([O-])=O)[N+]([O-])=O</t>
  </si>
  <si>
    <t>NC1=C(O)C(Cl)=CC(=C1)[N+]([O-])=O</t>
  </si>
  <si>
    <t>NC1=C(O)C=C(C(Cl)=C1)[N+]([O-])=O</t>
  </si>
  <si>
    <t>81-11-8</t>
  </si>
  <si>
    <t>NC1=CC(=C(C=CC2=C(C=C(N)C=C2)S(O)(=O)=O)C=C1)S(O)(=O)=O</t>
  </si>
  <si>
    <t>364-76-1</t>
  </si>
  <si>
    <t>NC1=CC(=C(F)C=C1)[N+]([O-])=O</t>
  </si>
  <si>
    <t>99-09-2</t>
  </si>
  <si>
    <t>NC1=CC(=CC=C1)[N+]([O-])=O</t>
  </si>
  <si>
    <t>121-47-1</t>
  </si>
  <si>
    <t>NC1=CC(=CC=C1)S(O)(=O)=O</t>
  </si>
  <si>
    <t>98-44-2</t>
  </si>
  <si>
    <t>NC1=CC(=CC=C1S(O)(=O)=O)S(O)(=O)=O</t>
  </si>
  <si>
    <t>38304-91-5</t>
  </si>
  <si>
    <t>NC1=CC(=NC(N)=[N+]1[O-])N1CCCCC1</t>
  </si>
  <si>
    <t>56-06-4</t>
  </si>
  <si>
    <t>NC1=CC(=O)N=C(N)N1</t>
  </si>
  <si>
    <t>88-23-3</t>
  </si>
  <si>
    <t>NC1=CC(Cl)=CC(=C1O)S(O)(=O)=O</t>
  </si>
  <si>
    <t>108-42-9</t>
  </si>
  <si>
    <t>NC1=CC(Cl)=CC=C1</t>
  </si>
  <si>
    <t>133-11-9</t>
  </si>
  <si>
    <t>NC1=CC(O)=C(C=C1)C(=O)OC1=CC=CC=C1</t>
  </si>
  <si>
    <t>393-11-3</t>
  </si>
  <si>
    <t>NC1=CC=C(C(=C1)C(F)(F)F)[N+]([O-])=O</t>
  </si>
  <si>
    <t>5131-58-8</t>
  </si>
  <si>
    <t>NC1=CC=C(C(N)=C1)[N+]([O-])=O</t>
  </si>
  <si>
    <t>88-63-1</t>
  </si>
  <si>
    <t>NC1=CC=C(C(N)=C1)S(O)(=O)=O</t>
  </si>
  <si>
    <t>538-41-0</t>
  </si>
  <si>
    <t>NC1=CC=C(C=C1)\N=N\C1=CC=C(N)C=C1</t>
  </si>
  <si>
    <t>136-44-7</t>
  </si>
  <si>
    <t>NC1=CC=C(C=C1)C(=O)OCC(O)CO</t>
  </si>
  <si>
    <t>92-87-5</t>
  </si>
  <si>
    <t>NC1=CC=C(C=C1)C1=CC=C(N)C=C1</t>
  </si>
  <si>
    <t>80-08-0</t>
  </si>
  <si>
    <t>NC1=CC=C(C=C1)S(=O)(=O)C1=CC=C(N)C=C1</t>
  </si>
  <si>
    <t>59-40-5</t>
  </si>
  <si>
    <t>NC1=CC=C(C=C1)S(=O)(=O)NC1=CN=C2C=CC=CC2=N1</t>
  </si>
  <si>
    <t>719-59-5</t>
  </si>
  <si>
    <t>NC1=CC=C(Cl)C=C1C(=O)C1=CC=CC=C1</t>
  </si>
  <si>
    <t>367-25-9</t>
  </si>
  <si>
    <t>NC1=CC=C(F)C=C1F</t>
  </si>
  <si>
    <t>785-30-8</t>
  </si>
  <si>
    <t>NC1=CC=C(NC(=O)C2=CC=C(N)C=C2)C=C1</t>
  </si>
  <si>
    <t>89-57-6</t>
  </si>
  <si>
    <t>NC1=CC=C(O)C(=C1)C(O)=O</t>
  </si>
  <si>
    <t>101-79-1</t>
  </si>
  <si>
    <t>NC1=CC=C(OC2=CC=C(Cl)C=C2)C=C1</t>
  </si>
  <si>
    <t>101-80-4</t>
  </si>
  <si>
    <t>NC1=CC=C(OC2=CC=C(N)C=C2)C=C1</t>
  </si>
  <si>
    <t>139-65-1</t>
  </si>
  <si>
    <t>NC1=CC=C(SC2=CC=C(N)C=C2)C=C1</t>
  </si>
  <si>
    <t>599-61-1</t>
  </si>
  <si>
    <t>NC1=CC=CC(=C1)S(=O)(=O)C1=CC(N)=CC=C1</t>
  </si>
  <si>
    <t>88-21-1</t>
  </si>
  <si>
    <t>NC1=CC=CC=C1S(O)(=O)=O</t>
  </si>
  <si>
    <t>504-29-0</t>
  </si>
  <si>
    <t>NC1=CC=CC=N1</t>
  </si>
  <si>
    <t>504-24-5</t>
  </si>
  <si>
    <t>NC1=CC=NC=C1</t>
  </si>
  <si>
    <t>NOCAS_47291</t>
  </si>
  <si>
    <t>NC1=CC2=C3N(CCC3=C1)C(=O)[C@H](NC(=O)C1=CC=CN=C1)N=C2C1=CC=CC=C1</t>
  </si>
  <si>
    <t>462-08-8</t>
  </si>
  <si>
    <t>NC1=CN=CC=C1</t>
  </si>
  <si>
    <t>91-76-9</t>
  </si>
  <si>
    <t>NC1=NC(=NC(N)=N1)C1=CC=CC=C1</t>
  </si>
  <si>
    <t>134678-17-4</t>
  </si>
  <si>
    <t>NC1=NC(=O)N(C=C1)[C@H]1CS[C@@H](CO)O1</t>
  </si>
  <si>
    <t>2353-33-5</t>
  </si>
  <si>
    <t>NC1=NC(=O)N(C=N1)[C@H]1C[C@H](O)[C@@H](CO)O1</t>
  </si>
  <si>
    <t>3131-60-0</t>
  </si>
  <si>
    <t>NC1=NC(=O)N(N=C1)[C@@H]1O[C@H](CO)[C@@H](O)[C@H]1O</t>
  </si>
  <si>
    <t>2022-85-7</t>
  </si>
  <si>
    <t>NC1=NC(=O)NC=C1F</t>
  </si>
  <si>
    <t>16691-43-3</t>
  </si>
  <si>
    <t>NC1=NC(=S)NN1</t>
  </si>
  <si>
    <t>3397-62-4</t>
  </si>
  <si>
    <t>NC1=NC(Cl)=NC(N)=N1</t>
  </si>
  <si>
    <t>21679-14-1</t>
  </si>
  <si>
    <t>NC1=NC(F)=NC2=C1N=CN2[C@@H]1O[C@H](CO)[C@@H](O)[C@@H]1O</t>
  </si>
  <si>
    <t>60-92-4</t>
  </si>
  <si>
    <t>NC1=NC=NC2=C1N=CN2[C@@H]1O[C@@H]2COP(O)(=O)O[C@H]2[C@H]1O</t>
  </si>
  <si>
    <t>58-61-7</t>
  </si>
  <si>
    <t>NC1=NC=NC2=C1N=CN2[C@@H]1O[C@H](CO)[C@@H](O)[C@H]1O</t>
  </si>
  <si>
    <t>121288-39-9</t>
  </si>
  <si>
    <t>NC1=NC2=C(N(CC=C)C(=O)N2[C@@H]2O[C@H](CO)[C@@H](O)[C@H]2O)C(=O)N1</t>
  </si>
  <si>
    <t>59277-89-3</t>
  </si>
  <si>
    <t>NC1=NC2=C(N=CN2COCCO)C(=O)N1</t>
  </si>
  <si>
    <t>1744-22-5</t>
  </si>
  <si>
    <t>NC1=NC2=C(S1)C=C(OC(F)(F)F)C=C2</t>
  </si>
  <si>
    <t>6285-57-0</t>
  </si>
  <si>
    <t>NC1=NC2=CC=C(C=C2S1)[N+]([O-])=O</t>
  </si>
  <si>
    <t>934-32-7</t>
  </si>
  <si>
    <t>NC1=NC2=CC=CC=C2N1</t>
  </si>
  <si>
    <t>768-94-5</t>
  </si>
  <si>
    <t>NC12CC3CC(CC(C3)C1)C2</t>
  </si>
  <si>
    <t>108-91-8</t>
  </si>
  <si>
    <t>NC1CCCCC1</t>
  </si>
  <si>
    <t>694-83-7</t>
  </si>
  <si>
    <t>NC1CCCCC1N</t>
  </si>
  <si>
    <t>1134-47-0</t>
  </si>
  <si>
    <t>NCC(CC(O)=O)C1=CC=C(Cl)C=C1</t>
  </si>
  <si>
    <t>104-14-3</t>
  </si>
  <si>
    <t>NCC(O)C1=CC=C(O)C=C1</t>
  </si>
  <si>
    <t>1477-55-0</t>
  </si>
  <si>
    <t>NCC1=CC(CN)=CC=C1</t>
  </si>
  <si>
    <t>725228-45-5</t>
  </si>
  <si>
    <t>NCC1=CC=CC(=C1)C1CCN(CC1)C(=O)C1=CC=C(O1)C#CC1=CC=CC=C1F</t>
  </si>
  <si>
    <t>79467-22-4</t>
  </si>
  <si>
    <t>NCC1=CC=CC=C1SC1=C(CO)C=CC=C1</t>
  </si>
  <si>
    <t>2579-20-6</t>
  </si>
  <si>
    <t>NCC1CCCC(CN)C1</t>
  </si>
  <si>
    <t>4985-85-7</t>
  </si>
  <si>
    <t>NCCCN(CCO)CCO</t>
  </si>
  <si>
    <t>56-18-8</t>
  </si>
  <si>
    <t>NCCCNCCCN</t>
  </si>
  <si>
    <t>107-15-3</t>
  </si>
  <si>
    <t>NCCN</t>
  </si>
  <si>
    <t>111-40-0</t>
  </si>
  <si>
    <t>NCCNCCN</t>
  </si>
  <si>
    <t>112-57-2</t>
  </si>
  <si>
    <t>NCCNCCNCCNCCN</t>
  </si>
  <si>
    <t>57754-85-5</t>
  </si>
  <si>
    <t>NCCO.OC(=O)C1=C(Cl)C=CC(Cl)=N1</t>
  </si>
  <si>
    <t>2752-17-2</t>
  </si>
  <si>
    <t>NCCOCCN</t>
  </si>
  <si>
    <t>929-06-6</t>
  </si>
  <si>
    <t>NCCOCCO</t>
  </si>
  <si>
    <t>929-59-9</t>
  </si>
  <si>
    <t>NCCOCCOCCN</t>
  </si>
  <si>
    <t>584-13-4</t>
  </si>
  <si>
    <t>NN1C=NN=C1</t>
  </si>
  <si>
    <t>2760-98-7</t>
  </si>
  <si>
    <t>NNC(=O)C1=CC(=CC=C1)C(=O)NN</t>
  </si>
  <si>
    <t>54-85-3</t>
  </si>
  <si>
    <t>NNC(=O)C1=CC=NC=C1</t>
  </si>
  <si>
    <t>140-87-4</t>
  </si>
  <si>
    <t>NNC(=O)CC#N</t>
  </si>
  <si>
    <t>996-19-0</t>
  </si>
  <si>
    <t>NNC(N)=N.NNC(N)=N.OS(O)(=O)=O</t>
  </si>
  <si>
    <t>484-23-1</t>
  </si>
  <si>
    <t>NNC1=C2C=CC=CC2=C(NN)N=N1</t>
  </si>
  <si>
    <t>100-63-0</t>
  </si>
  <si>
    <t>NNC1=CC=CC=C1</t>
  </si>
  <si>
    <t>109-84-2</t>
  </si>
  <si>
    <t>NNCCO</t>
  </si>
  <si>
    <t>70788-28-2</t>
  </si>
  <si>
    <t>NP(N)(=O)NC(=O)C1=CC=C(F)C=C1</t>
  </si>
  <si>
    <t>73-48-3</t>
  </si>
  <si>
    <t>NS(=O)(=O)C1=C(C=C2NC(CC3=CC=CC=C3)NS(=O)(=O)C2=C1)C(F)(F)F</t>
  </si>
  <si>
    <t>135-09-1</t>
  </si>
  <si>
    <t>NS(=O)(=O)C1=C(C=C2NCNS(=O)(=O)C2=C1)C(F)(F)F</t>
  </si>
  <si>
    <t>91-33-8</t>
  </si>
  <si>
    <t>NS(=O)(=O)C1=C(Cl)C=C2N=C(CSCC3=CC=CC=C3)NS(=O)(=O)C2=C1</t>
  </si>
  <si>
    <t>133-67-5</t>
  </si>
  <si>
    <t>NS(=O)(=O)C1=C(Cl)C=C2NC(NS(=O)(=O)C2=C1)C(Cl)Cl</t>
  </si>
  <si>
    <t>55837-27-9</t>
  </si>
  <si>
    <t>NS(=O)(=O)C1=C(OC2=CC=CC=C2)C(=CC(=C1)C(O)=O)N1CCCC1</t>
  </si>
  <si>
    <t>27589-33-9</t>
  </si>
  <si>
    <t>NS(=O)(=O)C1=CC(C2=NN=NN2)=C(NCC2=CC=CS2)C=C1Cl</t>
  </si>
  <si>
    <t>138-41-0</t>
  </si>
  <si>
    <t>NS(=O)(=O)C1=CC=C(C=C1)C(O)=O</t>
  </si>
  <si>
    <t>61-56-3</t>
  </si>
  <si>
    <t>NS(=O)(=O)C1=CC=C(C=C1)N1CCCCS1(=O)=O</t>
  </si>
  <si>
    <t>671-95-4</t>
  </si>
  <si>
    <t>NS(=O)(=O)C1=CC=C(Cl)C(=C1)S(N)(=O)=O</t>
  </si>
  <si>
    <t>3563-14-2</t>
  </si>
  <si>
    <t>NS(=O)(=O)C1=CC=C(NC(=O)CCC(O)=O)C=C1</t>
  </si>
  <si>
    <t>6961-82-6</t>
  </si>
  <si>
    <t>NS(=O)(=O)C1=CC=CC=C1Cl</t>
  </si>
  <si>
    <t>5588-16-9</t>
  </si>
  <si>
    <t>NS(=O)(=O)C1=CC2=C(NC(CSCC=C)NS2(=O)=O)C=C1Cl</t>
  </si>
  <si>
    <t>58-93-5</t>
  </si>
  <si>
    <t>NS(=O)(=O)C1=CC2=C(NCNS2(=O)=O)C=C1Cl</t>
  </si>
  <si>
    <t>68291-97-4</t>
  </si>
  <si>
    <t>NS(=O)(=O)CC1=NOC2=C1C=CC=C2</t>
  </si>
  <si>
    <t>5329-14-6</t>
  </si>
  <si>
    <t>NS(O)(=O)=O</t>
  </si>
  <si>
    <t>101-84-8</t>
  </si>
  <si>
    <t>O(C1=CC=CC=C1)C1=CC=CC=C1</t>
  </si>
  <si>
    <t>6385-62-2</t>
  </si>
  <si>
    <t>O.[Br-].[Br-].C1C[N+]2=C(C=CC=C2)C2=[N+]1C=CC=C2</t>
  </si>
  <si>
    <t>171869-95-7</t>
  </si>
  <si>
    <t>O.[Cl-].COC1=CC2=C(C=C1OC)C1=[N+](CC2)C=C2C(C=CC(OC)=C2OC)=C1</t>
  </si>
  <si>
    <t>13412-64-1</t>
  </si>
  <si>
    <t>O.[Na+].[H][C@@]1(NC(=O)C2=C(C)ON=C2C2=C(Cl)C=CC=C2Cl)C(=O)N2[C@]1([H])SC(C)(C)[C@]2([H])C([O-])=O</t>
  </si>
  <si>
    <t>82385-42-0</t>
  </si>
  <si>
    <t>O.[Na+].O=C1[N-]S(=O)(=O)C2=CC=CC=C12</t>
  </si>
  <si>
    <t>85371-64-8</t>
  </si>
  <si>
    <t>O.CC(N\C(NC1=CC=NC=C1)=N/C#N)C(C)(C)C</t>
  </si>
  <si>
    <t>41468-25-1</t>
  </si>
  <si>
    <t>O.CC1=C(O)C(C=O)=C(COP(O)(O)=O)C=N1</t>
  </si>
  <si>
    <t>103764-33-6</t>
  </si>
  <si>
    <t>O.CC1=CC(=O)OC2=C1C=CC(O)=C2</t>
  </si>
  <si>
    <t>6192-52-5</t>
  </si>
  <si>
    <t>O.CC1=CC=C(C=C1)S(O)(=O)=O</t>
  </si>
  <si>
    <t>118499-70-0</t>
  </si>
  <si>
    <t>O.Cl.NC1=C2CCCC2=NC2=C1CCCC2</t>
  </si>
  <si>
    <t>223652-90-2</t>
  </si>
  <si>
    <t>O.CS(O)(=O)=O.C[C@H]1NCC2=C1C=CC(=C2)C1=CC=C2C(=O)C(=CN(C3CC3)C2=C1OC(F)F)C(O)=O</t>
  </si>
  <si>
    <t>19285-83-7</t>
  </si>
  <si>
    <t>O.NC(CCC(O)=O)C(O)=O</t>
  </si>
  <si>
    <t>71720-56-4</t>
  </si>
  <si>
    <t>O.O.[Ca++].C[C@H](C([O-])=O)C1=CC(OC2=CC=CC=C2)=CC=C1.C[C@H](C([O-])=O)C1=CC(OC2=CC=CC=C2)=CC=C1</t>
  </si>
  <si>
    <t>5743-49-7</t>
  </si>
  <si>
    <t>O.O.[Ca++].CC(=O)CCC([O-])=O.CC(=O)CCC([O-])=O</t>
  </si>
  <si>
    <t>13755-38-9</t>
  </si>
  <si>
    <t>O.O.[Na+].[Na+].O=N[Fe--](C#N)(C#N)(C#N)(C#N)C#N</t>
  </si>
  <si>
    <t>51580-86-0</t>
  </si>
  <si>
    <t>O.O.[Na+].[O-]C1=NC(=O)N(Cl)C(=O)N1Cl</t>
  </si>
  <si>
    <t>149358-73-6</t>
  </si>
  <si>
    <t>O.O.[Na+].CC1=CC=C(C=C1)S(=O)(=O)[N-]Cl</t>
  </si>
  <si>
    <t>64490-92-2</t>
  </si>
  <si>
    <t>O.O.[Na+].CN1C(CC([O-])=O)=CC=C1C(=O)C1=CC=C(C)C=C1</t>
  </si>
  <si>
    <t>5970-45-6</t>
  </si>
  <si>
    <t>O.O.[Zn++].CC([O-])=O.CC([O-])=O</t>
  </si>
  <si>
    <t>6119-47-7</t>
  </si>
  <si>
    <t>O.O.Cl.[H][C@]1(CC2CCN1C[C@@H]2C=C)[C@H](O)C1=CC=NC2=CC=C(OC)C=C12</t>
  </si>
  <si>
    <t>7080-50-4</t>
  </si>
  <si>
    <t>O.O.O.[Na+].CC1=CC=C(C=C1)S(=O)(=O)[N-]Cl</t>
  </si>
  <si>
    <t>6533-68-2</t>
  </si>
  <si>
    <t>O.O.O.Br.CN1[C@H]2C[C@@H](C[C@@H]1[C@H]1O[C@@H]21)OC(=O)[C@H](CO)C1=CC=CC=C1</t>
  </si>
  <si>
    <t>13446-18-9</t>
  </si>
  <si>
    <t>O.O.O.O.O.O.[Mg++].[O-][N+]([O-])=O.[O-][N+]([O-])=O</t>
  </si>
  <si>
    <t>10101-97-0</t>
  </si>
  <si>
    <t>O.O.O.O.O.O.[Ni++].[O-]S([O-])(=O)=O</t>
  </si>
  <si>
    <t>81025-04-9</t>
  </si>
  <si>
    <t>O.OC[C@H](O)[C@@H](O)[C@H](O[C@@H]1O[C@H](CO)[C@H](O)[C@H](O)[C@H]1O)[C@H](O)CO</t>
  </si>
  <si>
    <t>5908-99-6</t>
  </si>
  <si>
    <t>O.OS(O)(=O)=O.CN1[C@H]2CC[C@@H]1C[C@@H](C2)OC(=O)C(CO)C1=CC=CC=C1.CN1[C@H]2CC[C@@H]1C[C@@H](C2)OC(=O)C(CO)C1=CC=CC=C1</t>
  </si>
  <si>
    <t>98-72-6</t>
  </si>
  <si>
    <t>O[As](O)(=O)C1=CC=C(C=C1)[N+]([O-])=O</t>
  </si>
  <si>
    <t>490-46-0</t>
  </si>
  <si>
    <t>O[C@@H]1CC2=C(O)C=C(O)C=C2O[C@@H]1C1=CC=C(O)C(O)=C1</t>
  </si>
  <si>
    <t>87-69-4</t>
  </si>
  <si>
    <t>O[C@H]([C@@H](O)C(O)=O)C(O)=O</t>
  </si>
  <si>
    <t>56392-17-7</t>
  </si>
  <si>
    <t>O[C@H]([C@@H](O)C(O)=O)C(O)=O.COCCC1=CC=C(OCC(O)CNC(C)C)C=C1.COCCC1=CC=C(OCC(O)CNC(C)C)C=C1</t>
  </si>
  <si>
    <t>488-41-5</t>
  </si>
  <si>
    <t>O[C@H](CBr)[C@@H](O)[C@H](O)[C@H](O)CBr</t>
  </si>
  <si>
    <t>7783-00-8</t>
  </si>
  <si>
    <t>O[Se](O)=O</t>
  </si>
  <si>
    <t>791-31-1</t>
  </si>
  <si>
    <t>O[Si](C1=CC=CC=C1)(C1=CC=CC=C1)C1=CC=CC=C1</t>
  </si>
  <si>
    <t>NOCAS_20326</t>
  </si>
  <si>
    <t>O=[Cr]O[Cr]=O</t>
  </si>
  <si>
    <t>134-81-6</t>
  </si>
  <si>
    <t>O=C(C(=O)C1=CC=CC=C1)C1=CC=CC=C1</t>
  </si>
  <si>
    <t>119-61-9</t>
  </si>
  <si>
    <t>O=C(C1=CC=CC=C1)C1=CC=CC=C1</t>
  </si>
  <si>
    <t>712-50-5</t>
  </si>
  <si>
    <t>O=C(C1CCCCC1)C1=CC=CC=C1</t>
  </si>
  <si>
    <t>55268-74-1</t>
  </si>
  <si>
    <t>O=C(C1CCCCC1)N1CC2N(CCC3=C2C=CC=C3)C(=O)C1</t>
  </si>
  <si>
    <t>451-40-1</t>
  </si>
  <si>
    <t>O=C(CC1=CC=CC=C1)C1=CC=CC=C1</t>
  </si>
  <si>
    <t>37561-27-6</t>
  </si>
  <si>
    <t>O=C(CN1CCN(CC2=CC=C3OCOC3=C2)CC1)N1C2=CC=CC=C2SC2=CC=CC=C12</t>
  </si>
  <si>
    <t>40172-95-0</t>
  </si>
  <si>
    <t>O=C(N1CCNCC1)C1=CC=CO1</t>
  </si>
  <si>
    <t>102-07-8</t>
  </si>
  <si>
    <t>O=C(NC1=CC=CC=C1)NC1=CC=CC=C1</t>
  </si>
  <si>
    <t>51707-55-2</t>
  </si>
  <si>
    <t>O=C(NC1=CN=NS1)NC1=CC=CC=C1</t>
  </si>
  <si>
    <t>84-62-8</t>
  </si>
  <si>
    <t>O=C(OC1=CC=CC=C1)C1=CC=CC=C1C(=O)OC1=CC=CC=C1</t>
  </si>
  <si>
    <t>84-61-7</t>
  </si>
  <si>
    <t>O=C(OC1CCCCC1)C1=C(C=CC=C1)C(=O)OC1CCCCC1</t>
  </si>
  <si>
    <t>120-51-4</t>
  </si>
  <si>
    <t>O=C(OCC1=CC=CC=C1)C1=CC=CC=C1</t>
  </si>
  <si>
    <t>2449-05-0</t>
  </si>
  <si>
    <t>O=C(OCC1=CC=CC=C1)N=NC(=O)OCC1=CC=CC=C1</t>
  </si>
  <si>
    <t>122-68-9</t>
  </si>
  <si>
    <t>O=C(OCCCC1=CC=CC=C1)C=CC1=CC=CC=C1</t>
  </si>
  <si>
    <t>120-56-9</t>
  </si>
  <si>
    <t>O=C(OCCOCCOCCOC(=O)C1=CC=CC=C1)C1=CC=CC=C1</t>
  </si>
  <si>
    <t>39511-08-5</t>
  </si>
  <si>
    <t>O=C\C=C\C1=CC=CO1</t>
  </si>
  <si>
    <t>9016-87-9</t>
  </si>
  <si>
    <t>5124-30-1</t>
  </si>
  <si>
    <t>O=C=NC1CCC(CC2CCC(CC2)N=C=O)CC1</t>
  </si>
  <si>
    <t>3173-53-3</t>
  </si>
  <si>
    <t>O=C=NC1CCCCC1</t>
  </si>
  <si>
    <t>38661-72-2</t>
  </si>
  <si>
    <t>O=C=NCC1CCCC(CN=C=O)C1</t>
  </si>
  <si>
    <t>482-89-3</t>
  </si>
  <si>
    <t>O=C1\C(NC2=C1C=CC=C2)=C1/NC2=C(C=CC=C2)C1=O</t>
  </si>
  <si>
    <t>57-96-5</t>
  </si>
  <si>
    <t>O=C1C(CCS(=O)C2=CC=CC=C2)C(=O)N(N1C1=CC=CC=C1)C1=CC=CC=C1</t>
  </si>
  <si>
    <t>84-65-1</t>
  </si>
  <si>
    <t>O=C1C2=C(C=CC=C2)C(=O)C2=C1C=CC=C2</t>
  </si>
  <si>
    <t>90-47-1</t>
  </si>
  <si>
    <t>O=C1C2=C(OC3=C1C=CC=C3)C=CC=C2</t>
  </si>
  <si>
    <t>1210-35-1</t>
  </si>
  <si>
    <t>O=C1C2=CC=CC=C2CCC2=C1C=CC=C2</t>
  </si>
  <si>
    <t>119-84-6</t>
  </si>
  <si>
    <t>O=C1CCC2=C(O1)C=CC=C2</t>
  </si>
  <si>
    <t>73963-72-1</t>
  </si>
  <si>
    <t>O=C1CCC2=CC(OCCCCC3=NN=NN3C3CCCCC3)=CC=C2N1</t>
  </si>
  <si>
    <t>930-68-7</t>
  </si>
  <si>
    <t>O=C1CCCC=C1</t>
  </si>
  <si>
    <t>120-92-3</t>
  </si>
  <si>
    <t>O=C1CCCC1</t>
  </si>
  <si>
    <t>529-34-0</t>
  </si>
  <si>
    <t>O=C1CCCC2=C1C=CC=C2</t>
  </si>
  <si>
    <t>108-94-1</t>
  </si>
  <si>
    <t>O=C1CCCCC1</t>
  </si>
  <si>
    <t>105-95-3</t>
  </si>
  <si>
    <t>O=C1CCCCCCCCCCCC(=O)OCCO1</t>
  </si>
  <si>
    <t>502-72-7</t>
  </si>
  <si>
    <t>O=C1CCCCCCCCCCCCCC1</t>
  </si>
  <si>
    <t>106-02-5</t>
  </si>
  <si>
    <t>O=C1CCCCCCCCCCCCCCO1</t>
  </si>
  <si>
    <t>502-44-3</t>
  </si>
  <si>
    <t>O=C1CCCCCO1</t>
  </si>
  <si>
    <t>105431-72-9</t>
  </si>
  <si>
    <t>O=C1N(C2=CC=CC=C2C1(CC1=CC=NC=C1)CC1=CC=NC=C1)C1=CC=CC=C1</t>
  </si>
  <si>
    <t>57-41-0</t>
  </si>
  <si>
    <t>O=C1NC(=O)C(N1)(C1=CC=CC=C1)C1=CC=CC=C1</t>
  </si>
  <si>
    <t>81-83-4</t>
  </si>
  <si>
    <t>O=C1NC(=O)C2=CC=CC3=C2C1=CC=C3</t>
  </si>
  <si>
    <t>85-40-5</t>
  </si>
  <si>
    <t>O=C1NC(=O)C2CC=CCC12</t>
  </si>
  <si>
    <t>142-08-5</t>
  </si>
  <si>
    <t>O=C1NC=CC=C1</t>
  </si>
  <si>
    <t>91-56-5</t>
  </si>
  <si>
    <t>O=C1NC2=C(C=CC=C2)C1=O</t>
  </si>
  <si>
    <t>2465-59-0</t>
  </si>
  <si>
    <t>O=C1NC2=NNC=C2C(=O)N1</t>
  </si>
  <si>
    <t>496-46-8</t>
  </si>
  <si>
    <t>O=C1NC2NC(=O)NC2N1</t>
  </si>
  <si>
    <t>120-93-4</t>
  </si>
  <si>
    <t>O=C1NCCN1</t>
  </si>
  <si>
    <t>64603-91-4</t>
  </si>
  <si>
    <t>O=C1NOC2=C1CCNC2</t>
  </si>
  <si>
    <t>1823-59-2</t>
  </si>
  <si>
    <t>O=C1OC(=O)C2=C1C=CC(OC1=CC3=C(C=C1)C(=O)OC3=O)=C2</t>
  </si>
  <si>
    <t>85-44-9</t>
  </si>
  <si>
    <t>O=C1OC(=O)C2=C1C=CC=C2</t>
  </si>
  <si>
    <t>826-62-0</t>
  </si>
  <si>
    <t>O=C1OC(=O)C2C3CC(C=C3)C12</t>
  </si>
  <si>
    <t>85-43-8</t>
  </si>
  <si>
    <t>O=C1OC(=O)C2CC=CCC12</t>
  </si>
  <si>
    <t>91-64-5</t>
  </si>
  <si>
    <t>O=C1OC2=C(C=CC=C2)C=C1</t>
  </si>
  <si>
    <t>87-41-2</t>
  </si>
  <si>
    <t>O=C1OCC2=CC=CC=C12</t>
  </si>
  <si>
    <t>96-49-1</t>
  </si>
  <si>
    <t>O=C1OCCO1</t>
  </si>
  <si>
    <t>107-22-2</t>
  </si>
  <si>
    <t>O=CC=O</t>
  </si>
  <si>
    <t>120-57-0</t>
  </si>
  <si>
    <t>O=CC1=CC=C2OCOC2=C1</t>
  </si>
  <si>
    <t>100-50-5</t>
  </si>
  <si>
    <t>O=CC1CCC=CC1</t>
  </si>
  <si>
    <t>122-78-1</t>
  </si>
  <si>
    <t>O=CCC1=CC=CC=C1</t>
  </si>
  <si>
    <t>104-53-0</t>
  </si>
  <si>
    <t>O=CCCC1=CC=CC=C1</t>
  </si>
  <si>
    <t>2591-86-8</t>
  </si>
  <si>
    <t>O=CN1CCCCC1</t>
  </si>
  <si>
    <t>7360-53-4</t>
  </si>
  <si>
    <t>O=CO[Al](OC=O)OC=O</t>
  </si>
  <si>
    <t>86-30-6</t>
  </si>
  <si>
    <t>O=NN(C1=CC=CC=C1)C1=CC=CC=C1</t>
  </si>
  <si>
    <t>932-83-2</t>
  </si>
  <si>
    <t>O=NN1CCCCCC1</t>
  </si>
  <si>
    <t>140-79-4</t>
  </si>
  <si>
    <t>O=NN1CCN(CC1)N=O</t>
  </si>
  <si>
    <t>35948-25-5</t>
  </si>
  <si>
    <t>O=P1OC2=C(C=CC=C2)C2=C1C=CC=C2</t>
  </si>
  <si>
    <t>77-79-2</t>
  </si>
  <si>
    <t>O=S1(=O)CC=CC1</t>
  </si>
  <si>
    <t>1072-53-3</t>
  </si>
  <si>
    <t>O=S1(=O)OCCO1</t>
  </si>
  <si>
    <t>10043-35-3</t>
  </si>
  <si>
    <t>OB(O)O</t>
  </si>
  <si>
    <t>27887-84-9</t>
  </si>
  <si>
    <t>OC(=O)[C@@H](S)[C@H](S)C(O)=O</t>
  </si>
  <si>
    <t>70831-56-0</t>
  </si>
  <si>
    <t>OC(=O)[C@H](OC(=O)\C=C\C1=CC(O)=C(O)C=C1)[C@@H](OC(=O)\C=C\C1=CC=C(O)C(O)=C1)C(O)=O</t>
  </si>
  <si>
    <t>2743-38-6</t>
  </si>
  <si>
    <t>OC(=O)[C@H](OC(=O)C1=CC=CC=C1)[C@@H](OC(=O)C1=CC=CC=C1)C(O)=O</t>
  </si>
  <si>
    <t>1217457-81-2</t>
  </si>
  <si>
    <t>OC(=O)\C=C/C(O)=O.C[C@@H](C1=C(CCN(C)C)CC2=C1C=CC=C2)C1=NC=CC=C1</t>
  </si>
  <si>
    <t>5786-68-5</t>
  </si>
  <si>
    <t>OC(=O)\C=C/C(O)=O.C1CN(CCN1)C1=CC=C2C=CC=CC2=N1</t>
  </si>
  <si>
    <t>26921-17-5</t>
  </si>
  <si>
    <t>OC(=O)\C=C/C(O)=O.CC(C)(C)NC[C@H](O)COC1=NSN=C1N1CCOCC1</t>
  </si>
  <si>
    <t>34140-59-5</t>
  </si>
  <si>
    <t>OC(=O)\C=C/C(O)=O.CCC(COC(=O)C1=CC(OC)=C(OC)C(OC)=C1)(N(C)C)C1=CC=CC=C1</t>
  </si>
  <si>
    <t>3598-37-6</t>
  </si>
  <si>
    <t>OC(=O)\C=C/C(O)=O.CN(C)CCCN1C2=C(SC3=C1C=C(C=C3)C(C)=O)C=CC=C2</t>
  </si>
  <si>
    <t>3505-38-2</t>
  </si>
  <si>
    <t>OC(=O)\C=C/C(O)=O.CN(C)CCOC(C1=CC=C(Cl)C=C1)C1=CC=CC=N1</t>
  </si>
  <si>
    <t>155141-29-0</t>
  </si>
  <si>
    <t>OC(=O)\C=C/C(O)=O.CN(CCOC1=CC=C(CC2SC(=O)NC2=O)C=C1)C1=CC=CC=N1</t>
  </si>
  <si>
    <t>32795-47-4</t>
  </si>
  <si>
    <t>OC(=O)\C=C/C(O)=O.CN1CC(C2=CC=CC=C2)C2=C(C1)C(N)=CC=C2</t>
  </si>
  <si>
    <t>84370-95-6</t>
  </si>
  <si>
    <t>OC(=O)\C=C/C(O)=O.COC1=CC(N)=C(Cl)C=C1C(=O)NC1CCN(CC2=CC=CC=C2)CC1</t>
  </si>
  <si>
    <t>59-33-6</t>
  </si>
  <si>
    <t>OC(=O)\C=C/C(O)=O.COC1=CC=C(CN(CCN(C)C)C2=NC=CC=C2)C=C1</t>
  </si>
  <si>
    <t>84504-69-8</t>
  </si>
  <si>
    <t>OC(=O)\C=C/C(O)=O.NC1=NC(=NC(N)=N1)C1=CC(Cl)=CC=C1Cl</t>
  </si>
  <si>
    <t>110-17-8</t>
  </si>
  <si>
    <t>OC(=O)\C=C\C(O)=O</t>
  </si>
  <si>
    <t>127308-98-9</t>
  </si>
  <si>
    <t>OC(=O)\C=C\C(O)=O.C(CC1=CC2=C(OCO2)C=C1)N1CCC[C@@H](C1)OC(C1=CC=CC=C1)C1=CC=CC=C1</t>
  </si>
  <si>
    <t>263248-42-6</t>
  </si>
  <si>
    <t>OC(=O)\C=C\C(O)=O.O=C(CCC1CCN(CC2=CC=CC=C2)CC1)C1=CC2=C(CCCCN2)C=C1</t>
  </si>
  <si>
    <t>106133-22-6</t>
  </si>
  <si>
    <t>OC(=O)\C=C\C(O)=O.OC(=O)\C=C\C(O)=O.C(N1CCNCC1)C1=CC=CC=C1</t>
  </si>
  <si>
    <t>111974-72-2</t>
  </si>
  <si>
    <t>OC(=O)\C=C\C(O)=O.OCCOCCN1CCN(CC1)C1=NC2=CC=CC=C2SC2=C1C=CC=C2.OCCOCCN1CCN(CC1)C1=NC2=CC=CC=C2SC2=C1C=CC=C2</t>
  </si>
  <si>
    <t>53882-12-5</t>
  </si>
  <si>
    <t>OC(=O)C(=O)NC1=CC(=CC(NC(=O)C(O)=O)=C1Cl)C#N</t>
  </si>
  <si>
    <t>114607-46-4</t>
  </si>
  <si>
    <t>OC(=O)C(=O)NC1=CC=CC(=C1)C1=NN=NN1</t>
  </si>
  <si>
    <t>75-96-7</t>
  </si>
  <si>
    <t>OC(=O)C(Br)(Br)Br</t>
  </si>
  <si>
    <t>600-05-5</t>
  </si>
  <si>
    <t>OC(=O)C(Br)CBr</t>
  </si>
  <si>
    <t>83-05-6</t>
  </si>
  <si>
    <t>OC(=O)C(C1=CC=C(Cl)C=C1)C1=CC=C(Cl)C=C1</t>
  </si>
  <si>
    <t>71133-14-7</t>
  </si>
  <si>
    <t>OC(=O)C(Cl)(Cl)Br</t>
  </si>
  <si>
    <t>335-76-2</t>
  </si>
  <si>
    <t>OC(=O)C(F)(F)C(F)(F)C(F)(F)C(F)(F)C(F)(F)C(F)(F)C(F)(F)C(F)(F)C(F)(F)F</t>
  </si>
  <si>
    <t>375-95-1</t>
  </si>
  <si>
    <t>OC(=O)C(F)(F)C(F)(F)C(F)(F)C(F)(F)C(F)(F)C(F)(F)C(F)(F)C(F)(F)F</t>
  </si>
  <si>
    <t>375-85-9</t>
  </si>
  <si>
    <t>OC(=O)C(F)(F)C(F)(F)C(F)(F)C(F)(F)C(F)(F)C(F)(F)F</t>
  </si>
  <si>
    <t>307-24-4</t>
  </si>
  <si>
    <t>OC(=O)C(F)(F)C(F)(F)C(F)(F)C(F)(F)C(F)(F)F</t>
  </si>
  <si>
    <t>NOCAS_48522</t>
  </si>
  <si>
    <t>OC(=O)C(F)(F)F.CCN(CC)C(=O)C1=C(C=C(N2CCC(CC2)C2=CC=CC=C2)C(=C1)S(=O)(=O)CC1=CC=CC=C1)N(CC)CCN(C)C</t>
  </si>
  <si>
    <t>144-62-7</t>
  </si>
  <si>
    <t>OC(=O)C(O)=O</t>
  </si>
  <si>
    <t>1152-61-0</t>
  </si>
  <si>
    <t>OC(=O)C[C@H](NC(=O)OCC1=CC=CC=C1)C(O)=O</t>
  </si>
  <si>
    <t>50594-66-6</t>
  </si>
  <si>
    <t>OC(=O)C1=C(C=CC(OC2=CC=C(C=C2Cl)C(F)(F)F)=C1)[N+]([O-])=O</t>
  </si>
  <si>
    <t>1702-17-6</t>
  </si>
  <si>
    <t>OC(=O)C1=C(Cl)C=CC(Cl)=N1</t>
  </si>
  <si>
    <t>84087-01-4</t>
  </si>
  <si>
    <t>OC(=O)C1=C(Cl)C=CC2=CC(Cl)=CN=C12</t>
  </si>
  <si>
    <t>606-17-7</t>
  </si>
  <si>
    <t>OC(=O)C1=C(I)C(NC(=O)CCCCC(=O)NC2=C(I)C(C(O)=O)=C(I)C=C2I)=C(I)C=C1I</t>
  </si>
  <si>
    <t>485-89-2</t>
  </si>
  <si>
    <t>OC(=O)C1=C(O)C(=NC2=C1C=CC=C2)C1=CC=CC=C1</t>
  </si>
  <si>
    <t>OC(=O)C1=C(O)C=CC=C1.OC1=C2N=CC=CC2=CC=C1</t>
  </si>
  <si>
    <t>147-93-3</t>
  </si>
  <si>
    <t>OC(=O)C1=C(S)C=CC=C1</t>
  </si>
  <si>
    <t>618-88-2</t>
  </si>
  <si>
    <t>OC(=O)C1=CC(=CC(=C1)C(O)=O)[N+]([O-])=O</t>
  </si>
  <si>
    <t>460081-99-6</t>
  </si>
  <si>
    <t>OC(=O)C1=CC(=CC=C1)N(CC1=CN=CC=C1)C1=CC=C(OC(F)F)C(OC(F)F)=C1</t>
  </si>
  <si>
    <t>3337-62-0</t>
  </si>
  <si>
    <t>OC(=O)C1=CC(Br)=C(O)C(Br)=C1</t>
  </si>
  <si>
    <t>89-05-4</t>
  </si>
  <si>
    <t>OC(=O)C1=CC(C(O)=O)=C(C=C1C(O)=O)C(O)=O</t>
  </si>
  <si>
    <t>99-50-3</t>
  </si>
  <si>
    <t>OC(=O)C1=CC(O)=C(O)C=C1</t>
  </si>
  <si>
    <t>478-43-3</t>
  </si>
  <si>
    <t>OC(=O)C1=CC(O)=C2C(=O)C3=C(O)C=CC=C3C(=O)C2=C1</t>
  </si>
  <si>
    <t>65-86-1</t>
  </si>
  <si>
    <t>OC(=O)C1=CC(O)=NC(O)=N1</t>
  </si>
  <si>
    <t>3739-38-6</t>
  </si>
  <si>
    <t>OC(=O)C1=CC(OC2=CC=CC=C2)=CC=C1</t>
  </si>
  <si>
    <t>62-23-7</t>
  </si>
  <si>
    <t>OC(=O)C1=CC=C(C=C1)[N+]([O-])=O</t>
  </si>
  <si>
    <t>201530-41-8</t>
  </si>
  <si>
    <t>OC(=O)C1=CC=C(C=C1)N1N=C(N=C1C1=CC=CC=C1O)C1=CC=CC=C1O</t>
  </si>
  <si>
    <t>80-13-7</t>
  </si>
  <si>
    <t>OC(=O)C1=CC=C(C=C1)S(=O)(=O)N(Cl)Cl</t>
  </si>
  <si>
    <t>51-44-5</t>
  </si>
  <si>
    <t>OC(=O)C1=CC=C(Cl)C(Cl)=C1</t>
  </si>
  <si>
    <t>74-11-3</t>
  </si>
  <si>
    <t>OC(=O)C1=CC=C(Cl)C=C1</t>
  </si>
  <si>
    <t>89-86-1</t>
  </si>
  <si>
    <t>OC(=O)C1=CC=C(O)C=C1O</t>
  </si>
  <si>
    <t>3753-81-9</t>
  </si>
  <si>
    <t>OC(=O)C1=CC=C(OCCCOC2=CC=C(C=C2)C(O)=O)C=C1</t>
  </si>
  <si>
    <t>121-92-6</t>
  </si>
  <si>
    <t>OC(=O)C1=CC=CC(=C1)[N+]([O-])=O</t>
  </si>
  <si>
    <t>499-83-2</t>
  </si>
  <si>
    <t>OC(=O)C1=CC=CC(=N1)C(O)=O</t>
  </si>
  <si>
    <t>535-80-8</t>
  </si>
  <si>
    <t>OC(=O)C1=CC=CC(Cl)=C1</t>
  </si>
  <si>
    <t>118-91-2</t>
  </si>
  <si>
    <t>OC(=O)C1=CC=CC=C1Cl</t>
  </si>
  <si>
    <t>862243-29-6</t>
  </si>
  <si>
    <t>OC(=O)C1=CC=CC=C1N1C=C(C(O)=O)C(=O)C2=C1C=C(Cl)C(NC1=C(F)C=C(F)C=C1Cl)=C2</t>
  </si>
  <si>
    <t>98-98-6</t>
  </si>
  <si>
    <t>OC(=O)C1=CC=CC=N1</t>
  </si>
  <si>
    <t>88-14-2</t>
  </si>
  <si>
    <t>OC(=O)C1=CC=CO1</t>
  </si>
  <si>
    <t>1141-38-4</t>
  </si>
  <si>
    <t>OC(=O)C1=CC2=C(C=C1)C=C(C=C2)C(O)=O</t>
  </si>
  <si>
    <t>92-70-6</t>
  </si>
  <si>
    <t>OC(=O)C1=CC2=C(C=CC=C2)C=C1O</t>
  </si>
  <si>
    <t>118-47-8</t>
  </si>
  <si>
    <t>OC(=O)C1=NN(C(=O)C1)C1=CC=C(C=C1)S(O)(=O)=O</t>
  </si>
  <si>
    <t>50264-69-2</t>
  </si>
  <si>
    <t>OC(=O)C1=NN(CC2=CC=C(Cl)C=C2Cl)C2=C1C=CC=C2</t>
  </si>
  <si>
    <t>115-28-6</t>
  </si>
  <si>
    <t>OC(=O)C1C(C(O)=O)C2(Cl)C(Cl)=C(Cl)C1(Cl)C2(Cl)Cl</t>
  </si>
  <si>
    <t>145-73-3</t>
  </si>
  <si>
    <t>OC(=O)C1C2CCC(O2)C1C(O)=O</t>
  </si>
  <si>
    <t>1076-97-7</t>
  </si>
  <si>
    <t>OC(=O)C1CCC(CC1)C(O)=O</t>
  </si>
  <si>
    <t>3721-95-7</t>
  </si>
  <si>
    <t>OC(=O)C1CCC1</t>
  </si>
  <si>
    <t>97-65-4</t>
  </si>
  <si>
    <t>OC(=O)CC(=C)C(O)=O</t>
  </si>
  <si>
    <t>328-42-7</t>
  </si>
  <si>
    <t>OC(=O)CC(=O)C(O)=O</t>
  </si>
  <si>
    <t>1703-58-8</t>
  </si>
  <si>
    <t>OC(=O)CC(C(CC(O)=O)C(O)=O)C(O)=O</t>
  </si>
  <si>
    <t>16045-92-4</t>
  </si>
  <si>
    <t>OC(=O)CC(Cl)C(O)=O</t>
  </si>
  <si>
    <t>77-92-9</t>
  </si>
  <si>
    <t>OC(=O)CC(O)(CC(O)=O)C(O)=O</t>
  </si>
  <si>
    <t>18109-81-4</t>
  </si>
  <si>
    <t>OC(=O)CC(O)(CC(O)=O)C(O)=O.CCC(C(=O)OCCOCCN(CC)CC)C1=CC=CC=C1</t>
  </si>
  <si>
    <t>1193386-64-9</t>
  </si>
  <si>
    <t>OC(=O)CC(O)(CC(O)=O)C(O)=O.CCCC1=NC(C)=C2N1NC(=NC2=O)C1=CC(=CC=C1OCC)S(=O)(=O)N1CCN(CC)CC1</t>
  </si>
  <si>
    <t>1642-54-2</t>
  </si>
  <si>
    <t>OC(=O)CC(O)(CC(O)=O)C(O)=O.CCN(CC)C(=O)N1CCN(C)CC1</t>
  </si>
  <si>
    <t>1176-08-5</t>
  </si>
  <si>
    <t>OC(=O)CC(O)(CC(O)=O)C(O)=O.CN(C)CCOC1=C(CC2=CC=CC=C2)C=CC=C1</t>
  </si>
  <si>
    <t>86-87-3</t>
  </si>
  <si>
    <t>OC(=O)CC1=C2C=CC=CC2=CC=C1</t>
  </si>
  <si>
    <t>79094-20-5</t>
  </si>
  <si>
    <t>OC(=O)CC1=CC=C(CCNS(=O)(=O)C2=CC=C(Cl)C=C2)C=C1</t>
  </si>
  <si>
    <t>55453-87-7</t>
  </si>
  <si>
    <t>OC(=O)CC1=CC=C2OCC3=C(C=CC=C3)C(=O)C2=C1</t>
  </si>
  <si>
    <t>103-82-2</t>
  </si>
  <si>
    <t>OC(=O)CC1=CC=CC=C1</t>
  </si>
  <si>
    <t>34645-84-6</t>
  </si>
  <si>
    <t>OC(=O)CC1=CC=CC=C1OC1=CC=C(Cl)C=C1Cl</t>
  </si>
  <si>
    <t>53808-88-1</t>
  </si>
  <si>
    <t>OC(=O)CC1=CN(N=C1C1=CC=C(Cl)C=C1)C1=CC=CC=C1</t>
  </si>
  <si>
    <t>87-51-4</t>
  </si>
  <si>
    <t>OC(=O)CC1=CNC2=C1C=CC=C2</t>
  </si>
  <si>
    <t>36330-85-5</t>
  </si>
  <si>
    <t>OC(=O)CCC(=O)C1=CC=C(C=C1)C1=CC=CC=C1</t>
  </si>
  <si>
    <t>116-43-8</t>
  </si>
  <si>
    <t>OC(=O)CCC(=O)NC1=CC=C(C=C1)S(=O)(=O)NC1=NC=CS1</t>
  </si>
  <si>
    <t>562-10-7</t>
  </si>
  <si>
    <t>OC(=O)CCC(O)=O.CN(C)CCOC(C)(C1=CC=CC=C1)C1=CC=CC=N1</t>
  </si>
  <si>
    <t>591-80-0</t>
  </si>
  <si>
    <t>OC(=O)CCC=C</t>
  </si>
  <si>
    <t>501-52-0</t>
  </si>
  <si>
    <t>OC(=O)CCC1=CC=CC=C1</t>
  </si>
  <si>
    <t>23249-97-0</t>
  </si>
  <si>
    <t>OC(=O)CCC1=NC2=C(N1)C=CC=C2</t>
  </si>
  <si>
    <t>110-94-1</t>
  </si>
  <si>
    <t>OC(=O)CCCC(O)=O</t>
  </si>
  <si>
    <t>124-04-9</t>
  </si>
  <si>
    <t>OC(=O)CCCCC(O)=O</t>
  </si>
  <si>
    <t>111-16-0</t>
  </si>
  <si>
    <t>OC(=O)CCCCCC(O)=O</t>
  </si>
  <si>
    <t>505-48-6</t>
  </si>
  <si>
    <t>OC(=O)CCCCCCC(O)=O</t>
  </si>
  <si>
    <t>693-23-2</t>
  </si>
  <si>
    <t>OC(=O)CCCCCCCCCCC(O)=O</t>
  </si>
  <si>
    <t>57574-09-1</t>
  </si>
  <si>
    <t>OC(=O)CCCCCCNC1C2=C(CCC3=C1C=CC=C3)C=CC=C2</t>
  </si>
  <si>
    <t>107-94-8</t>
  </si>
  <si>
    <t>OC(=O)CCCl</t>
  </si>
  <si>
    <t>94-82-6</t>
  </si>
  <si>
    <t>OC(=O)CCCOC1=CC=C(Cl)C=C1Cl</t>
  </si>
  <si>
    <t>116649-85-5</t>
  </si>
  <si>
    <t>OC(=O)CCN1C2=C(C[C@@H](CC2)NS(=O)(=O)C2=CC=C(F)C=C2)C2=C1C=CC=C2</t>
  </si>
  <si>
    <t>80573-04-2</t>
  </si>
  <si>
    <t>OC(=O)CCNC(=O)C1=CC=C(C=C1)\N=N\C1=CC(C(O)=O)=C(O)C=C1</t>
  </si>
  <si>
    <t>3440-28-6</t>
  </si>
  <si>
    <t>OC(=O)CCNC(=O)C1=CC=CC=C1</t>
  </si>
  <si>
    <t>1119-62-6</t>
  </si>
  <si>
    <t>OC(=O)CCSSCCC(O)=O</t>
  </si>
  <si>
    <t>139-13-9</t>
  </si>
  <si>
    <t>OC(=O)CN(CC(O)=O)CC(O)=O</t>
  </si>
  <si>
    <t>67-43-6</t>
  </si>
  <si>
    <t>OC(=O)CN(CCN(CC(O)=O)CC(O)=O)CCN(CC(O)=O)CC(O)=O</t>
  </si>
  <si>
    <t>51411-04-2</t>
  </si>
  <si>
    <t>OC(=O)CN1C(=O)C2=CC=CC3=C2C(=CC=C3)C1=O</t>
  </si>
  <si>
    <t>21732-17-2</t>
  </si>
  <si>
    <t>OC(=O)CN1C=NN=N1</t>
  </si>
  <si>
    <t>38609-97-1</t>
  </si>
  <si>
    <t>OC(=O)CN1C2=CC=CC=C2C(=O)C2=CC=CC=C12</t>
  </si>
  <si>
    <t>103725-47-9</t>
  </si>
  <si>
    <t>OC(=O)CNC(=O)CNC(=O)CNC(=O)CSC(=O)C1=CC=CC=C1</t>
  </si>
  <si>
    <t>93-76-5</t>
  </si>
  <si>
    <t>OC(=O)COC1=C(Cl)C=C(Cl)C(Cl)=C1</t>
  </si>
  <si>
    <t>122-59-8</t>
  </si>
  <si>
    <t>OC(=O)COC1=CC=CC=C1</t>
  </si>
  <si>
    <t>5251-93-4</t>
  </si>
  <si>
    <t>OC(=O)CONC(=O)C1=CC=CC=C1</t>
  </si>
  <si>
    <t>68-11-1</t>
  </si>
  <si>
    <t>OC(=O)CS</t>
  </si>
  <si>
    <t>84611-23-4</t>
  </si>
  <si>
    <t>OC(=O)CSCC(=O)NC1CCSC1=O</t>
  </si>
  <si>
    <t>133-37-9</t>
  </si>
  <si>
    <t>OC(C(O)C(O)=O)C(O)=O</t>
  </si>
  <si>
    <t>69815-49-2</t>
  </si>
  <si>
    <t>OC(C(O)C(O)=O)C(O)=O.OC(C(O)C(O)=O)C(O)=O.NC[C@H](O)C1=CC=C(O)C(O)=C1</t>
  </si>
  <si>
    <t>63284-71-9</t>
  </si>
  <si>
    <t>OC(C1=CC=C(F)C=C1)(C1=CN=CN=C1)C1=CC=CC=C1Cl</t>
  </si>
  <si>
    <t>96-23-1</t>
  </si>
  <si>
    <t>OC(CCl)CCl</t>
  </si>
  <si>
    <t>76674-21-0</t>
  </si>
  <si>
    <t>OC(CN1C=NC=N1)(C1=CC=C(F)C=C1)C1=C(F)C=CC=C1</t>
  </si>
  <si>
    <t>86386-73-4</t>
  </si>
  <si>
    <t>OC(CN1C=NC=N1)(CN1C=NC=N1)C1=C(F)C=C(F)C=C1</t>
  </si>
  <si>
    <t>119431-25-3</t>
  </si>
  <si>
    <t>OC(CN1CCC(CC2=CC=C(F)C=C2)CC1)C1=CC=C(Cl)C=C1</t>
  </si>
  <si>
    <t>302-17-0</t>
  </si>
  <si>
    <t>OC(O)C(Cl)(Cl)Cl</t>
  </si>
  <si>
    <t>50-69-1</t>
  </si>
  <si>
    <t>OC[C@@H](O)[C@@H](O)[C@@H](O)C=O</t>
  </si>
  <si>
    <t>526-95-4</t>
  </si>
  <si>
    <t>OC[C@@H](O)[C@@H](O)[C@H](O)[C@@H](O)C(O)=O</t>
  </si>
  <si>
    <t>147-81-9</t>
  </si>
  <si>
    <t>OC[C@@H](O)[C@@H](O)[C@H](O)C=O</t>
  </si>
  <si>
    <t>89-65-6</t>
  </si>
  <si>
    <t>OC[C@@H](O)[C@H]1OC(=O)C(O)=C1O</t>
  </si>
  <si>
    <t>80226-00-2</t>
  </si>
  <si>
    <t>OC[C@H](CC1=CC(O)=CC=C1)[C@H](CO)CC1=CC=CC(O)=C1</t>
  </si>
  <si>
    <t>608-66-2</t>
  </si>
  <si>
    <t>OC[C@H](O)[C@@H](O)[C@@H](O)[C@H](O)CO</t>
  </si>
  <si>
    <t>87-79-6</t>
  </si>
  <si>
    <t>OC[C@H](O)[C@@H](O)[C@H](O)C(=O)CO</t>
  </si>
  <si>
    <t>87-99-0</t>
  </si>
  <si>
    <t>OC[C@H](O)[C@@H](O)[C@H](O)CO</t>
  </si>
  <si>
    <t>57-50-1</t>
  </si>
  <si>
    <t>OC[C@H]1O[C@@](CO)(O[C@H]2O[C@H](CO)[C@@H](O)[C@H](O)[C@H]2O)[C@@H](O)[C@@H]1O</t>
  </si>
  <si>
    <t>63-42-3</t>
  </si>
  <si>
    <t>OC[C@H]1O[C@@H](O[C@H]2[C@H](O)[C@@H](O)[C@H](O)O[C@@H]2CO)[C@H](O)[C@@H](O)[C@H]1O</t>
  </si>
  <si>
    <t>497-76-7</t>
  </si>
  <si>
    <t>OC[C@H]1O[C@@H](OC2=CC=C(O)C=C2)[C@H](O)[C@@H](O)[C@@H]1O</t>
  </si>
  <si>
    <t>57-48-7</t>
  </si>
  <si>
    <t>OC[C@H]1O[C@](O)(CO)[C@@H](O)[C@@H]1O</t>
  </si>
  <si>
    <t>4618-18-2</t>
  </si>
  <si>
    <t>OC[C@H]1O[C@](O)(CO)[C@@H](O)[C@@H]1O[C@@H]1O[C@H](CO)[C@H](O)[C@H](O)[C@H]1O</t>
  </si>
  <si>
    <t>58-63-9</t>
  </si>
  <si>
    <t>OC[C@H]1O[C@H]([C@H](O)[C@@H]1O)N1C=NC2=C1N=CN=C2O</t>
  </si>
  <si>
    <t>59-14-3</t>
  </si>
  <si>
    <t>OC[C@H]1O[C@H](C[C@@H]1O)N1C=C(Br)C(=O)NC1=O</t>
  </si>
  <si>
    <t>54-42-2</t>
  </si>
  <si>
    <t>OC[C@H]1O[C@H](C[C@@H]1O)N1C=C(I)C(=O)NC1=O</t>
  </si>
  <si>
    <t>187269-40-5</t>
  </si>
  <si>
    <t>OC[C@H]1O[C@H](OC2=CC=C(CCCCCCC3=CC=C(O[C@H]4O[C@H](CO)[C@@H](O)[C@H](O)[C@@H]4O)C(=C3)C3=CC(CC(O)=O)=CC=C3)C=C2C2=CC(CC(O)=O)=CC=C2)[C@@H](O)[C@@H](O)[C@@H]1O</t>
  </si>
  <si>
    <t>53226-35-0</t>
  </si>
  <si>
    <t>OC=O.NCCO</t>
  </si>
  <si>
    <t>10457-90-6</t>
  </si>
  <si>
    <t>OC1(CCN(CCCC(=O)C2=CC=C(F)C=C2)CC1)C1=CC=C(Br)C=C1</t>
  </si>
  <si>
    <t>52-86-8</t>
  </si>
  <si>
    <t>OC1(CCN(CCCC(=O)C2=CC=C(F)C=C2)CC1)C1=CC=C(Cl)C=C1</t>
  </si>
  <si>
    <t>40807-61-2</t>
  </si>
  <si>
    <t>OC1(CCNCC1)C1=CC=CC=C1</t>
  </si>
  <si>
    <t>118-79-6</t>
  </si>
  <si>
    <t>OC1=C(Br)C=C(Br)C=C1Br</t>
  </si>
  <si>
    <t>1689-84-5</t>
  </si>
  <si>
    <t>OC1=C(Br)C=C(C=C1Br)C#N</t>
  </si>
  <si>
    <t>51-28-5</t>
  </si>
  <si>
    <t>OC1=C(C=C(C=C1)[N+]([O-])=O)[N+]([O-])=O</t>
  </si>
  <si>
    <t>13347-42-7</t>
  </si>
  <si>
    <t>OC1=C(C=C(Cl)C=C1)C1CCCC1</t>
  </si>
  <si>
    <t>5836-29-3</t>
  </si>
  <si>
    <t>OC1=C(C2CCCC3=C2C=CC=C3)C(=O)OC2=C1C=CC=C2</t>
  </si>
  <si>
    <t>OC1=C(CC2=C(O)C=CC=C2)C=CC=C1</t>
  </si>
  <si>
    <t>935-95-5</t>
  </si>
  <si>
    <t>OC1=C(Cl)C(Cl)=CC(Cl)=C1Cl</t>
  </si>
  <si>
    <t>367-12-4</t>
  </si>
  <si>
    <t>OC1=C(F)C=CC=C1</t>
  </si>
  <si>
    <t>1689-83-4</t>
  </si>
  <si>
    <t>OC1=C(I)C=C(C=C1I)C#N</t>
  </si>
  <si>
    <t>319-89-1</t>
  </si>
  <si>
    <t>OC1=C(O)C(=O)C(O)=C(O)C1=O</t>
  </si>
  <si>
    <t>483-84-1</t>
  </si>
  <si>
    <t>OC1=C2C=C(C=CC2=C(C=C1[N+]([O-])=O)[N+]([O-])=O)S(O)(=O)=O</t>
  </si>
  <si>
    <t>547-91-1</t>
  </si>
  <si>
    <t>OC1=C2N=CC=CC2=C(C=C1I)S(O)(=O)=O</t>
  </si>
  <si>
    <t>83-73-8</t>
  </si>
  <si>
    <t>OC1=C2N=CC=CC2=C(I)C=C1I</t>
  </si>
  <si>
    <t>465-65-6</t>
  </si>
  <si>
    <t>OC1=C2O[C@H]3C(=O)CC[C@@]4(O)[C@H]5CC(C=C1)=C2[C@@]34CCN5CC=C</t>
  </si>
  <si>
    <t>1401-55-4</t>
  </si>
  <si>
    <t>OC1=CC(=CC(O)=C1O)C(=O)OC1=CC(=CC(O)=C1O)C(=O)OC[C@H]1O[C@@H](OC(=O)C2=CC(O)=C(O)C(OC(=O)C3=CC(O)=C(O)C(O)=C3)=C2)[C@H](OC(=O)C2=CC(O)=C(O)C(OC(=O)C3=CC(O)=C(O)C(O)=C3)=C2)[C@@H](OC(=O)C2=CC(O)=C(O)C(OC(=O)C3=CC(O)=C(O)C(O)=C3)=C2)[C@@H]1OC(=O)C1=CC(O)=C(O)C(OC(=O)C2=CC(O)=C(O)C(O)=C2)=C1</t>
  </si>
  <si>
    <t>583-78-8</t>
  </si>
  <si>
    <t>OC1=CC(Cl)=CC=C1Cl</t>
  </si>
  <si>
    <t>1137-42-4</t>
  </si>
  <si>
    <t>OC1=CC=C(C=C1)C(=O)C1=CC=CC=C1</t>
  </si>
  <si>
    <t>843-55-0</t>
  </si>
  <si>
    <t>OC1=CC=C(C=C1)C1(CCCCC1)C1=CC=C(O)C=C1</t>
  </si>
  <si>
    <t>98-67-9</t>
  </si>
  <si>
    <t>OC1=CC=C(C=C1)S(O)(=O)=O</t>
  </si>
  <si>
    <t>2467-03-0</t>
  </si>
  <si>
    <t>OC1=CC=C(CC2=C(O)C=CC=C2)C=C1</t>
  </si>
  <si>
    <t>620-92-8</t>
  </si>
  <si>
    <t>OC1=CC=C(CC2=CC=C(O)C=C2)C=C1</t>
  </si>
  <si>
    <t>95-77-2</t>
  </si>
  <si>
    <t>OC1=CC=C(Cl)C(Cl)=C1</t>
  </si>
  <si>
    <t>72-48-0</t>
  </si>
  <si>
    <t>OC1=CC=C2C(=O)C3=C(C=CC=C3)C(=O)C2=C1O</t>
  </si>
  <si>
    <t>112192-04-8</t>
  </si>
  <si>
    <t>OC1=CC=C2NC=C(CCCCN3CCC(=CC3)C3=CC=CC=C3)C2=C1</t>
  </si>
  <si>
    <t>13020-57-0</t>
  </si>
  <si>
    <t>OC1=CC=CC(=C1)C(=O)C1=CC=CC=C1</t>
  </si>
  <si>
    <t>108-95-2</t>
  </si>
  <si>
    <t>OC1=CC=CC=C1</t>
  </si>
  <si>
    <t>835-11-0</t>
  </si>
  <si>
    <t>OC1=CC=CC=C1C(=O)C1=C(O)C=CC=C1</t>
  </si>
  <si>
    <t>886-08-8</t>
  </si>
  <si>
    <t>OC1=CC=CC=C1C=NCC1=CC=CC=C1</t>
  </si>
  <si>
    <t>1745-81-9</t>
  </si>
  <si>
    <t>OC1=CC=CC=C1CC=C</t>
  </si>
  <si>
    <t>95-57-8</t>
  </si>
  <si>
    <t>OC1=CC=CC=C1Cl</t>
  </si>
  <si>
    <t>1333-39-7</t>
  </si>
  <si>
    <t>OC1=CC=CC=C1S(O)(=O)=O</t>
  </si>
  <si>
    <t>480-22-8</t>
  </si>
  <si>
    <t>OC1=CC=CC2=CC3=CC=CC(O)=C3C(O)=C12</t>
  </si>
  <si>
    <t>2443-58-5</t>
  </si>
  <si>
    <t>OC1=CC2=C(C=C1)C1=C(C2)C=CC=C1</t>
  </si>
  <si>
    <t>92-44-4</t>
  </si>
  <si>
    <t>OC1=CC2=C(C=CC=C2)C=C1O</t>
  </si>
  <si>
    <t>6344-67-8</t>
  </si>
  <si>
    <t>OC1=CC2=C(CC3=CC=CC=C23)C=C1</t>
  </si>
  <si>
    <t>533-31-3</t>
  </si>
  <si>
    <t>OC1=CC2=C(OCO2)C=C1</t>
  </si>
  <si>
    <t>476-66-4</t>
  </si>
  <si>
    <t>OC1=CC2=C3C(OC(=O)C4=CC(O)=C(O)C(OC2=O)=C34)=C1O</t>
  </si>
  <si>
    <t>315-30-0</t>
  </si>
  <si>
    <t>OC1=NC=NC2=C1C=NN2</t>
  </si>
  <si>
    <t>27959-26-8</t>
  </si>
  <si>
    <t>OC1C(COC(=O)C2=CN=CC=C2)(COC(=O)C2=CN=CC=C2)CCCC1(COC(=O)C1=CC=CN=C1)COC(=O)C1=CC=CN=C1</t>
  </si>
  <si>
    <t>2433-14-9</t>
  </si>
  <si>
    <t>OC1CCC(CC1)C1CCCCC1</t>
  </si>
  <si>
    <t>1444-64-0</t>
  </si>
  <si>
    <t>OC1CCCCC1C1=CC=CC=C1</t>
  </si>
  <si>
    <t>604-75-1</t>
  </si>
  <si>
    <t>OC1N=C(C2=CC=CC=C2)C2=CC(Cl)=CC=C2NC1=O</t>
  </si>
  <si>
    <t>4845-50-5</t>
  </si>
  <si>
    <t>OC1OCCOC1O</t>
  </si>
  <si>
    <t>110-65-6</t>
  </si>
  <si>
    <t>OCC#CCO</t>
  </si>
  <si>
    <t>1522-92-5</t>
  </si>
  <si>
    <t>OCC(CBr)(CBr)CBr</t>
  </si>
  <si>
    <t>3296-90-0</t>
  </si>
  <si>
    <t>OCC(CO)(CBr)CBr</t>
  </si>
  <si>
    <t>126-11-4</t>
  </si>
  <si>
    <t>OCC(CO)(CO)[N+]([O-])=O</t>
  </si>
  <si>
    <t>91648-24-7</t>
  </si>
  <si>
    <t>OCC(COCC=C)(COCC=C)COCC=C</t>
  </si>
  <si>
    <t>75-89-8</t>
  </si>
  <si>
    <t>OCC(F)(F)F</t>
  </si>
  <si>
    <t>79-14-1</t>
  </si>
  <si>
    <t>OCC(O)=O</t>
  </si>
  <si>
    <t>96-24-2</t>
  </si>
  <si>
    <t>OCC(O)CCl</t>
  </si>
  <si>
    <t>17692-31-8</t>
  </si>
  <si>
    <t>OCC(O)CN1CCN(CC1)C1=CC=CC=C1</t>
  </si>
  <si>
    <t>56-81-5</t>
  </si>
  <si>
    <t>OCC(O)CO</t>
  </si>
  <si>
    <t>23779-99-9</t>
  </si>
  <si>
    <t>OCC(O)COC(=O)C1=C(NC2=CC=NC3=C2C=CC=C3C(F)(F)F)C=CC=C1</t>
  </si>
  <si>
    <t>123-34-2</t>
  </si>
  <si>
    <t>OCC(O)COCC=C</t>
  </si>
  <si>
    <t>96-27-5</t>
  </si>
  <si>
    <t>OCC(O)CS</t>
  </si>
  <si>
    <t>625-48-9</t>
  </si>
  <si>
    <t>OCC[N+]([O-])=O</t>
  </si>
  <si>
    <t>104-54-1</t>
  </si>
  <si>
    <t>OCC=CC1=CC=CC=C1</t>
  </si>
  <si>
    <t>619-73-8</t>
  </si>
  <si>
    <t>OCC1=CC=C(C=C1)[N+]([O-])=O</t>
  </si>
  <si>
    <t>90-01-7</t>
  </si>
  <si>
    <t>OCC1=CC=CC=C1O</t>
  </si>
  <si>
    <t>105-08-8</t>
  </si>
  <si>
    <t>OCC1CCC(CO)CC1</t>
  </si>
  <si>
    <t>26896-48-0</t>
  </si>
  <si>
    <t>OCC1CCC2C3CC(CC3CO)C12</t>
  </si>
  <si>
    <t>556-52-5</t>
  </si>
  <si>
    <t>OCC1CO1</t>
  </si>
  <si>
    <t>540-51-2</t>
  </si>
  <si>
    <t>OCCBr</t>
  </si>
  <si>
    <t>647-42-7</t>
  </si>
  <si>
    <t>OCCC(F)(F)C(F)(F)C(F)(F)C(F)(F)C(F)(F)C(F)(F)F</t>
  </si>
  <si>
    <t>103-74-2</t>
  </si>
  <si>
    <t>OCCC1=NC=CC=C1</t>
  </si>
  <si>
    <t>1484-84-0</t>
  </si>
  <si>
    <t>OCCC1CCCCN1</t>
  </si>
  <si>
    <t>627-18-9</t>
  </si>
  <si>
    <t>OCCCBr</t>
  </si>
  <si>
    <t>106-69-4</t>
  </si>
  <si>
    <t>OCCCCC(O)CO</t>
  </si>
  <si>
    <t>13019-22-2</t>
  </si>
  <si>
    <t>OCCCCCCCCC=C</t>
  </si>
  <si>
    <t>17832-28-9</t>
  </si>
  <si>
    <t>OCCCCOC=C</t>
  </si>
  <si>
    <t>504-63-2</t>
  </si>
  <si>
    <t>OCCCO</t>
  </si>
  <si>
    <t>19721-22-3</t>
  </si>
  <si>
    <t>OCCCS</t>
  </si>
  <si>
    <t>25209-66-9</t>
  </si>
  <si>
    <t>OCCN(CCO)C=O</t>
  </si>
  <si>
    <t>58-32-2</t>
  </si>
  <si>
    <t>OCCN(CCO)C1=NC(N2CCCCC2)=C2N=C(N=C(N3CCCCC3)C2=N1)N(CCO)CCO</t>
  </si>
  <si>
    <t>17209-72-2</t>
  </si>
  <si>
    <t>OCCN(CCO)CCC#N</t>
  </si>
  <si>
    <t>140-07-8</t>
  </si>
  <si>
    <t>OCCN(CCO)CCN(CCO)CCO</t>
  </si>
  <si>
    <t>102-71-6</t>
  </si>
  <si>
    <t>OCCN(CCO)CCO</t>
  </si>
  <si>
    <t>6961-46-2</t>
  </si>
  <si>
    <t>OCCNC(=O)\C=C\C1=CC=CC=C1</t>
  </si>
  <si>
    <t>OCCNC1=C(C=C(C=C1)N(CCO)CCO)[N+]([O-])=O</t>
  </si>
  <si>
    <t>59820-43-8</t>
  </si>
  <si>
    <t>OCCNC1=C(OCCO)C=C(C=C1)[N+]([O-])=O</t>
  </si>
  <si>
    <t>5634-42-4</t>
  </si>
  <si>
    <t>OCCNCCO.CC(OC(=O)C1(C)CCC(C(O)=O)C1(C)C)C1=CC=C(C)C=C1</t>
  </si>
  <si>
    <t>122-99-6</t>
  </si>
  <si>
    <t>OCCOC1=CC=CC=C1</t>
  </si>
  <si>
    <t>140-64-7</t>
  </si>
  <si>
    <t>OCCS(O)(=O)=O.OCCS(O)(=O)=O.NC(=N)C1=CC=C(OCCCCCOC2=CC=C(C=C2)C(N)=N)C=C1</t>
  </si>
  <si>
    <t>111-48-8</t>
  </si>
  <si>
    <t>OCCSCCO</t>
  </si>
  <si>
    <t>44860-68-6</t>
  </si>
  <si>
    <t>OCCSCSCCO</t>
  </si>
  <si>
    <t>39236-46-9</t>
  </si>
  <si>
    <t>OCN1C(NC(=O)NCNC(=O)NC2N(CO)C(=O)NC2=O)C(=O)NC1=O</t>
  </si>
  <si>
    <t>1192-28-5</t>
  </si>
  <si>
    <t>ON=C1CCCC1</t>
  </si>
  <si>
    <t>557-30-2</t>
  </si>
  <si>
    <t>ON=CC=NO</t>
  </si>
  <si>
    <t>2592-95-2</t>
  </si>
  <si>
    <t>ON1N=NC2=C1C=CC=C2</t>
  </si>
  <si>
    <t>124-43-6</t>
  </si>
  <si>
    <t>OO.NC(N)=O</t>
  </si>
  <si>
    <t>838-85-7</t>
  </si>
  <si>
    <t>OP(=O)(OC1=CC=CC=C1)OC1=CC=CC=C1</t>
  </si>
  <si>
    <t>1571-33-1</t>
  </si>
  <si>
    <t>OP(O)(=O)C1=CC=CC=C1</t>
  </si>
  <si>
    <t>16672-87-0</t>
  </si>
  <si>
    <t>OP(O)(=O)CCCl</t>
  </si>
  <si>
    <t>161605-73-8</t>
  </si>
  <si>
    <t>OP(O)(=O)CN1C(=O)C(=O)NC2=CC(=C(C=C12)N1CCOCC1)C(F)(F)F</t>
  </si>
  <si>
    <t>7664-38-2</t>
  </si>
  <si>
    <t>OP(O)(O)=O</t>
  </si>
  <si>
    <t>262297-13-2</t>
  </si>
  <si>
    <t>OS([O-])(=O)=O.CCCCN1C=C[N+](C)=C1</t>
  </si>
  <si>
    <t>412009-61-1</t>
  </si>
  <si>
    <t>OS([O-])(=O)=O.CCN1C=C[N+](C)=C1</t>
  </si>
  <si>
    <t>1763-23-1</t>
  </si>
  <si>
    <t>OS(=O)(=O)C(F)(F)C(F)(F)C(F)(F)C(F)(F)C(F)(F)C(F)(F)C(F)(F)C(F)(F)F</t>
  </si>
  <si>
    <t>98-66-8</t>
  </si>
  <si>
    <t>OS(=O)(=O)C1=CC=C(Cl)C=C1</t>
  </si>
  <si>
    <t>98-11-3</t>
  </si>
  <si>
    <t>OS(=O)(=O)C1=CC=CC=C1</t>
  </si>
  <si>
    <t>120-18-3</t>
  </si>
  <si>
    <t>OS(=O)(=O)C1=CC2=C(C=CC=C2)C=C1</t>
  </si>
  <si>
    <t>1132-61-2</t>
  </si>
  <si>
    <t>OS(=O)(=O)CCCN1CCOCC1</t>
  </si>
  <si>
    <t>100-88-9</t>
  </si>
  <si>
    <t>OS(=O)(=O)NC1CCCCC1</t>
  </si>
  <si>
    <t>55-48-1</t>
  </si>
  <si>
    <t>OS(O)(=O)=O.[H][C@]1(C[C@@H]2CC[C@H](C1)N2C)OC(=O)C(CO)C1=CC=CC=C1.[H][C@]1(C[C@@H]2CC[C@H](C1)N2C)OC(=O)C(CO)C1=CC=CC=C1</t>
  </si>
  <si>
    <t>60-41-3</t>
  </si>
  <si>
    <t>OS(O)(=O)=O.[H][C@]12C[C@@]3([H])C4=CCO[C@@]5([H])CC(=O)N6C7=C(C=CC=C7)[C@@]1(CCN2C4)[C@]6([H])[C@@]35[H].[H][C@]12C[C@@]3([H])C4=CCO[C@@]5([H])CC(=O)N6C7=C(C=CC=C7)[C@@]1(CCN2C4)[C@]6([H])[C@@]35[H]</t>
  </si>
  <si>
    <t>157810-81-6</t>
  </si>
  <si>
    <t>OS(O)(=O)=O.CC(C)(C)NC(=O)[C@@H]1CN(CC2=CC=CN=C2)CCN1C[C@@H](O)C[C@@H](CC1=CC=CC=C1)C(=O)N[C@@H]1[C@H](O)CC2=C1C=CC=C2</t>
  </si>
  <si>
    <t>23031-32-5</t>
  </si>
  <si>
    <t>OS(O)(=O)=O.CC(C)(C)NCC(O)C1=CC(O)=CC(O)=C1.CC(C)(C)NCC(O)C1=CC(O)=CC(O)=C1</t>
  </si>
  <si>
    <t>36504-56-0</t>
  </si>
  <si>
    <t>OS(O)(=O)=O.CC(C)NNC(=O)C1=CC=NC=C1</t>
  </si>
  <si>
    <t>3979-76-8</t>
  </si>
  <si>
    <t>OS(O)(=O)=O.CC(NN)C1=CC=CC=C1</t>
  </si>
  <si>
    <t>6411-75-2</t>
  </si>
  <si>
    <t>OS(O)(=O)=O.CCCCCC(C)N.CCCCCC(C)N</t>
  </si>
  <si>
    <t>65-30-5</t>
  </si>
  <si>
    <t>OS(O)(=O)=O.CN1CCC[C@H]1C1=CN=CC=C1.CN1CCC[C@H]1C1=CN=CC=C1</t>
  </si>
  <si>
    <t>1212-72-2</t>
  </si>
  <si>
    <t>OS(O)(=O)=O.CNC(C)(C)CC1=CC=CC=C1.CNC(C)(C)CC1=CC=CC=C1</t>
  </si>
  <si>
    <t>29701-07-3</t>
  </si>
  <si>
    <t>OS(O)(=O)=O.NC[C@H]1O[C@H](O[C@@H]2[C@@H](N)C[C@@H](N)[C@H](O[C@H]3O[C@H](CO)[C@@H](O)[C@H](N)[C@H]3O)[C@H]2O)[C@H](N)[C@@H](O)[C@@H]1O</t>
  </si>
  <si>
    <t>32266-10-7</t>
  </si>
  <si>
    <t>OS(O)(=O)=O.OC(CNCCCCCCNCC(O)C1=CC=C(O)C(O)=C1)C1=CC=C(O)C(O)=C1</t>
  </si>
  <si>
    <t>22398-80-7</t>
  </si>
  <si>
    <t>P#[In]</t>
  </si>
  <si>
    <t>96-45-7</t>
  </si>
  <si>
    <t>S=C1NCCN1</t>
  </si>
  <si>
    <t>7575-23-7</t>
  </si>
  <si>
    <t>SCCC(=O)OCC(COC(=O)CCS)(COC(=O)CCS)COC(=O)CCS</t>
  </si>
  <si>
    <t>155-41-9</t>
  </si>
  <si>
    <t>[Br-].C[N+]1(C)[C@H]2C[C@@H](C[C@@H]1[C@H]1O[C@@H]21)OC(=O)[C@H](CO)C1=CC=CC=C1</t>
  </si>
  <si>
    <t>125-60-0</t>
  </si>
  <si>
    <t>[Br-].C[N+]1(CCC(C(N)=O)(C2=CC=CC=C2)C2=CC=CC=C2)CCCCC1</t>
  </si>
  <si>
    <t>69227-51-6</t>
  </si>
  <si>
    <t>[Br-].CC[N+]1(C)CCCC1</t>
  </si>
  <si>
    <t>1906-79-2</t>
  </si>
  <si>
    <t>[Br-].CC[N+]1=CC=CC=C1</t>
  </si>
  <si>
    <t>61546-00-7</t>
  </si>
  <si>
    <t>[Br-].CCCCCCCCCCCCN1C=C[N+](C)=C1</t>
  </si>
  <si>
    <t>101-26-8</t>
  </si>
  <si>
    <t>[Br-].CN(C)C(=O)OC1=CC=C[N+](C)=C1</t>
  </si>
  <si>
    <t>814-80-2</t>
  </si>
  <si>
    <t>[Ca++].CC(O)C([O-])=O.CC(O)C([O-])=O</t>
  </si>
  <si>
    <t>4075-81-4</t>
  </si>
  <si>
    <t>[Ca++].CCC([O-])=O.CCC([O-])=O</t>
  </si>
  <si>
    <t>75-57-0</t>
  </si>
  <si>
    <t>[Cl-].C[N+](C)(C)C</t>
  </si>
  <si>
    <t>590-46-5</t>
  </si>
  <si>
    <t>[Cl-].C[N+](C)(C)CC(O)=O</t>
  </si>
  <si>
    <t>56-93-9</t>
  </si>
  <si>
    <t>[Cl-].C[N+](C)(C)CC1=CC=CC=C1</t>
  </si>
  <si>
    <t>3033-77-0</t>
  </si>
  <si>
    <t>[Cl-].C[N+](C)(C)CC1CO1</t>
  </si>
  <si>
    <t>51-83-2</t>
  </si>
  <si>
    <t>[Cl-].C[N+](C)(C)CCOC(N)=O</t>
  </si>
  <si>
    <t>7398-69-8</t>
  </si>
  <si>
    <t>[Cl-].C[N+](C)(CC=C)CC=C</t>
  </si>
  <si>
    <t>42879-47-0</t>
  </si>
  <si>
    <t>[Cl-].CC(C)[N+](C)(C)CC(O)COC1=C2C=CC=CC2=CC=C1</t>
  </si>
  <si>
    <t>116-38-1</t>
  </si>
  <si>
    <t>[Cl-].CC[N+](C)(C)C1=CC(O)=CC=C1</t>
  </si>
  <si>
    <t>10052-47-8</t>
  </si>
  <si>
    <t>[Cl-].CC[N+](C)(CC)CC</t>
  </si>
  <si>
    <t>1277-43-6</t>
  </si>
  <si>
    <t>[Co++].[CH-]1C=CC=C1.[CH-]1C=CC=C1</t>
  </si>
  <si>
    <t>14639-25-9</t>
  </si>
  <si>
    <t>[Cr+3].[O-]C(=O)C1=NC=CC=C1.[O-]C(=O)C1=NC=CC=C1.[O-]C(=O)C1=NC=CC=C1</t>
  </si>
  <si>
    <t>912-57-2</t>
  </si>
  <si>
    <t>[H][C@@]1(CC[C@@]2([H])[C@]3([H])CCC4=CC(=O)CC[C@]4([H])[C@@]3([H])CC[C@]12C)OC(=O)CCC1CCCCC1</t>
  </si>
  <si>
    <t>80125-14-0</t>
  </si>
  <si>
    <t>[H][C@@]1(CNC(=O)C2=C(OC)C=CC(Br)=C2OC)CCCN1CC</t>
  </si>
  <si>
    <t>66575-29-9</t>
  </si>
  <si>
    <t>[H][C@@]12[C@H](O)[C@H](OC(C)=O)[C@@]3(C)O[C@](C)(CC(=O)[C@]3(O)[C@@]1(C)[C@@H](O)CCC2(C)C)C=C</t>
  </si>
  <si>
    <t>87760-53-0</t>
  </si>
  <si>
    <t>[H][C@@]12[C@H]3CC[C@H](C3)[C@]1([H])C(=O)N(CCCCN1CCN(CC1)C1=NC=CC=N1)C2=O</t>
  </si>
  <si>
    <t>356-12-7</t>
  </si>
  <si>
    <t>[H][C@@]12C[C@@]3([H])[C@]4([H])C[C@H](F)C5=CC(=O)C=C[C@]5(C)[C@@]4(F)[C@@H](O)C[C@]3(C)[C@@]1(OC(C)(C)O2)C(=O)COC(C)=O</t>
  </si>
  <si>
    <t>58543-16-1</t>
  </si>
  <si>
    <t>[H][C@@]12C[C@@]3(CC1=C)CC[C@]1([H])[C@@](C)(CCC[C@]1(C)[C@]3([H])C[C@@]2([H])O[C@@H]1O[C@H](CO)[C@@H](O)[C@H](O[C@@H]2O[C@H](CO)[C@@H](O)[C@H](O)[C@H]2O)[C@H]1OC1O[C@H](CO)[C@@H](O)[C@H](O)[C@H]1O)C(=O)O[C@@H]1O[C@H](CO)[C@@H](O)[C@H](O)[C@H]1O</t>
  </si>
  <si>
    <t>83919-23-7</t>
  </si>
  <si>
    <t>[H][C@@]12C[C@@H](C)[C@](OC(=O)C3=CC=CO3)(C(=O)CCl)[C@@]1(C)C[C@H](O)[C@@]1(Cl)[C@@]2([H])CCC2=CC(=O)C=C[C@]12C</t>
  </si>
  <si>
    <t>4419-39-0</t>
  </si>
  <si>
    <t>[H][C@@]12C[C@H](C)[C@](O)(C(=O)CO)[C@@]1(C)C[C@H](O)[C@@]1(Cl)[C@@]2([H])CCC2=CC(=O)C=C[C@]12C</t>
  </si>
  <si>
    <t>14484-47-0</t>
  </si>
  <si>
    <t>[H][C@@]12C[C@H]3OC(C)=N[C@@]3(C(=O)COC(C)=O)[C@@]1(C)C[C@H](O)[C@@]1([H])[C@@]2([H])CCC2=CC(=O)C=C[C@]12C</t>
  </si>
  <si>
    <t>517-28-2</t>
  </si>
  <si>
    <t>[H][C@@]12C3=CC(O)=C(O)C=C3C[C@]1(O)COC1=C2C=CC(O)=C1O</t>
  </si>
  <si>
    <t>2919-66-6</t>
  </si>
  <si>
    <t>[H][C@@]12CC(=C)[C@](OC(C)=O)(C(C)=O)[C@@]1(C)CC[C@@]1([H])[C@@]2([H])C=C(C)C2=CC(=O)CC[C@]12C</t>
  </si>
  <si>
    <t>68373-14-8</t>
  </si>
  <si>
    <t>[H][C@@]12CC(=O)N1[C@@H](C(O)=O)C(C)(C)S2(=O)=O</t>
  </si>
  <si>
    <t>797-63-7</t>
  </si>
  <si>
    <t>[H][C@@]12CC[C@@](O)(C#C)[C@@]1(CC)CC[C@]1([H])[C@@]3([H])CCC(=O)C=C3CC[C@@]21[H]</t>
  </si>
  <si>
    <t>79-64-1</t>
  </si>
  <si>
    <t>[H][C@@]12CC[C@@](O)(C#CC)[C@@]1(C)CC[C@@]1([H])[C@@]2([H])C[C@H](C)C2=CC(=O)CC[C@]12C</t>
  </si>
  <si>
    <t>965-90-2</t>
  </si>
  <si>
    <t>[H][C@@]12CC[C@@](O)(CC)[C@@]1(C)CC[C@]1([H])[C@@]3([H])CCCC=C3CC[C@@]21[H]</t>
  </si>
  <si>
    <t>795-38-0</t>
  </si>
  <si>
    <t>[H][C@@]12CC[C@@H](O)[C@@H]3OC4=C(OC)C=CC5=C4[C@]13CCN(C)[C@@H]2C5</t>
  </si>
  <si>
    <t>76-47-1</t>
  </si>
  <si>
    <t>[H][C@@]12CC[C@](O)(C(=O)COC(=O)CN(CC)CC)[C@@]1(C)C[C@]([H])(O)[C@@]1([H])[C@@]2([H])CCC2=CC(=O)CC[C@]12C</t>
  </si>
  <si>
    <t>338-98-7</t>
  </si>
  <si>
    <t>[H][C@@]12CC[C@](O)(C(=O)COC(C)=O)[C@@]1(C)C[C@H](O)[C@@]1(F)[C@@]2([H])CCC2=CC(=O)C=C[C@]12C</t>
  </si>
  <si>
    <t>520-85-4</t>
  </si>
  <si>
    <t>[H][C@@]12CC[C@](O)(C(C)=O)[C@@]1(C)CC[C@@]1([H])[C@@]2([H])C[C@H](C)C2=CC(=O)CC[C@]12C</t>
  </si>
  <si>
    <t>434-22-0</t>
  </si>
  <si>
    <t>[H][C@@]12CC[C@H](O)[C@@]1(C)CC[C@]1([H])[C@@]3([H])CCC(=O)C=C3CC[C@@]21[H]</t>
  </si>
  <si>
    <t>2998-57-4</t>
  </si>
  <si>
    <t>[H][C@@]12CC[C@H](O)[C@@]1(C)CC[C@]1([H])C3=C(CC[C@@]21[H])C=C(OC(=O)N(CCCl)CCCl)C=C3</t>
  </si>
  <si>
    <t>50-28-2</t>
  </si>
  <si>
    <t>[H][C@@]12CC[C@H](O)[C@@]1(C)CC[C@]1([H])C3=CC=C(O)C=C3CC[C@@]21[H]</t>
  </si>
  <si>
    <t>146-48-5</t>
  </si>
  <si>
    <t>[H][C@@]12CC[C@H](O)[C@H](C(=O)OC)[C@@]1([H])C[C@]1([H])N(CCC3=C1NC1=C3C=CC=C1)C2</t>
  </si>
  <si>
    <t>113-42-8</t>
  </si>
  <si>
    <t>[H][C@@]12CC3=CNC4=CC=CC(=C34)C1=C[C@H](CN2C)C(=O)N[C@@H](CC)CO</t>
  </si>
  <si>
    <t>566-48-3</t>
  </si>
  <si>
    <t>[H][C@@]12CCC(=O)[C@@]1(C)CC[C@@]1([H])[C@@]2([H])CCC2=C(O)C(=O)CC[C@]12C</t>
  </si>
  <si>
    <t>53-16-7</t>
  </si>
  <si>
    <t>[H][C@@]12CCC(=O)[C@@]1(C)CC[C@]1([H])C3=C(CC[C@@]21[H])C=C(O)C=C3</t>
  </si>
  <si>
    <t>3789-59-1</t>
  </si>
  <si>
    <t>[H][C@](N)(CC)C1=CC=CC=C1</t>
  </si>
  <si>
    <t>123013-22-9</t>
  </si>
  <si>
    <t>[H][C@]1(C)C[C@@]2([H])[C@]3([H])CCC4=CC(=O)C=C[C@]4(C)C3(F)[C@@]([H])(O)C[C@]2(C)[C@@]1(OC(=O)CC)C(=O)COC</t>
  </si>
  <si>
    <t>130-95-0</t>
  </si>
  <si>
    <t>[H][C@]1(CC2CCN1C[C@@H]2C=C)[C@H](O)C1=CC=NC2=CC=C(OC)C=C12</t>
  </si>
  <si>
    <t>515-69-5</t>
  </si>
  <si>
    <t>[H][C@]1(CCC(C)=CC1)[C@](C)(O)CCC=C(C)C</t>
  </si>
  <si>
    <t>79902-63-9</t>
  </si>
  <si>
    <t>[H][C@]12[C@H](C[C@@H](C)C=C1C=C[C@H](C)[C@@H]2CC[C@@H]1C[C@@H](O)CC(=O)O1)OC(=O)C(C)(C)CC</t>
  </si>
  <si>
    <t>546-80-5</t>
  </si>
  <si>
    <t>564-20-5</t>
  </si>
  <si>
    <t>[H][C@]12CC(=O)O[C@]1(C)CC[C@@]1([H])C(C)(C)CCC[C@]21C</t>
  </si>
  <si>
    <t>1135-66-6</t>
  </si>
  <si>
    <t>[H][C@]12CC[C@]3(C1)C(=CCCC3(C)C)C2(C)C</t>
  </si>
  <si>
    <t>97466-90-5</t>
  </si>
  <si>
    <t>[H][C@]12CCCN(CCC)[C@]1([H])CC1=C(C2)N=C(N)N=C1</t>
  </si>
  <si>
    <t>106560-14-9</t>
  </si>
  <si>
    <t>[H][C@]12SC([C@H]3CCCO3)=C(N1C(=O)[C@]2([H])[C@@H](C)O)C(O)=O</t>
  </si>
  <si>
    <t>50370-12-2</t>
  </si>
  <si>
    <t>[H][C@]12SCC(C)=C(N1C(=O)[C@@]2([H])NC(=O)[C@H](N)C1=CC=C(O)C=C1)C(O)=O</t>
  </si>
  <si>
    <t>15686-71-2</t>
  </si>
  <si>
    <t>[H][C@]12SCC(C)=C(N1C(=O)[C@@]2([H])NC(=O)[C@H](N)C1=CC=CC=C1)C(O)=O</t>
  </si>
  <si>
    <t>38821-53-3</t>
  </si>
  <si>
    <t>[H][C@]12SCC(C)=C(N1C(=O)[C@@]2([H])NC(=O)[C@H](N)C1=CCC=CC1)C(O)=O</t>
  </si>
  <si>
    <t>5575-21-3</t>
  </si>
  <si>
    <t>[H][C@]12SCC(C[N+]3=CC=C(C=C3)C(N)=O)=C(N1C(=O)[C@H]2NC(=O)CC1=CC=CS1)C([O-])=O</t>
  </si>
  <si>
    <t>35607-66-0</t>
  </si>
  <si>
    <t>[H][C@]12SCC(COC(N)=O)=C(N1C(=O)[C@]2(NC(=O)CC1=CC=CS1)OC)C(O)=O</t>
  </si>
  <si>
    <t>113-92-8</t>
  </si>
  <si>
    <t>[H]\C(=C(/[H])C([O-])=O)C(O)=O.C[NH+](C)CCC(C1=CC=C(Cl)C=C1)C1=NC=CC=C1</t>
  </si>
  <si>
    <t>87233-62-3</t>
  </si>
  <si>
    <t>[H]\C(=C(\[H])C(O)=O)C(O)=O.[H]\C(=C(\[H])C(O)=O)C(O)=O.CCOCCN1C2=C(C=CC=C2)N=C1N1CCCN(C)CC1</t>
  </si>
  <si>
    <t>59973-80-7</t>
  </si>
  <si>
    <t>[H]\C(=C1/C(C)=C(CC(O)=O)C2=C1C=CC(F)=C2)C1=CC=C(C=C1)S(C)(=O)=O</t>
  </si>
  <si>
    <t>202138-50-9</t>
  </si>
  <si>
    <t>[H]C(=C([H])C(O)=O)C(O)=O.CC(C)OC(=O)OCOP(=O)(CO[C@H](C)CN1C=NC2=C1N=CN=C2N)OCOC(=O)OC(C)C</t>
  </si>
  <si>
    <t>7601-55-0</t>
  </si>
  <si>
    <t>[I-].[I-].[H][C@]12CC3=CC=C(OC4=C(OC)C(OC)=CC5=C4[C@@]([H])(CC4=CC=C(OC)C(OC6=CC1=C(CC[N+]2(C)C)C=C6OC)=C4)[N+](C)(C)CC5)C=C3</t>
  </si>
  <si>
    <t>2424-71-7</t>
  </si>
  <si>
    <t>[I-].C[N+](C)(C)CCOC(=O)C(O)(C1=CC=CC=C1)C1=CC=CC=C1</t>
  </si>
  <si>
    <t>77257-42-2</t>
  </si>
  <si>
    <t>[I-].CC[N+](CC)(CC)CCOC1=CC=C(\C=C\C2=CC=CC=C2)C=C1</t>
  </si>
  <si>
    <t>872-90-2</t>
  </si>
  <si>
    <t>[I-].CC[N+]1=CC=CC=C1</t>
  </si>
  <si>
    <t>37971-78-1</t>
  </si>
  <si>
    <t>[I-].CCCC[N+]1(C)CCCCC1</t>
  </si>
  <si>
    <t>258273-67-5</t>
  </si>
  <si>
    <t>[I-].CCCC[N+]1=CC=CC(C)=C1</t>
  </si>
  <si>
    <t>65039-05-6</t>
  </si>
  <si>
    <t>[I-].CCCCN1C=C[N+](C)=C1</t>
  </si>
  <si>
    <t>108203-70-9</t>
  </si>
  <si>
    <t>[I-].CCCCN1C=C[N+](C)=C1C</t>
  </si>
  <si>
    <t>218151-78-1</t>
  </si>
  <si>
    <t>[I-].CCCN1C=C[N+](C)=C1C</t>
  </si>
  <si>
    <t>13932-13-3</t>
  </si>
  <si>
    <t>[K+].[K+].[O-]S(=O)(=O)SSS([O-])(=O)=O</t>
  </si>
  <si>
    <t>2244-21-5</t>
  </si>
  <si>
    <t>[K+].[O-]C1=NC(=O)N(Cl)C(=O)N1Cl</t>
  </si>
  <si>
    <t>2795-39-3</t>
  </si>
  <si>
    <t>[K+].[O-]S(=O)(=O)C(F)(F)C(F)(F)C(F)(F)C(F)(F)C(F)(F)C(F)(F)C(F)(F)C(F)(F)F</t>
  </si>
  <si>
    <t>221246-12-4</t>
  </si>
  <si>
    <t>[K+].CCC1=CC(=CC2=C1OCO2)C1=C(N(C2=CC=CC=C2C(F)(F)F)S(=O)(=O)C2=C1C=CC=C2)C([O-])=O</t>
  </si>
  <si>
    <t>21799-87-1</t>
  </si>
  <si>
    <t>[K+].OC1=CC=C(O)C(=C1)S([O-])(=O)=O</t>
  </si>
  <si>
    <t>12427-38-2</t>
  </si>
  <si>
    <t>[Mn++].[S-]C(=S)NCCNC([S-])=S</t>
  </si>
  <si>
    <t>7647-15-6</t>
  </si>
  <si>
    <t>[Na+].[Br-]</t>
  </si>
  <si>
    <t>15708-41-5</t>
  </si>
  <si>
    <t>[Na+].[Fe+3].[O-]C(=O)CN(CCN(CC([O-])=O)CC([O-])=O)CC([O-])=O</t>
  </si>
  <si>
    <t>361-09-1</t>
  </si>
  <si>
    <t>[Na+].[H][C@@]1(CC[C@@]2([H])[C@]3([H])[C@H](O)C[C@]4([H])C[C@H](O)CC[C@]4(C)[C@@]3([H])C[C@H](O)[C@]12C)[C@H](C)CCC([O-])=O</t>
  </si>
  <si>
    <t>125-04-2</t>
  </si>
  <si>
    <t>[Na+].[H][C@@]12CC[C@](O)(C(=O)COC(=O)CCC([O-])=O)[C@@]1(C)C[C@H](O)[C@@]1([H])[C@@]2([H])CCC2=CC(=O)CC[C@]12C</t>
  </si>
  <si>
    <t>52508-35-7</t>
  </si>
  <si>
    <t>[Na+].[H][C@]12COC(C)(C)O[C@@]1([H])[C@]1([H])OC(C)(C)O[C@@]1(O2)C([O-])=O</t>
  </si>
  <si>
    <t>75498-96-3</t>
  </si>
  <si>
    <t>[Na+].[H][C@]12SCC(CSC3=NN=NN3C)=C(N1C(=O)[C@]2(NC(=O)CSC[C@@H](N)C([O-])=O)OC)C(O)=O</t>
  </si>
  <si>
    <t>7421-40-1</t>
  </si>
  <si>
    <t>[Na+].[Na+].[H][C@@]12C[C@](C)(CC[C@]1(C)CC[C@]1(C)C2=CC(=O)[C@]2([H])[C@@]3(C)CC[C@H](OC(=O)CCC([O-])=O)C(C)(C)[C@]3([H])CC[C@@]12C)C([O-])=O</t>
  </si>
  <si>
    <t>74135-10-7</t>
  </si>
  <si>
    <t>[Na+].[Na+].[Na+].[Na+].[Na+].[Na+].[Na+].[Na+].[O-]S(=O)OC[C@H]1O[C@@](COS([O-])=O)(O[C@H]2O[C@H](COS([O-])=O)[C@@H](OS([O-])=O)[C@H](OS([O-])=O)[C@H]2OS([O-])=O)[C@@H](OS([O-])=O)[C@@H]1OS([O-])=O</t>
  </si>
  <si>
    <t>17372-87-1</t>
  </si>
  <si>
    <t>[Na+].[Na+].[O-]C(=O)C1=C(C=CC=C1)C1=C2C=C(Br)C(=O)C(Br)=C2OC2=C1C=C(Br)C([O-])=C2Br</t>
  </si>
  <si>
    <t>518-47-8</t>
  </si>
  <si>
    <t>[Na+].[Na+].[O-]C1=CC2=C(C=C1)C1(OC(=O)C3=C1C=CC=C3)C1=C(O2)C=C([O-])C=C1</t>
  </si>
  <si>
    <t>7775-27-1</t>
  </si>
  <si>
    <t>[Na+].[Na+].[O-]S(=O)(=O)OOS([O-])(=O)=O</t>
  </si>
  <si>
    <t>3734-67-6</t>
  </si>
  <si>
    <t>[Na+].[Na+].CC(=O)NC1=CC(=CC2=C1C(O)=C(N=NC1=CC=CC=C1)C(=C2)S([O-])(=O)=O)S([O-])(=O)=O</t>
  </si>
  <si>
    <t>6459-94-5</t>
  </si>
  <si>
    <t>[Na+].[Na+].CC1=CC=C(C=C1)S(=O)(=O)OC1=CC=C(C=C1)N=NC1=C(C)C=C(C=C1)C1=CC=C(N=NC2=C(O)C=CC3=CC(=CC(=C23)S([O-])(=O)=O)S([O-])(=O)=O)C(C)=C1</t>
  </si>
  <si>
    <t>331623-06-4</t>
  </si>
  <si>
    <t>[Na+].[Na+].CCCCC1=NC2=C(C=C1)[C@@H]([C@H]([C@@H]2C1=CC=C(OC)C=C1C[C@H](C)C([O-])=O)C([O-])=O)C1=CC2=C(OCO2)C=C1</t>
  </si>
  <si>
    <t>2870-32-8</t>
  </si>
  <si>
    <t>[Na+].[Na+].CCOC1=CC=C(C=C1)N=NC1=CC=C(C=CC2=CC=C(C=C2S([O-])(=O)=O)N=NC2=CC=C(OCC)C=C2)C(=C1)S([O-])(=O)=O</t>
  </si>
  <si>
    <t>2783-94-0</t>
  </si>
  <si>
    <t>[Na+].[Na+].OC1=C(\N=N\C2=CC=C(C=C2)S([O-])(=O)=O)C2=C(C=C1)C=C(C=C2)S([O-])(=O)=O</t>
  </si>
  <si>
    <t>149-45-1</t>
  </si>
  <si>
    <t>[Na+].[Na+].OC1=C(O)C(=CC(=C1)S([O-])(=O)=O)S([O-])(=O)=O</t>
  </si>
  <si>
    <t>650-51-1</t>
  </si>
  <si>
    <t>[Na+].[O-]C(=O)C(Cl)(Cl)Cl</t>
  </si>
  <si>
    <t>2156-56-1</t>
  </si>
  <si>
    <t>[Na+].[O-]C(=O)C(Cl)Cl</t>
  </si>
  <si>
    <t>7446-81-3</t>
  </si>
  <si>
    <t>[Na+].[O-]C(=O)C=C</t>
  </si>
  <si>
    <t>532-32-1</t>
  </si>
  <si>
    <t>[Na+].[O-]C(=O)C1=CC=CC=C1</t>
  </si>
  <si>
    <t>1716-12-7</t>
  </si>
  <si>
    <t>[Na+].[O-]C(=O)CCCC1=CC=CC=C1</t>
  </si>
  <si>
    <t>62-74-8</t>
  </si>
  <si>
    <t>[Na+].[O-]C(=O)CF</t>
  </si>
  <si>
    <t>824-39-5</t>
  </si>
  <si>
    <t>[Na+].[O-]C1=C(C=CC=C1)[N+]([O-])=O</t>
  </si>
  <si>
    <t>1008-72-6</t>
  </si>
  <si>
    <t>[Na+].[O-]S(=O)(=O)C1=CC=CC=C1C=O</t>
  </si>
  <si>
    <t>139-05-9</t>
  </si>
  <si>
    <t>[Na+].[O-]S(=O)(=O)NC1CCCCC1</t>
  </si>
  <si>
    <t>540-72-7</t>
  </si>
  <si>
    <t>[Na+].[S-]C#N</t>
  </si>
  <si>
    <t>5536-61-8</t>
  </si>
  <si>
    <t>[Na+].CC(=C)C([O-])=O</t>
  </si>
  <si>
    <t>151767-02-1</t>
  </si>
  <si>
    <t>[Na+].CC(C)(O)C1=C(CC[C@@H](SCC2(CC([O-])=O)CC2)C2=CC(\C=C\C3=NC4=CC(Cl)=CC=C4C=C3)=CC=C2)C=CC=C1</t>
  </si>
  <si>
    <t>127-20-8</t>
  </si>
  <si>
    <t>[Na+].CC(Cl)(Cl)C([O-])=O</t>
  </si>
  <si>
    <t>137-40-6</t>
  </si>
  <si>
    <t>[Na+].CCC([O-])=O</t>
  </si>
  <si>
    <t>97683-31-3</t>
  </si>
  <si>
    <t>[Na+].CCC1=CC(=C2C=C(C=CC=C12)C(C)C)S([O-])(=O)=O</t>
  </si>
  <si>
    <t>126-92-1</t>
  </si>
  <si>
    <t>[Na+].CCCCC(CC)COS([O-])(=O)=O</t>
  </si>
  <si>
    <t>136042-19-8</t>
  </si>
  <si>
    <t>[Na+].CCCCC1=NC2=C(N=CC=C2)N1CC1=CC=C(C=C1)C1=CC=CC=C1C1=NN=N[N-]1</t>
  </si>
  <si>
    <t>[Na+].CCCCCCCCC1=CC=C(C=C1)S([O-])(=O)=O</t>
  </si>
  <si>
    <t>1120-01-0</t>
  </si>
  <si>
    <t>[Na+].CCCCCCCCCCCCCCCCOS([O-])(=O)=O</t>
  </si>
  <si>
    <t>9004-82-4</t>
  </si>
  <si>
    <t>[Na+].CCCCCCCCCCCCOCCOS([O-])(=O)=O</t>
  </si>
  <si>
    <t>151-21-3</t>
  </si>
  <si>
    <t>[Na+].CCCCCCCCCCCCOS([O-])(=O)=O</t>
  </si>
  <si>
    <t>1061517-62-1</t>
  </si>
  <si>
    <t>[Na+].CCOC1=CC(=CC=C1)N1C=C(N=C1C1=CC=C(C)C=C1)C(=O)N1CCN(CC1)C1=CC2=CC=CC=C2C(=C1)C([O-])=O</t>
  </si>
  <si>
    <t>64092-48-4</t>
  </si>
  <si>
    <t>[Na+].CN1C(CC([O-])=O)=CC(C)=C1C(=O)C1=CC=C(Cl)C=C1</t>
  </si>
  <si>
    <t>1225-20-3</t>
  </si>
  <si>
    <t>[Na+].CNC(=O)C1=C(I)C(NC(C)=O)=C(I)C(C([O-])=O)=C1I</t>
  </si>
  <si>
    <t>4316-74-9</t>
  </si>
  <si>
    <t>[Na+].CNCCS([O-])(=O)=O</t>
  </si>
  <si>
    <t>68555-86-2</t>
  </si>
  <si>
    <t>[Na+].COC1=CC=C(C=C1)\N=N\C1=C(OC)C=C(\N=N\C2=CC=C(C=C2)S([O-])(=O)=O)C(C)=C1</t>
  </si>
  <si>
    <t>26159-34-2</t>
  </si>
  <si>
    <t>[Na+].COC1=CC2=CC=C(C=C2C=C1)[C@H](C)C([O-])=O</t>
  </si>
  <si>
    <t>19532-03-7</t>
  </si>
  <si>
    <t>[Na+].NC1=C(C2=C(C=C1)C(=CC=C2)S(O)(=O)=O)S([O-])(=O)=O</t>
  </si>
  <si>
    <t>982-57-0</t>
  </si>
  <si>
    <t>[Na+].O[C@@H]([C@@H](COC(=O)CCC([O-])=O)NC(=O)C(Cl)Cl)C1=CC=C(C=C1)[N+]([O-])=O</t>
  </si>
  <si>
    <t>NOCAS_47218</t>
  </si>
  <si>
    <t>[Na+].OS([O-])=O</t>
  </si>
  <si>
    <t>84878-61-5</t>
  </si>
  <si>
    <t>[NH4+].[H][C@@]1(C[C@H](OC2C[C@H](OC)[C@@H](OC)[C@H](C)O2)[C@@]([H])(O1)[C@]1(C)CC[C@@]([H])(O1)[C@]1(C)CC[C@]2(C[C@H](O)[C@@H](C)[C@]([H])(O2)[C@@H](C)[C@]2([H])O[C@](O)(CC([O-])=O)[C@@H](C)[C@H](OC)[C@H]2OC)O1)[C@@]1([H])O[C@](C)(O)[C@H](C)C[C@@H]1C</t>
  </si>
  <si>
    <t>13820-41-2</t>
  </si>
  <si>
    <t>[NH4+].[NH4+].[Cl-][Pt++]([Cl-])([Cl-])[Cl-]</t>
  </si>
  <si>
    <t>1762-95-4</t>
  </si>
  <si>
    <t>[NH4+].[S-]C#N</t>
  </si>
  <si>
    <t>138261-41-3</t>
  </si>
  <si>
    <t>[O-][N+](=O)\N=C1/NCCN1CC1=CN=C(Cl)C=C1</t>
  </si>
  <si>
    <t>552-89-6</t>
  </si>
  <si>
    <t>[O-][N+](=O)C1=C(C=O)C=CC=C1</t>
  </si>
  <si>
    <t>18708-70-8</t>
  </si>
  <si>
    <t>[O-][N+](=O)C1=C(Cl)C=C(Cl)C=C1Cl</t>
  </si>
  <si>
    <t>88-73-3</t>
  </si>
  <si>
    <t>[O-][N+](=O)C1=C(Cl)C=CC=C1</t>
  </si>
  <si>
    <t>99-65-0</t>
  </si>
  <si>
    <t>[O-][N+](=O)C1=CC(=CC=C1)[N+]([O-])=O</t>
  </si>
  <si>
    <t>121-90-4</t>
  </si>
  <si>
    <t>[O-][N+](=O)C1=CC(=CC=C1)C(Cl)=O</t>
  </si>
  <si>
    <t>89-69-0</t>
  </si>
  <si>
    <t>[O-][N+](=O)C1=CC(Cl)=C(Cl)C=C1Cl</t>
  </si>
  <si>
    <t>645-00-1</t>
  </si>
  <si>
    <t>[O-][N+](=O)C1=CC(I)=CC=C1</t>
  </si>
  <si>
    <t>67-45-8</t>
  </si>
  <si>
    <t>[O-][N+](=O)C1=CC=C(O1)\C=N\N1CCOC1=O</t>
  </si>
  <si>
    <t>3682-19-7</t>
  </si>
  <si>
    <t>[O-][N+](=O)C1=CC=C2C(=O)NNC(=O)C2=C1</t>
  </si>
  <si>
    <t>5466-84-2</t>
  </si>
  <si>
    <t>[O-][N+](=O)C1=CC=C2C(=O)OC(=O)C2=C1</t>
  </si>
  <si>
    <t>3209-22-1</t>
  </si>
  <si>
    <t>[O-][N+](=O)C1=CC=CC(Cl)=C1Cl</t>
  </si>
  <si>
    <t>86-00-0</t>
  </si>
  <si>
    <t>[O-][N+](=O)C1=CC=CC=C1C1=CC=CC=C1</t>
  </si>
  <si>
    <t>119-75-5</t>
  </si>
  <si>
    <t>[O-][N+](=O)C1=CC=CC=C1NC1=CC=CC=C1</t>
  </si>
  <si>
    <t>613-50-3</t>
  </si>
  <si>
    <t>[O-][N+](=O)C1=CC2=CC=CN=C2C=C1</t>
  </si>
  <si>
    <t>1121-76-2</t>
  </si>
  <si>
    <t>[O-][N+]1=CC=C(Cl)C=C1</t>
  </si>
  <si>
    <t>132-20-7</t>
  </si>
  <si>
    <t>[O-]C(=O)\C=C/C([O-])=O.C[NH+](C)CCC(C1=CC=CC=C1)C1=CC=CC=[NH+]1</t>
  </si>
  <si>
    <t>367522-96-1</t>
  </si>
  <si>
    <t>[O-]S(=O)(=O)C(F)(F)F.CCCC[N+]1(C)CCCC1</t>
  </si>
  <si>
    <t>390423-43-5</t>
  </si>
  <si>
    <t>[O-]S(=O)(=O)C(F)(F)F.CCCC[N+]1=CC=CC=C1</t>
  </si>
  <si>
    <t>NOCAS_49388</t>
  </si>
  <si>
    <t>[O-]S(=O)(=O)C(F)(F)F.CCCC[N+]1=CC=CC=C1C</t>
  </si>
  <si>
    <t>460345-16-8</t>
  </si>
  <si>
    <t>[O-]S(=O)(=O)C(F)(F)F.CCCCCCN1C=C[N+](C)=C1</t>
  </si>
  <si>
    <t>75-59-2</t>
  </si>
  <si>
    <t>[OH-].C[N+](C)(C)C</t>
  </si>
  <si>
    <t>557-34-6</t>
  </si>
  <si>
    <t>[Zn++].CC([O-])=O.CC([O-])=O</t>
  </si>
  <si>
    <t>27253-29-8</t>
  </si>
  <si>
    <t>[Zn++].CCC(C)(CCC(C)C)C([O-])=O.CCC(C)(CCC(C)C)C([O-])=O</t>
  </si>
  <si>
    <t>75-95-6</t>
  </si>
  <si>
    <t>BrC(Br)C(Br)(Br)Br</t>
  </si>
  <si>
    <t>821-06-7</t>
  </si>
  <si>
    <t>BrC\C=C\CBr</t>
  </si>
  <si>
    <t>106-37-6</t>
  </si>
  <si>
    <t>BrC1=CC=C(Br)C=C1</t>
  </si>
  <si>
    <t>3132-99-8</t>
  </si>
  <si>
    <t>BrC1=CC=CC(C=O)=C1</t>
  </si>
  <si>
    <t>74-95-3</t>
  </si>
  <si>
    <t>BrCBr</t>
  </si>
  <si>
    <t>589-15-1</t>
  </si>
  <si>
    <t>BrCC1=CC=C(Br)C=C1</t>
  </si>
  <si>
    <t>106-93-4</t>
  </si>
  <si>
    <t>BrCCBr</t>
  </si>
  <si>
    <t>111-24-0</t>
  </si>
  <si>
    <t>BrCCCCCBr</t>
  </si>
  <si>
    <t>101-81-5</t>
  </si>
  <si>
    <t>C(C1=CC=CC=C1)C1=CC=CC=C1</t>
  </si>
  <si>
    <t>103-29-7</t>
  </si>
  <si>
    <t>C(CC1=CC=CC=C1)C1=CC=CC=C1</t>
  </si>
  <si>
    <t>538-74-9</t>
  </si>
  <si>
    <t>C(SCC1=CC=CC=C1)C1=CC=CC=C1</t>
  </si>
  <si>
    <t>81872-10-8</t>
  </si>
  <si>
    <t>C[C@@H](CSC(=O)C1=CC=CC=C1)C(=O)N1C[C@H](C[C@H]1C(O)=O)SC1=CC=CC=C1</t>
  </si>
  <si>
    <t>72-19-5</t>
  </si>
  <si>
    <t>C[C@@H](O)[C@H](N)C(O)=O</t>
  </si>
  <si>
    <t>89-79-2</t>
  </si>
  <si>
    <t>C[C@@H]1CC[C@H]([C@@H](O)C1)C(C)=C</t>
  </si>
  <si>
    <t>89-82-7</t>
  </si>
  <si>
    <t>C[C@@H]1CCC(=C(C)C)C(=O)C1</t>
  </si>
  <si>
    <t>555-30-6</t>
  </si>
  <si>
    <t>C[C@](N)(CC1=CC=C(O)C(O)=C1)C(O)=O</t>
  </si>
  <si>
    <t>78110-38-0</t>
  </si>
  <si>
    <t>C[C@H]1[C@H](NC(=O)C(=NOC(C)(C)C(O)=O)C2=CSC(N)=N2)C(=O)N1S(O)(=O)=O</t>
  </si>
  <si>
    <t>68252-19-7</t>
  </si>
  <si>
    <t>C[C@H]1CCC[C@@H](C)N1CCCC(O)(C1=CC=CC=C1)C1=CC=CC=N1</t>
  </si>
  <si>
    <t>C[C@H]1O[C@H]([C@H](O)[C@@H]1O)N1C=C(F)C(=O)NC1=O</t>
  </si>
  <si>
    <t>144-79-6</t>
  </si>
  <si>
    <t>C[Si](Cl)(C1=CC=CC=C1)C1=CC=CC=C1</t>
  </si>
  <si>
    <t>541-02-6</t>
  </si>
  <si>
    <t>C[Si]1(C)O[Si](C)(C)O[Si](C)(C)O[Si](C)(C)O[Si](C)(C)O1</t>
  </si>
  <si>
    <t>541-05-9</t>
  </si>
  <si>
    <t>C[Si]1(C)O[Si](C)(C)O[Si](C)(C)O1</t>
  </si>
  <si>
    <t>C[Si]1(O[Si](C)(O[Si](C)(O[Si](C)(O1)C=C)C=C)C=C)C=C</t>
  </si>
  <si>
    <t>9004-73-3</t>
  </si>
  <si>
    <t>14375-45-2</t>
  </si>
  <si>
    <t>C\C(\C=C\C1(O)C(C)=CC(=O)CC1(C)C)=C\C(O)=O</t>
  </si>
  <si>
    <t>1081-50-1</t>
  </si>
  <si>
    <t>C\C(=N\NC(=O)C1=CC=NC=C1)C(O)=O</t>
  </si>
  <si>
    <t>565-62-8</t>
  </si>
  <si>
    <t>C\C=C(/C)C(C)=O</t>
  </si>
  <si>
    <t>23726-91-2</t>
  </si>
  <si>
    <t>C\C=C\C(=C)C1=C(C)CCCC1(C)C</t>
  </si>
  <si>
    <t>107-13-1</t>
  </si>
  <si>
    <t>C=CC#N</t>
  </si>
  <si>
    <t>112-45-8</t>
  </si>
  <si>
    <t>C=CCCCCCCCCC=O</t>
  </si>
  <si>
    <t>102-70-5</t>
  </si>
  <si>
    <t>C=CCN(CC=C)CC=C</t>
  </si>
  <si>
    <t>1025-15-6</t>
  </si>
  <si>
    <t>C=CCN1C(=O)N(CC=C)C(=O)N(CC=C)C1=O</t>
  </si>
  <si>
    <t>106-92-3</t>
  </si>
  <si>
    <t>C=CCOCC1CO1</t>
  </si>
  <si>
    <t>91-20-3</t>
  </si>
  <si>
    <t>C1=CC2=CC=CC=C2C=C1</t>
  </si>
  <si>
    <t>95-13-6</t>
  </si>
  <si>
    <t>C1C=CC2=C1C=CC=C2</t>
  </si>
  <si>
    <t>77-73-6</t>
  </si>
  <si>
    <t>C1C=CC2C3CC(C=C3)C12</t>
  </si>
  <si>
    <t>83-32-9</t>
  </si>
  <si>
    <t>C1CC2=C3C1=CC=CC3=CC=C2</t>
  </si>
  <si>
    <t>286-20-4</t>
  </si>
  <si>
    <t>C1CCC2OC2C1</t>
  </si>
  <si>
    <t>90-39-1</t>
  </si>
  <si>
    <t>C1CCN2C[C@@H]3C[C@@H](CN4CCCC[C@H]34)[C@@H]2C1</t>
  </si>
  <si>
    <t>109-99-9</t>
  </si>
  <si>
    <t>C1CCOC1</t>
  </si>
  <si>
    <t>100-76-5</t>
  </si>
  <si>
    <t>C1CN2CCC1CC2</t>
  </si>
  <si>
    <t>110-91-8</t>
  </si>
  <si>
    <t>C1COCCN1</t>
  </si>
  <si>
    <t>100-97-0</t>
  </si>
  <si>
    <t>C1N2CN3CN1CN(C2)C3</t>
  </si>
  <si>
    <t>75-05-8</t>
  </si>
  <si>
    <t>CC#N</t>
  </si>
  <si>
    <t>6485-40-1</t>
  </si>
  <si>
    <t>CC(=C)[C@@H]1CC=C(C)C(=O)C1</t>
  </si>
  <si>
    <t>18031-40-8</t>
  </si>
  <si>
    <t>CC(=C)[C@H]1CCC(C=O)=CC1</t>
  </si>
  <si>
    <t>96-05-9</t>
  </si>
  <si>
    <t>CC(=C)C(=O)OCC=C</t>
  </si>
  <si>
    <t>6701-13-9</t>
  </si>
  <si>
    <t>CC(=C)C(=O)OCCCCCCCCCCOC(=O)C(C)=C</t>
  </si>
  <si>
    <t>2082-81-7</t>
  </si>
  <si>
    <t>CC(=C)C(=O)OCCCCOC(=O)C(C)=C</t>
  </si>
  <si>
    <t>868-77-9</t>
  </si>
  <si>
    <t>CC(=C)C(=O)OCCO</t>
  </si>
  <si>
    <t>2358-84-1</t>
  </si>
  <si>
    <t>CC(=C)C(=O)OCCOCCOC(=O)C(C)=C</t>
  </si>
  <si>
    <t>32435-46-4</t>
  </si>
  <si>
    <t>CC(=C)C(=O)OCCOP(O)(=O)OCCOC(=O)C(C)=C</t>
  </si>
  <si>
    <t>79-41-4</t>
  </si>
  <si>
    <t>CC(=C)C(O)=O</t>
  </si>
  <si>
    <t>2094-99-7</t>
  </si>
  <si>
    <t>CC(=C)C1=CC(=CC=C1)C(C)(C)N=C=O</t>
  </si>
  <si>
    <t>138-87-4</t>
  </si>
  <si>
    <t>CC(=C)C1CCC(C)(O)CC1</t>
  </si>
  <si>
    <t>138-86-3</t>
  </si>
  <si>
    <t>CC(=C)C1CCC(C)=CC1</t>
  </si>
  <si>
    <t>107-39-1</t>
  </si>
  <si>
    <t>1896-62-4</t>
  </si>
  <si>
    <t>CC(=O)\C=C\C1=CC=CC=C1</t>
  </si>
  <si>
    <t>431-03-8</t>
  </si>
  <si>
    <t>CC(=O)C(C)=O</t>
  </si>
  <si>
    <t>14901-07-6</t>
  </si>
  <si>
    <t>CC(=O)C=CC1=C(C)CCCC1(C)C</t>
  </si>
  <si>
    <t>2040-10-0</t>
  </si>
  <si>
    <t>CC(=O)C1=C(C)C=C(C=C1C)C(C)(C)C</t>
  </si>
  <si>
    <t>99-93-4</t>
  </si>
  <si>
    <t>CC(=O)C1=CC=C(O)C=C1</t>
  </si>
  <si>
    <t>1122-62-9</t>
  </si>
  <si>
    <t>CC(=O)C1=CC=CC=N1</t>
  </si>
  <si>
    <t>774-55-0</t>
  </si>
  <si>
    <t>CC(=O)C1=CC2=C(CCCC2)C=C1</t>
  </si>
  <si>
    <t>3819-00-9</t>
  </si>
  <si>
    <t>CC(=O)C1=CC2=C(SC3=CC=CC=C3N2CCCN2CCC(CCO)CC2)C=C1</t>
  </si>
  <si>
    <t>24295-03-2</t>
  </si>
  <si>
    <t>CC(=O)C1=NC=CS1</t>
  </si>
  <si>
    <t>93-68-5</t>
  </si>
  <si>
    <t>CC(=O)CC(=O)NC1=C(C)C=CC=C1</t>
  </si>
  <si>
    <t>1694-31-1</t>
  </si>
  <si>
    <t>CC(=O)CC(=O)OC(C)(C)C</t>
  </si>
  <si>
    <t>21282-97-3</t>
  </si>
  <si>
    <t>CC(=O)CC(=O)OCCOC(=O)C(C)=C</t>
  </si>
  <si>
    <t>152-72-7</t>
  </si>
  <si>
    <t>CC(=O)CC(C1=CC=C(C=C1)[N+]([O-])=O)C1=C(O)C2=CC=CC=C2OC1=O</t>
  </si>
  <si>
    <t>CC(=O)CCC1=CC=C(OC(C)=O)C=C1</t>
  </si>
  <si>
    <t>139110-80-8</t>
  </si>
  <si>
    <t>CC(=O)N[C@@H]1[C@@H](NC(N)=N)C=C(O[C@H]1[C@H](O)[C@H](O)CO)C(O)=O</t>
  </si>
  <si>
    <t>2490-97-3</t>
  </si>
  <si>
    <t>CC(=O)NC(CCC(N)=O)C(O)=O</t>
  </si>
  <si>
    <t>120-66-1</t>
  </si>
  <si>
    <t>CC(=O)NC1=C(C)C=CC=C1</t>
  </si>
  <si>
    <t>97-44-9</t>
  </si>
  <si>
    <t>CC(=O)NC1=C(O)C=CC(=C1)[As](O)(O)=O</t>
  </si>
  <si>
    <t>7149-79-3</t>
  </si>
  <si>
    <t>CC(=O)NC1=CC(Cl)=C(C)C=C1</t>
  </si>
  <si>
    <t>121-60-8</t>
  </si>
  <si>
    <t>CC(=O)NC1=CC=C(C=C1)S(Cl)(=O)=O</t>
  </si>
  <si>
    <t>121-61-9</t>
  </si>
  <si>
    <t>CC(=O)NC1=CC=C(C=C1)S(N)(=O)=O</t>
  </si>
  <si>
    <t>NOCAS_48792</t>
  </si>
  <si>
    <t>CC(=O)NC1=NC(=O)N(C=C1)C1COC(COC(=O)C2=CC=CC=C2)O1</t>
  </si>
  <si>
    <t>57-08-9</t>
  </si>
  <si>
    <t>CC(=O)NCCCCCC(O)=O</t>
  </si>
  <si>
    <t>114-83-0</t>
  </si>
  <si>
    <t>CC(=O)NNC1=CC=CC=C1</t>
  </si>
  <si>
    <t>546-88-3</t>
  </si>
  <si>
    <t>CC(=O)NO</t>
  </si>
  <si>
    <t>76-49-3</t>
  </si>
  <si>
    <t>CC(=O)O[C@@H]1CC2CCC1(C)C2(C)C</t>
  </si>
  <si>
    <t>151-05-3</t>
  </si>
  <si>
    <t>CC(=O)OC(C)(C)CC1=CC=CC=C1</t>
  </si>
  <si>
    <t>90-17-5</t>
  </si>
  <si>
    <t>CC(=O)OC(C1=CC=CC=C1)C(Cl)(Cl)Cl</t>
  </si>
  <si>
    <t>591-87-7</t>
  </si>
  <si>
    <t>CC(=O)OCC=C</t>
  </si>
  <si>
    <t>103-54-8</t>
  </si>
  <si>
    <t>CC(=O)OCC=CC1=CC=CC=C1</t>
  </si>
  <si>
    <t>326-61-4</t>
  </si>
  <si>
    <t>CC(=O)OCC1=CC=C2OCOC2=C1</t>
  </si>
  <si>
    <t>140-11-4</t>
  </si>
  <si>
    <t>CC(=O)OCC1=CC=CC=C1</t>
  </si>
  <si>
    <t>103-45-7</t>
  </si>
  <si>
    <t>CC(=O)OCCC1=CC=CC=C1</t>
  </si>
  <si>
    <t>81110-73-8</t>
  </si>
  <si>
    <t>CC(=O)SC[C@@H](CC1=CC=CC=C1)C(=O)NCC(=O)OCC1=CC=CC=C1</t>
  </si>
  <si>
    <t>101973-77-7</t>
  </si>
  <si>
    <t>CC(=O)SCC(CC(=O)C1=CC=C(C)C=C1)C(O)=O</t>
  </si>
  <si>
    <t>33005-95-7</t>
  </si>
  <si>
    <t>CC(C(O)=O)C1=CC=C(S1)C(=O)C1=CC=CC=C1</t>
  </si>
  <si>
    <t>23210-56-2</t>
  </si>
  <si>
    <t>CC(C(O)C1=CC=C(O)C=C1)N1CCC(CC2=CC=CC=C2)CC1</t>
  </si>
  <si>
    <t>83657-24-3</t>
  </si>
  <si>
    <t>CC(C)(C)C(O)C(=C/C1=C(Cl)C=C(Cl)C=C1)\N1C=NC=N1</t>
  </si>
  <si>
    <t>558-37-2</t>
  </si>
  <si>
    <t>CC(C)(C)C=C</t>
  </si>
  <si>
    <t>1620-98-0</t>
  </si>
  <si>
    <t>CC(C)(C)C1=CC(C=O)=CC(=C1O)C(C)(C)C</t>
  </si>
  <si>
    <t>23128-74-7</t>
  </si>
  <si>
    <t>CC(C)(C)C1=CC(CCC(=O)NCCCCCCNC(=O)CCC2=CC(=C(O)C(=C2)C(C)(C)C)C(C)(C)C)=CC(=C1O)C(C)(C)C</t>
  </si>
  <si>
    <t>32687-77-7</t>
  </si>
  <si>
    <t>CC(C)(C)C1=CC(CCC(=O)NN)=CC(=C1O)C(C)(C)C</t>
  </si>
  <si>
    <t>41484-35-9</t>
  </si>
  <si>
    <t>CC(C)(C)C1=CC(CCC(=O)OCCSCCOC(=O)CCC2=CC(=C(O)C(=C2)C(C)(C)C)C(C)(C)C)=CC(=C1O)C(C)(C)C</t>
  </si>
  <si>
    <t>1625-91-8</t>
  </si>
  <si>
    <t>CC(C)(C)C1=CC=C(C=C1)C1=CC=C(C=C1)C(C)(C)C</t>
  </si>
  <si>
    <t>939-97-9</t>
  </si>
  <si>
    <t>CC(C)(C)C1=CC=C(C=O)C=C1</t>
  </si>
  <si>
    <t>56803-37-3</t>
  </si>
  <si>
    <t>CC(C)(C)C1=CC=C(OP(=O)(OC2=CC=CC=C2)OC2=CC=CC=C2)C=C1</t>
  </si>
  <si>
    <t>15721-78-5</t>
  </si>
  <si>
    <t>CC(C)(C)CC(C)(C)C1=CC=C(NC2=CC=C(C=C2)C(C)(C)CC(C)(C)C)C=C1</t>
  </si>
  <si>
    <t>9002-93-1</t>
  </si>
  <si>
    <t>CC(C)(C)CC(C)(C)C1=CC=C(OCCO)C=C1</t>
  </si>
  <si>
    <t>26761-40-0</t>
  </si>
  <si>
    <t>CC(C)(C)CCCCCCOC(=O)C1=C(C=CC=C1)C(=O)OCCCCCCC(C)(C)C</t>
  </si>
  <si>
    <t>112226-61-6</t>
  </si>
  <si>
    <t>CC(C)(C)N(NC(=O)C1=CC=C(Cl)C=C1)C(=O)C1=CC=CC=C1</t>
  </si>
  <si>
    <t>1118-12-3</t>
  </si>
  <si>
    <t>CC(C)(C)NC(N)=O</t>
  </si>
  <si>
    <t>134865-33-1</t>
  </si>
  <si>
    <t>CC(C)(C)NC[C@H](O)C1=CC=C(O)C=C1Cl</t>
  </si>
  <si>
    <t>37148-27-9</t>
  </si>
  <si>
    <t>CC(C)(C)NCC(O)C1=CC(Cl)=C(N)C(Cl)=C1</t>
  </si>
  <si>
    <t>1663-39-4</t>
  </si>
  <si>
    <t>CC(C)(C)OC(=O)C=C</t>
  </si>
  <si>
    <t>762-75-4</t>
  </si>
  <si>
    <t>CC(C)(C)OC=O</t>
  </si>
  <si>
    <t>7665-72-7</t>
  </si>
  <si>
    <t>CC(C)(C)OCC1CO1</t>
  </si>
  <si>
    <t>70321-86-7</t>
  </si>
  <si>
    <t>CC(C)(C1=CC=CC=C1)C1=CC(N2N=C3C=CC=CC3=N2)=C(O)C(=C1)C(C)(C)C1=CC=CC=C1</t>
  </si>
  <si>
    <t>681-57-2</t>
  </si>
  <si>
    <t>CC(C)(CCC(O)=O)C(O)=O</t>
  </si>
  <si>
    <t>76-39-1</t>
  </si>
  <si>
    <t>CC(C)(CO)[N+]([O-])=O</t>
  </si>
  <si>
    <t>1115-20-4</t>
  </si>
  <si>
    <t>CC(C)(CO)COC(=O)C(C)(C)CO</t>
  </si>
  <si>
    <t>124-68-5</t>
  </si>
  <si>
    <t>CC(C)(N)CO</t>
  </si>
  <si>
    <t>32889-48-8</t>
  </si>
  <si>
    <t>CC(C)(NC1=NC(Cl)=NC(NC2CC2)=N1)C#N</t>
  </si>
  <si>
    <t>75-86-5</t>
  </si>
  <si>
    <t>CC(C)(O)C#N</t>
  </si>
  <si>
    <t>100-86-7</t>
  </si>
  <si>
    <t>CC(C)(O)CC1=CC=CC=C1</t>
  </si>
  <si>
    <t>52214-84-3</t>
  </si>
  <si>
    <t>CC(C)(OC1=CC=C(C=C1)C1CC1(Cl)Cl)C(O)=O</t>
  </si>
  <si>
    <t>882-09-7</t>
  </si>
  <si>
    <t>CC(C)(OC1=CC=C(Cl)C=C1)C(O)=O</t>
  </si>
  <si>
    <t>14073-97-3</t>
  </si>
  <si>
    <t>CC(C)[C@@H]1CC[C@@H](C)CC1=O</t>
  </si>
  <si>
    <t>207736-05-8</t>
  </si>
  <si>
    <t>CC(C)[C@]1(CCC2=CC=C(N)C=C2)CC(O)=C(SC2=CC(C)=C(CO)C=C2C(C)(C)C)C(=O)O1</t>
  </si>
  <si>
    <t>70124-77-5</t>
  </si>
  <si>
    <t>CC(C)[C@H](C(=O)OC(C#N)C1=CC=CC(OC2=CC=CC=C2)=C1)C1=CC=C(OC(F)F)C=C1</t>
  </si>
  <si>
    <t>105816-04-4</t>
  </si>
  <si>
    <t>CC(C)[C@H]1CC[C@@H](CC1)C(=O)N[C@H](CC1=CC=CC=C1)C(O)=O</t>
  </si>
  <si>
    <t>4221-98-1</t>
  </si>
  <si>
    <t>CC(C)[C@H]1CC=C(C)C=C1</t>
  </si>
  <si>
    <t>7492-32-2</t>
  </si>
  <si>
    <t>CC(C)[N+](C)(CCC(C(N)=O)(C1=CC=CC=C1)C1=CC=CC=C1)C(C)C</t>
  </si>
  <si>
    <t>586-62-9</t>
  </si>
  <si>
    <t>CC(C)=C1CCC(C)=CC1</t>
  </si>
  <si>
    <t>39515-40-7</t>
  </si>
  <si>
    <t>CC(C)=CC1C(C(=O)OC(C#N)C2=CC=CC(OC3=CC=CC=C3)=C2)C1(C)C</t>
  </si>
  <si>
    <t>51-77-4</t>
  </si>
  <si>
    <t>CC(C)=CCC\C(C)=C\CC\C(C)=C\CCC(=O)OC\C=C(/C)CCC=C(C)C</t>
  </si>
  <si>
    <t>105-86-2</t>
  </si>
  <si>
    <t>CC(C)=CCC\C(C)=C\COC=O</t>
  </si>
  <si>
    <t>7149-26-0</t>
  </si>
  <si>
    <t>CC(C)=CCCC(C)(OC(=O)C1=CC=CC=C1N)C=C</t>
  </si>
  <si>
    <t>110-93-0</t>
  </si>
  <si>
    <t>CC(C)=CCCC(C)=O</t>
  </si>
  <si>
    <t>1939-27-1</t>
  </si>
  <si>
    <t>CC(C)C(=O)NC1=CC=CC(=C1)C(F)(F)F</t>
  </si>
  <si>
    <t>97-72-3</t>
  </si>
  <si>
    <t>CC(C)C(=O)OC(=O)C(C)C</t>
  </si>
  <si>
    <t>103-60-6</t>
  </si>
  <si>
    <t>CC(C)C(=O)OCCOC1=CC=CC=C1</t>
  </si>
  <si>
    <t>13893-53-3</t>
  </si>
  <si>
    <t>CC(C)C(C)(N)C#N</t>
  </si>
  <si>
    <t>563-80-4</t>
  </si>
  <si>
    <t>CC(C)C(C)=O</t>
  </si>
  <si>
    <t>104098-48-8</t>
  </si>
  <si>
    <t>CC(C)C1(C)NC(=NC1=O)C1=NC=C(C)C=C1C(O)=O</t>
  </si>
  <si>
    <t>562-74-3</t>
  </si>
  <si>
    <t>CC(C)C1(O)CCC(C)=CC1</t>
  </si>
  <si>
    <t>552-22-7</t>
  </si>
  <si>
    <t>CC(C)C1=C(OI)C=C(C)C(=C1)C1=CC(C(C)C)=C(OI)C=C1C</t>
  </si>
  <si>
    <t>99-62-7</t>
  </si>
  <si>
    <t>CC(C)C1=CC(=CC=C1)C(C)C</t>
  </si>
  <si>
    <t>100-18-5</t>
  </si>
  <si>
    <t>CC(C)C1=CC=C(C=C1)C(C)C</t>
  </si>
  <si>
    <t>536-60-7</t>
  </si>
  <si>
    <t>CC(C)C1=CC=C(CO)C=C1</t>
  </si>
  <si>
    <t>2078-54-8</t>
  </si>
  <si>
    <t>CC(C)C1=CC=CC(C(C)C)=C1O</t>
  </si>
  <si>
    <t>25321-09-9</t>
  </si>
  <si>
    <t>CC(C)C1=CC=CC=C1C(C)C</t>
  </si>
  <si>
    <t>135-79-5</t>
  </si>
  <si>
    <t>CC(C)C1=CC2=CC=CN=C2C=C1</t>
  </si>
  <si>
    <t>99-83-2</t>
  </si>
  <si>
    <t>CC(C)C1CC=C(C)C=C1</t>
  </si>
  <si>
    <t>13706-86-0</t>
  </si>
  <si>
    <t>CC(C)CC(=O)C(C)=O</t>
  </si>
  <si>
    <t>107-54-0</t>
  </si>
  <si>
    <t>CC(C)CC(C)(O)C#C</t>
  </si>
  <si>
    <t>7779-78-4</t>
  </si>
  <si>
    <t>CC(C)CC(O)CC1=CC=CC=C1</t>
  </si>
  <si>
    <t>21834-92-4</t>
  </si>
  <si>
    <t>CC(C)CC=C(C=O)C1=CC=CC=C1</t>
  </si>
  <si>
    <t>1553-60-2</t>
  </si>
  <si>
    <t>CC(C)CC1=CC=C(CC(O)=O)C=C1</t>
  </si>
  <si>
    <t>18640-74-9</t>
  </si>
  <si>
    <t>CC(C)CC1=NC=CS1</t>
  </si>
  <si>
    <t>110-12-3</t>
  </si>
  <si>
    <t>CC(C)CCC(C)=O</t>
  </si>
  <si>
    <t>1330-61-6</t>
  </si>
  <si>
    <t>CC(C)CCCCCCCOC(=O)C=C</t>
  </si>
  <si>
    <t>53894-23-8</t>
  </si>
  <si>
    <t>CC(C)CCCCCCOC(=O)C1=CC=C(C(=O)OCCCCCCC(C)C)C(=C1)C(=O)OCCCCCCC(C)C</t>
  </si>
  <si>
    <t>166412-78-8</t>
  </si>
  <si>
    <t>CC(C)CCCCCCOC(=O)C1CCCCC1C(=O)OCCCCCCC(C)C</t>
  </si>
  <si>
    <t>29590-42-9</t>
  </si>
  <si>
    <t>CC(C)CCCCCOC(=O)C=C</t>
  </si>
  <si>
    <t>126-71-6</t>
  </si>
  <si>
    <t>CC(C)COP(=O)(OCC(C)C)OCC(C)C</t>
  </si>
  <si>
    <t>304-17-6</t>
  </si>
  <si>
    <t>CC(C)N1C(=O)C2=C(C=CC=C2)C1=O</t>
  </si>
  <si>
    <t>1092351-67-1</t>
  </si>
  <si>
    <t>CC(C)N1N=C(C2=CC3=C(N2)C=CC(O)=C3)C2=C1N=CN=C2N</t>
  </si>
  <si>
    <t>768-52-5</t>
  </si>
  <si>
    <t>CC(C)NC1=CC=CC=C1</t>
  </si>
  <si>
    <t>59937-28-9</t>
  </si>
  <si>
    <t>CC(C)OC(=O)C(C(=O)OC(C)C)=C1SC=CS1</t>
  </si>
  <si>
    <t>52756-22-6</t>
  </si>
  <si>
    <t>CC(C)OC(=O)C(C)N(C(=O)C1=CC=CC=C1)C1=CC(Cl)=C(F)C=C1</t>
  </si>
  <si>
    <t>10552-74-6</t>
  </si>
  <si>
    <t>CC(C)OC(=O)C1=CC(=CC(=C1)C(=O)OC(C)C)[N+]([O-])=O</t>
  </si>
  <si>
    <t>4861-85-2</t>
  </si>
  <si>
    <t>CC(C)OC(=O)CC1=CC=CC=C1</t>
  </si>
  <si>
    <t>122-42-9</t>
  </si>
  <si>
    <t>CC(C)OC(=O)NC1=CC=CC=C1</t>
  </si>
  <si>
    <t>108-21-4</t>
  </si>
  <si>
    <t>CC(C)OC(C)=O</t>
  </si>
  <si>
    <t>75-33-2</t>
  </si>
  <si>
    <t>CC(C)S</t>
  </si>
  <si>
    <t>94-91-7</t>
  </si>
  <si>
    <t>CC(C\N=C\C1=CC=CC=C1O)\N=C\C1=CC=CC=C1O</t>
  </si>
  <si>
    <t>16529-56-9</t>
  </si>
  <si>
    <t>CC(C=C)C#N</t>
  </si>
  <si>
    <t>125-79-1</t>
  </si>
  <si>
    <t>CC(CC(C#N)(C1=CC=CC=C1)C1=CC=CC=C1)N(C)C</t>
  </si>
  <si>
    <t>36727-29-4</t>
  </si>
  <si>
    <t>CC(CC(Cl)=O)CC(C)(C)C</t>
  </si>
  <si>
    <t>16251-77-7</t>
  </si>
  <si>
    <t>CC(CC=O)C1=CC=CC=C1</t>
  </si>
  <si>
    <t>113734-18-2</t>
  </si>
  <si>
    <t>CC(CC1=CC=C(OCC(O)=O)C=C1)NCC(O)C1=CSC(=N1)C(F)(F)F</t>
  </si>
  <si>
    <t>126-00-1</t>
  </si>
  <si>
    <t>CC(CCC(O)=O)(C1=CC=C(O)C=C1)C1=CC=C(O)C=C1</t>
  </si>
  <si>
    <t>18069-17-5</t>
  </si>
  <si>
    <t>CC(CCC(O)=O)C(O)=O</t>
  </si>
  <si>
    <t>2436-90-0</t>
  </si>
  <si>
    <t>CC(CCC=C(C)C)C=C</t>
  </si>
  <si>
    <t>106-72-9</t>
  </si>
  <si>
    <t>CC(CCC=C(C)C)C=O</t>
  </si>
  <si>
    <t>34368-04-2</t>
  </si>
  <si>
    <t>CC(CCC1=CC=C(O)C=C1)NCCC1=CC(O)=C(O)C=C1</t>
  </si>
  <si>
    <t>447-41-6</t>
  </si>
  <si>
    <t>CC(CCC1=CC=CC=C1)NC(C)C(O)C1=CC=C(O)C=C1</t>
  </si>
  <si>
    <t>107-74-4</t>
  </si>
  <si>
    <t>CC(CCO)CCCC(C)(C)O</t>
  </si>
  <si>
    <t>598-78-7</t>
  </si>
  <si>
    <t>CC(Cl)C(O)=O</t>
  </si>
  <si>
    <t>6145-73-9</t>
  </si>
  <si>
    <t>CC(Cl)COP(=O)(OCC(C)Cl)OCC(C)Cl</t>
  </si>
  <si>
    <t>CC(CO)OC1=CC=CC=C1</t>
  </si>
  <si>
    <t>4802-20-4</t>
  </si>
  <si>
    <t>CC(CS)C1CCC(C)C(S)C1</t>
  </si>
  <si>
    <t>62-55-5</t>
  </si>
  <si>
    <t>CC(N)=S</t>
  </si>
  <si>
    <t>NOCAS_47385</t>
  </si>
  <si>
    <t>CC(O)=O.COCCOC1=NC=C2N(CC(=O)NC3=NC=C(Cl)C=C3)C(=CC2=C1)C(=O)NC1CCN(CC1)C(C)C</t>
  </si>
  <si>
    <t>513-86-0</t>
  </si>
  <si>
    <t>CC(O)C(C)=O</t>
  </si>
  <si>
    <t>513-85-9</t>
  </si>
  <si>
    <t>CC(O)C(C)O</t>
  </si>
  <si>
    <t>98-85-1</t>
  </si>
  <si>
    <t>CC(O)C1=CC=CC=C1</t>
  </si>
  <si>
    <t>CC(O)CCCCN1C(=O)N(C)C2=C(N(C)C=N2)C1=O</t>
  </si>
  <si>
    <t>110-97-4</t>
  </si>
  <si>
    <t>CC(O)CNCC(C)O</t>
  </si>
  <si>
    <t>93-72-1</t>
  </si>
  <si>
    <t>CC(OC1=C(Cl)C=C(Cl)C(Cl)=C1)C(O)=O</t>
  </si>
  <si>
    <t>120-36-5</t>
  </si>
  <si>
    <t>CC(OC1=C(Cl)C=C(Cl)C=C1)C(O)=O</t>
  </si>
  <si>
    <t>31036-80-3</t>
  </si>
  <si>
    <t>CC(OC1=C(Cl)C=CC=C1Cl)C1=NCCN1</t>
  </si>
  <si>
    <t>70989-04-7</t>
  </si>
  <si>
    <t>CC[C@]1(NC(=O)N(C)C1=O)C1=CC=CC=C1</t>
  </si>
  <si>
    <t>80214-83-1</t>
  </si>
  <si>
    <t>CC[C@H]1OC(=O)[C@H](C)[C@@H](O[C@H]2C[C@@](C)(OC)[C@@H](O)[C@H](C)O2)[C@H](C)[C@@H](O[C@@H]2O[C@H](C)C[C@@H]([C@H]2O)N(C)C)[C@](C)(O)C[C@@H](C)C(=NOCOCCOC)[C@H](C)[C@@H](O)[C@]1(C)O</t>
  </si>
  <si>
    <t>114-07-8</t>
  </si>
  <si>
    <t>CC[C@H]1OC(=O)[C@H](C)[C@@H](O[C@H]2C[C@@](C)(OC)[C@@H](O)[C@H](C)O2)[C@H](C)[C@@H](O[C@@H]2O[C@H](C)C[C@@H]([C@H]2O)N(C)C)[C@](C)(O)C[C@@H](C)C(=O)[C@H](C)[C@@H](O)[C@]1(C)O</t>
  </si>
  <si>
    <t>893443-18-0</t>
  </si>
  <si>
    <t>CC[N+]1(C)CCCC1.[O-]S(=O)(=O)C(F)(F)F</t>
  </si>
  <si>
    <t>792188-85-3</t>
  </si>
  <si>
    <t>CC[S+](C)CC.FC(F)(F)S(=O)(=O)[N-]S(=O)(=O)C(F)(F)F</t>
  </si>
  <si>
    <t>321746-49-0</t>
  </si>
  <si>
    <t>CC[S+](CC)CC.FC(F)(F)S(=O)(=O)[N-]S(=O)(=O)C(F)(F)F</t>
  </si>
  <si>
    <t>10339-55-6</t>
  </si>
  <si>
    <t>CC\C(C)=C\CCC(C)(O)C=C</t>
  </si>
  <si>
    <t>20711-10-8</t>
  </si>
  <si>
    <t>CC\C=C/CCCCCCCCCCOC(C)=O</t>
  </si>
  <si>
    <t>35854-86-5</t>
  </si>
  <si>
    <t>CC\C=C/CCCCCO</t>
  </si>
  <si>
    <t>41519-23-7</t>
  </si>
  <si>
    <t>CC\C=C/CCOC(=O)C(C)C</t>
  </si>
  <si>
    <t>25152-85-6</t>
  </si>
  <si>
    <t>CC\C=C/CCOC(=O)C1=CC=CC=C1</t>
  </si>
  <si>
    <t>33189-72-9</t>
  </si>
  <si>
    <t>CC\C=C\CCCCCCCCCCOC(C)=O</t>
  </si>
  <si>
    <t>255714-11-5</t>
  </si>
  <si>
    <t>CC=C(C)C(=O)OCCC(C)CCC=C(C)C</t>
  </si>
  <si>
    <t>589-66-2</t>
  </si>
  <si>
    <t>CC=CC(=O)OCC(C)C</t>
  </si>
  <si>
    <t>4635-87-4</t>
  </si>
  <si>
    <t>CC=CCC#N</t>
  </si>
  <si>
    <t>5888-33-5</t>
  </si>
  <si>
    <t>CC1(C)[C@@H]2CC[C@@]1(C)[C@@H](C2)OC(=O)C=C</t>
  </si>
  <si>
    <t>124-76-5</t>
  </si>
  <si>
    <t>CC1(C)[C@@H]2CC[C@@]1(C)[C@H](O)C2</t>
  </si>
  <si>
    <t>68085-85-8</t>
  </si>
  <si>
    <t>CC1(C)[C@H](\C=C(/Cl)C(F)(F)F)[C@@H]1C(=O)O[C@H](C#N)C1=CC=CC(OC2=CC=CC=C2)=C1</t>
  </si>
  <si>
    <t>79-92-5</t>
  </si>
  <si>
    <t>CC1(C)C2CCC(C2)C1=C</t>
  </si>
  <si>
    <t>826-36-8</t>
  </si>
  <si>
    <t>CC1(C)CC(=O)CC(C)(C)N1</t>
  </si>
  <si>
    <t>52829-07-9</t>
  </si>
  <si>
    <t>CC1(C)CC(CC(C)(C)N1)OC(=O)CCCCCCCCC(=O)OC1CC(C)(C)NC(C)(C)C1</t>
  </si>
  <si>
    <t>2855-13-2</t>
  </si>
  <si>
    <t>CC1(C)CC(N)CC(C)(CN)C1</t>
  </si>
  <si>
    <t>68298-46-4</t>
  </si>
  <si>
    <t>CC1(C)CC2=C(O1)C(N)=CC=C2</t>
  </si>
  <si>
    <t>125116-23-6</t>
  </si>
  <si>
    <t>CC1(C)CCC(CC2=CC=C(Cl)C=C2)C1(O)CN1C=NC=N1</t>
  </si>
  <si>
    <t>77-48-5</t>
  </si>
  <si>
    <t>CC1(C)N(Br)C(=O)N(Br)C1=O</t>
  </si>
  <si>
    <t>63612-50-0</t>
  </si>
  <si>
    <t>CC1(C)NC(=O)N(C1=O)C1=CC(=C(C=C1)[N+]([O-])=O)C(F)(F)F</t>
  </si>
  <si>
    <t>695-53-4</t>
  </si>
  <si>
    <t>CC1(C)OC(=O)NC1=O</t>
  </si>
  <si>
    <t>95-46-5</t>
  </si>
  <si>
    <t>CC1=C(Br)C=CC=C1</t>
  </si>
  <si>
    <t>4462-55-9</t>
  </si>
  <si>
    <t>CC1=C(C(Cl)=O)C(=NO1)C1=C(Cl)C=CC=C1Cl</t>
  </si>
  <si>
    <t>7761-45-7</t>
  </si>
  <si>
    <t>CC1=C(C(N)=NC(N)=N1)C1=CC(Cl)=C(Cl)C=C1</t>
  </si>
  <si>
    <t>526-75-0</t>
  </si>
  <si>
    <t>CC1=C(C)C(O)=CC=C1</t>
  </si>
  <si>
    <t>95-65-8</t>
  </si>
  <si>
    <t>CC1=C(C)C=C(O)C=C1</t>
  </si>
  <si>
    <t>174185-16-1</t>
  </si>
  <si>
    <t>CC1=C(C2=C(O1)C(NC(=O)C1=C(Cl)C=CC=C1Cl)=CC=C2)C(C)(C)O</t>
  </si>
  <si>
    <t>144598-75-4</t>
  </si>
  <si>
    <t>CC1=C(CCN2CCC(CC2)C2=NOC3=CC(F)=CC=C23)C(=O)N2CCC[C@@H](O)C2=N1</t>
  </si>
  <si>
    <t>5902-51-2</t>
  </si>
  <si>
    <t>CC1=C(Cl)C(=O)N(C(=O)N1)C(C)(C)C</t>
  </si>
  <si>
    <t>321-55-1</t>
  </si>
  <si>
    <t>CC1=C(Cl)C(=O)OC2=CC(OP(=O)(OCCCl)OCCCl)=CC=C12</t>
  </si>
  <si>
    <t>19406-86-1</t>
  </si>
  <si>
    <t>CC1=C(N)C=C(C=C1)C(N)=O</t>
  </si>
  <si>
    <t>95-53-4</t>
  </si>
  <si>
    <t>CC1=C(N)C=CC=C1</t>
  </si>
  <si>
    <t>1260-17-9</t>
  </si>
  <si>
    <t>63041-77-0</t>
  </si>
  <si>
    <t>CC1=C2C=C3C=CC4=C5C(C=CC(C2=CC=C1)=C35)=CC=C4</t>
  </si>
  <si>
    <t>56-49-5</t>
  </si>
  <si>
    <t>CC1=C2CCC3=C4C=CC5=CC=CC=C5C4=CC(C=C1)=C23</t>
  </si>
  <si>
    <t>40601-76-1</t>
  </si>
  <si>
    <t>CC1=CC(=C(O)C(C)=C1CN1C(=O)N(CC2=C(C)C(O)=C(C=C2C)C(C)(C)C)C(=O)N(CC2=C(C)C(O)=C(C=C2C)C(C)(C)C)C1=O)C(C)(C)C</t>
  </si>
  <si>
    <t>620-22-4</t>
  </si>
  <si>
    <t>CC1=CC(=CC=C1)C#N</t>
  </si>
  <si>
    <t>272451-65-7</t>
  </si>
  <si>
    <t>CC1=CC(=CC=C1NC(=O)C1=CC=CC(I)=C1C(=O)NC(C)(C)CS(C)(=O)=O)C(F)(C(F)(F)F)C(F)(F)F</t>
  </si>
  <si>
    <t>1193-18-6</t>
  </si>
  <si>
    <t>CC1=CC(=O)CCC1</t>
  </si>
  <si>
    <t>90-33-5</t>
  </si>
  <si>
    <t>CC1=CC(=O)OC2=C1C=CC(O)=C2</t>
  </si>
  <si>
    <t>162881-26-7</t>
  </si>
  <si>
    <t>CC1=CC(C)=C(C(=O)P(=O)(C(=O)C2=C(C)C=C(C)C=C2C)C2=CC=CC=C2)C(C)=C1</t>
  </si>
  <si>
    <t>480-63-7</t>
  </si>
  <si>
    <t>CC1=CC(C)=C(C(O)=O)C(C)=C1</t>
  </si>
  <si>
    <t>95-93-2</t>
  </si>
  <si>
    <t>CC1=CC(C)=C(C)C=C1C</t>
  </si>
  <si>
    <t>108-67-8</t>
  </si>
  <si>
    <t>CC1=CC(C)=CC(C)=C1</t>
  </si>
  <si>
    <t>63133-82-4</t>
  </si>
  <si>
    <t>CC1=CC(Cl)=C(N)C(C)=C1</t>
  </si>
  <si>
    <t>95-87-4</t>
  </si>
  <si>
    <t>CC1=CC(O)=C(C)C=C1</t>
  </si>
  <si>
    <t>133-53-9</t>
  </si>
  <si>
    <t>CC1=CC(O)=C(Cl)C(C)=C1Cl</t>
  </si>
  <si>
    <t>1124-04-5</t>
  </si>
  <si>
    <t>CC1=CC(O)=C(Cl)C=C1C</t>
  </si>
  <si>
    <t>10482-56-1</t>
  </si>
  <si>
    <t>CC1=CC[C@H](CC1)C(C)(C)O</t>
  </si>
  <si>
    <t>7785-26-4</t>
  </si>
  <si>
    <t>CC1=CC[C@H]2C[C@@H]1C2(C)C</t>
  </si>
  <si>
    <t>578-46-1</t>
  </si>
  <si>
    <t>CC1=CC=C(C(N)=C1)[N+]([O-])=O</t>
  </si>
  <si>
    <t>609-54-1</t>
  </si>
  <si>
    <t>CC1=CC=C(C)C(=C1)S(O)(=O)=O</t>
  </si>
  <si>
    <t>104-85-8</t>
  </si>
  <si>
    <t>CC1=CC=C(C=C1)C#N</t>
  </si>
  <si>
    <t>1197-01-9</t>
  </si>
  <si>
    <t>CC1=CC=C(C=C1)C(C)(C)O</t>
  </si>
  <si>
    <t>114772-53-1</t>
  </si>
  <si>
    <t>CC1=CC=C(C=C1)C1=CC=CC=C1C#N</t>
  </si>
  <si>
    <t>54686-97-4</t>
  </si>
  <si>
    <t>CC1=CC=C(C=C1)C1OC[C@@H]2OC(O[C@H]([C@H](O)CO)[C@@H]2O1)C1=CC=C(C)C=C1</t>
  </si>
  <si>
    <t>285983-48-4</t>
  </si>
  <si>
    <t>CC1=CC=C(C=C1)N1N=C(C=C1NC(=O)NC1=CC=C(OCCN2CCOCC2)C2=C1C=CC=C2)C(C)(C)C</t>
  </si>
  <si>
    <t>1027-87-8</t>
  </si>
  <si>
    <t>CC1=CC=C(C=C1)S(=O)(=O)NC(=O)NC1CCCC1</t>
  </si>
  <si>
    <t>664-95-9</t>
  </si>
  <si>
    <t>CC1=CC=C(C=C1)S(=O)(=O)NC(=O)NC1CCCCC1</t>
  </si>
  <si>
    <t>104-15-4</t>
  </si>
  <si>
    <t>CC1=CC=C(C=C1)S(O)(=O)=O</t>
  </si>
  <si>
    <t>121-03-9</t>
  </si>
  <si>
    <t>CC1=CC=C(C=C1S(O)(=O)=O)[N+]([O-])=O</t>
  </si>
  <si>
    <t>615-74-7</t>
  </si>
  <si>
    <t>CC1=CC=C(Cl)C(O)=C1</t>
  </si>
  <si>
    <t>88-44-8</t>
  </si>
  <si>
    <t>CC1=CC=C(N)C(=C1)S(O)(=O)=O</t>
  </si>
  <si>
    <t>60397-77-5</t>
  </si>
  <si>
    <t>CC1=CC=C(NC=O)C(C)=C1</t>
  </si>
  <si>
    <t>607-88-5</t>
  </si>
  <si>
    <t>CC1=CC=C(OC(=O)C2=C(O)C=CC=C2)C=C1</t>
  </si>
  <si>
    <t>72-80-0</t>
  </si>
  <si>
    <t>CC1=CC=C2C(Cl)=CC(Cl)=C(O)C2=N1</t>
  </si>
  <si>
    <t>2219-82-1</t>
  </si>
  <si>
    <t>CC1=CC=CC(=C1O)C(C)(C)C</t>
  </si>
  <si>
    <t>5437-38-7</t>
  </si>
  <si>
    <t>CC1=CC=CC(C(O)=O)=C1[N+]([O-])=O</t>
  </si>
  <si>
    <t>14293-44-8</t>
  </si>
  <si>
    <t>CC1=CC=CC(C)=C1NC(=O)C1=CC(=C(Cl)C=C1O)S(N)(=O)=O</t>
  </si>
  <si>
    <t>787-93-9</t>
  </si>
  <si>
    <t>CC1=CC=CC(C)=C1NC(=O)C1=CC=C(N)C=C1</t>
  </si>
  <si>
    <t>59160-29-1</t>
  </si>
  <si>
    <t>CC1=CC=CC(C)=C1NC(=O)CN(CC(O)=O)CC(O)=O</t>
  </si>
  <si>
    <t>83471-41-4</t>
  </si>
  <si>
    <t>CC1=CC=CC(C)=C1NC(=O)CN1CCCCCC1</t>
  </si>
  <si>
    <t>576-26-1</t>
  </si>
  <si>
    <t>CC1=CC=CC(C)=C1O</t>
  </si>
  <si>
    <t>108-48-5</t>
  </si>
  <si>
    <t>CC1=CC=CC(C)=N1</t>
  </si>
  <si>
    <t>150683-30-0</t>
  </si>
  <si>
    <t>CC1=CC=CC=C1C(=O)NC1=CC=C(C(=O)N2CCCC(O)C3=C2C=CC(Cl)=C3)C(C)=C1</t>
  </si>
  <si>
    <t>1477-42-5</t>
  </si>
  <si>
    <t>CC1=CC=CC2=C1N=C(N)S2</t>
  </si>
  <si>
    <t>91-57-6</t>
  </si>
  <si>
    <t>CC1=CC2=CC=CC=C2C=C1</t>
  </si>
  <si>
    <t>26472-00-4</t>
  </si>
  <si>
    <t>CC1=CC2C(C1)C1CC2C(C)=C1</t>
  </si>
  <si>
    <t>3056-17-5</t>
  </si>
  <si>
    <t>CC1=CN([C@@H]2O[C@H](CO)C=C2)C(=O)NC1=O</t>
  </si>
  <si>
    <t>599-88-2</t>
  </si>
  <si>
    <t>CC1=CN=C(NS(=O)(=O)C2=CC=C(N)C=C2)N=C1</t>
  </si>
  <si>
    <t>85-90-5</t>
  </si>
  <si>
    <t>CC1=COC2=C(C=CC=C2)C1=O</t>
  </si>
  <si>
    <t>2971-90-6</t>
  </si>
  <si>
    <t>CC1=NC(C)=C(Cl)C(O)=C1Cl</t>
  </si>
  <si>
    <t>91-63-4</t>
  </si>
  <si>
    <t>CC1=NC2=C(C=CC=C2)C=C1</t>
  </si>
  <si>
    <t>2818-69-1</t>
  </si>
  <si>
    <t>CC1=NC2=CC=C(Cl)C=C2N1</t>
  </si>
  <si>
    <t>60875-16-3</t>
  </si>
  <si>
    <t>CC1=NN(C(=O)C1)C1=CC=C(C=C1)C(O)=O</t>
  </si>
  <si>
    <t>41394-05-2</t>
  </si>
  <si>
    <t>CC1=NN=C(C(=O)N1N)C1=CC=CC=C1</t>
  </si>
  <si>
    <t>105219-56-5</t>
  </si>
  <si>
    <t>CC1=NN=C2CN=C(C3=C(SC(CCC(=O)N4CCOCC4)=C3)N12)C1=C(Cl)C=CC=C1</t>
  </si>
  <si>
    <t>184036-34-8</t>
  </si>
  <si>
    <t>CC1=NOC(NS(=O)(=O)C2=C(SC=C2)C(=O)CC2=C(C)C=C3OCOC3=C2)=C1Cl</t>
  </si>
  <si>
    <t>127-69-5</t>
  </si>
  <si>
    <t>CC1=NOC(NS(=O)(=O)C2=CC=C(N)C=C2)=C1C</t>
  </si>
  <si>
    <t>11070-44-3</t>
  </si>
  <si>
    <t>CC12CCCC=C1C(=O)OC2=O</t>
  </si>
  <si>
    <t>33704-61-9</t>
  </si>
  <si>
    <t>CC1C(C)(C)C2=C(C(=O)CCC2)C1(C)C</t>
  </si>
  <si>
    <t>68039-49-6</t>
  </si>
  <si>
    <t>CC1C=C(C)CCC1C=O</t>
  </si>
  <si>
    <t>13494-07-0</t>
  </si>
  <si>
    <t>CC1CC(C)C(=O)C1=O</t>
  </si>
  <si>
    <t>7779-31-9</t>
  </si>
  <si>
    <t>CC1CC(CC(C)(C)C1)OC(=O)C(C)=C</t>
  </si>
  <si>
    <t>828-00-2</t>
  </si>
  <si>
    <t>CC1CC(OC(C)=O)OC(C)O1</t>
  </si>
  <si>
    <t>79-69-6</t>
  </si>
  <si>
    <t>CC1CC=C(C)C(\C=C\C(C)=O)C1(C)C</t>
  </si>
  <si>
    <t>26807-65-8</t>
  </si>
  <si>
    <t>CC1CC2=C(C=CC=C2)N1NC(=O)C1=CC(=C(Cl)C=C1)S(N)(=O)=O</t>
  </si>
  <si>
    <t>765-70-8</t>
  </si>
  <si>
    <t>CC1CCC(=O)C1=O</t>
  </si>
  <si>
    <t>34885-03-5</t>
  </si>
  <si>
    <t>CC1CCC(CO)CC1</t>
  </si>
  <si>
    <t>108-32-7</t>
  </si>
  <si>
    <t>CC1COC(=O)O1</t>
  </si>
  <si>
    <t>17560-51-9</t>
  </si>
  <si>
    <t>CC1NC2=CC(Cl)=C(C=C2C(=O)N1C1=CC=CC=C1C)S(N)(=O)=O</t>
  </si>
  <si>
    <t>709-98-8</t>
  </si>
  <si>
    <t>CCC(=O)NC1=CC=C(Cl)C(Cl)=C1</t>
  </si>
  <si>
    <t>120-45-6</t>
  </si>
  <si>
    <t>CCC(=O)OC(C)C1=CC=CC=C1</t>
  </si>
  <si>
    <t>14007-64-8</t>
  </si>
  <si>
    <t>CCC(C(=O)OCCN(CC)CC)C1=CC=CC=C1</t>
  </si>
  <si>
    <t>595-37-9</t>
  </si>
  <si>
    <t>CCC(C)(C)C(O)=O</t>
  </si>
  <si>
    <t>994-05-8</t>
  </si>
  <si>
    <t>CCC(C)(C)OC</t>
  </si>
  <si>
    <t>78-93-3</t>
  </si>
  <si>
    <t>CCC(C)=O</t>
  </si>
  <si>
    <t>868-57-5</t>
  </si>
  <si>
    <t>CCC(C)C(=O)OC</t>
  </si>
  <si>
    <t>116-53-0</t>
  </si>
  <si>
    <t>CCC(C)C(O)=O</t>
  </si>
  <si>
    <t>89-72-5</t>
  </si>
  <si>
    <t>CCC(C)C1=C(O)C=CC=C1</t>
  </si>
  <si>
    <t>88-85-7</t>
  </si>
  <si>
    <t>CCC(C)C1=CC(=CC(=C1O)[N+]([O-])=O)[N+]([O-])=O</t>
  </si>
  <si>
    <t>99-71-8</t>
  </si>
  <si>
    <t>CCC(C)C1=CC=C(O)C=C1</t>
  </si>
  <si>
    <t>135-98-8</t>
  </si>
  <si>
    <t>CCC(C)C1=CC=CC=C1</t>
  </si>
  <si>
    <t>17696-61-6</t>
  </si>
  <si>
    <t>CCC(C)OC(=O)C1=CC=C(O)C=C1</t>
  </si>
  <si>
    <t>97-96-1</t>
  </si>
  <si>
    <t>CCC(CC)C=O</t>
  </si>
  <si>
    <t>2612-29-5</t>
  </si>
  <si>
    <t>CCC(CO)CO</t>
  </si>
  <si>
    <t>584-03-2</t>
  </si>
  <si>
    <t>CCC(O)CO</t>
  </si>
  <si>
    <t>24800-44-0</t>
  </si>
  <si>
    <t>CCC(O)OCC(C)OC(O)CC</t>
  </si>
  <si>
    <t>108-03-2</t>
  </si>
  <si>
    <t>CCC[N+]([O-])=O</t>
  </si>
  <si>
    <t>608140-12-1</t>
  </si>
  <si>
    <t>CCC[N+]1(C)CCCCC1.FC(F)(F)S(=O)(=O)[N-]S(=O)(=O)C(F)(F)F</t>
  </si>
  <si>
    <t>623-36-9</t>
  </si>
  <si>
    <t>CCC=C(C)C=O</t>
  </si>
  <si>
    <t>13284-42-9</t>
  </si>
  <si>
    <t>CCC=CC#N</t>
  </si>
  <si>
    <t>123-38-6</t>
  </si>
  <si>
    <t>CCC=O</t>
  </si>
  <si>
    <t>5394-36-5</t>
  </si>
  <si>
    <t>CCC1(C)NC(=O)NC1=O</t>
  </si>
  <si>
    <t>578-54-1</t>
  </si>
  <si>
    <t>CCC1=C(N)C=CC=C1</t>
  </si>
  <si>
    <t>444610-91-7</t>
  </si>
  <si>
    <t>CCC1=C(OCC(O)=O)C=CC(SCC2=C(CN3CCN(CC3)C3=CC=C(OC)C=C3)N=C(S2)C2=CC=C(C=C2)C(F)(F)F)=C1</t>
  </si>
  <si>
    <t>2785-89-9</t>
  </si>
  <si>
    <t>CCC1=CC(OC)=C(O)C=C1</t>
  </si>
  <si>
    <t>105-05-5</t>
  </si>
  <si>
    <t>CCC1=CC=C(CC)C=C1</t>
  </si>
  <si>
    <t>123-07-9</t>
  </si>
  <si>
    <t>CCC1=CC=C(O)C=C1</t>
  </si>
  <si>
    <t>24549-06-2</t>
  </si>
  <si>
    <t>CCC1=CC=CC(C)=C1N</t>
  </si>
  <si>
    <t>100-41-4</t>
  </si>
  <si>
    <t>CCC1=CC=CC=C1</t>
  </si>
  <si>
    <t>611-14-3</t>
  </si>
  <si>
    <t>CCC1=CC=CC=C1C</t>
  </si>
  <si>
    <t>41340-36-7</t>
  </si>
  <si>
    <t>CCC1=CC=CC2=C1NC=C2CCO</t>
  </si>
  <si>
    <t>40054-69-1</t>
  </si>
  <si>
    <t>CCC1=CC2=C(S1)N1C(C)=NN=C1CN=C2C1=CC=CC=C1Cl</t>
  </si>
  <si>
    <t>104-90-5</t>
  </si>
  <si>
    <t>CCC1=CN=C(C)C=C1</t>
  </si>
  <si>
    <t>695-06-7</t>
  </si>
  <si>
    <t>CCC1CCC(=O)O1</t>
  </si>
  <si>
    <t>4437-85-8</t>
  </si>
  <si>
    <t>CCC1COC(=O)O1</t>
  </si>
  <si>
    <t>73-49-4</t>
  </si>
  <si>
    <t>CCC1NC(=O)C2=CC(=C(Cl)C=C2N1)S(N)(=O)=O</t>
  </si>
  <si>
    <t>106-94-5</t>
  </si>
  <si>
    <t>CCCBr</t>
  </si>
  <si>
    <t>1821-02-9</t>
  </si>
  <si>
    <t>CCCC(=O)C(O)=O</t>
  </si>
  <si>
    <t>495-40-9</t>
  </si>
  <si>
    <t>CCCC(=O)C1=CC=CC=C1</t>
  </si>
  <si>
    <t>40188-45-2</t>
  </si>
  <si>
    <t>CCCC(=O)NC1=CC(C(C)=O)=C(O)C=C1</t>
  </si>
  <si>
    <t>10094-34-5</t>
  </si>
  <si>
    <t>CCCC(=O)OC(C)(C)CC1=CC=CC=C1</t>
  </si>
  <si>
    <t>106-29-6</t>
  </si>
  <si>
    <t>CCCC(=O)OC\C=C(/C)CCC=C(C)C</t>
  </si>
  <si>
    <t>103-52-6</t>
  </si>
  <si>
    <t>CCCC(=O)OCCC1=CC=CC=C1</t>
  </si>
  <si>
    <t>167221-71-8</t>
  </si>
  <si>
    <t>CCCC(=O)OCOC(=O)C1=C(C)NC(C)=C(C1C1=CC=CC(Cl)=C1Cl)C(=O)OC</t>
  </si>
  <si>
    <t>39255-32-8</t>
  </si>
  <si>
    <t>CCCC(C)C(=O)OCC</t>
  </si>
  <si>
    <t>97-61-0</t>
  </si>
  <si>
    <t>CCCC(C)C(O)=O</t>
  </si>
  <si>
    <t>58654-67-4</t>
  </si>
  <si>
    <t>CCCC(C)CCC(C)=O</t>
  </si>
  <si>
    <t>86089-17-0</t>
  </si>
  <si>
    <t>CCCC(CC)CCCCCCCN</t>
  </si>
  <si>
    <t>6065-63-0</t>
  </si>
  <si>
    <t>CCCC(CCC)(C(=O)OCC)C(=O)OCC</t>
  </si>
  <si>
    <t>99-66-1</t>
  </si>
  <si>
    <t>CCCC(CCC)C(O)=O</t>
  </si>
  <si>
    <t>90325-47-6</t>
  </si>
  <si>
    <t>CCCC(O)C(O)CO</t>
  </si>
  <si>
    <t>223437-11-4</t>
  </si>
  <si>
    <t>CCCC[N+]1(C)CCCC1.FC(F)(F)S(=O)(=O)[N-]S(=O)(=O)C(F)(F)F</t>
  </si>
  <si>
    <t>623580-02-9</t>
  </si>
  <si>
    <t>CCCC[N+]1(C)CCCCC1.FC(F)(F)S(=O)(=O)[N-]S(=O)(=O)C(F)(F)F</t>
  </si>
  <si>
    <t>53939-28-9</t>
  </si>
  <si>
    <t>CCCC\C=C/CCCCCCCCCC=O</t>
  </si>
  <si>
    <t>644-35-9</t>
  </si>
  <si>
    <t>CCCC1=C(O)C=CC=C1</t>
  </si>
  <si>
    <t>2696-84-6</t>
  </si>
  <si>
    <t>CCCC1=CC=C(N)C=C1</t>
  </si>
  <si>
    <t>CCCCC(=O)N(C)C</t>
  </si>
  <si>
    <t>760-67-8</t>
  </si>
  <si>
    <t>CCCCC(CC)C(Cl)=O</t>
  </si>
  <si>
    <t>149-57-5</t>
  </si>
  <si>
    <t>CCCCC(CC)C(O)=O</t>
  </si>
  <si>
    <t>5877-42-9</t>
  </si>
  <si>
    <t>CCCCC(CC)C(O)C#C</t>
  </si>
  <si>
    <t>106-20-7</t>
  </si>
  <si>
    <t>CCCCC(CC)CNCC(CC)CCCC</t>
  </si>
  <si>
    <t>26040-51-7</t>
  </si>
  <si>
    <t>CCCCC(CC)COC(=O)C1=C(Br)C(Br)=C(Br)C(Br)=C1C(=O)OCC(CC)CCCC</t>
  </si>
  <si>
    <t>117-81-7</t>
  </si>
  <si>
    <t>CCCCC(CC)COC(=O)C1=C(C=CC=C1)C(=O)OCC(CC)CCCC</t>
  </si>
  <si>
    <t>118-60-5</t>
  </si>
  <si>
    <t>CCCCC(CC)COC(=O)C1=C(O)C=CC=C1</t>
  </si>
  <si>
    <t>4376-20-9</t>
  </si>
  <si>
    <t>CCCCC(CC)COC(=O)C1=CC=CC=C1C(O)=O</t>
  </si>
  <si>
    <t>13361-34-7</t>
  </si>
  <si>
    <t>CCCCC(CC)COC(=O)CC#N</t>
  </si>
  <si>
    <t>103-23-1</t>
  </si>
  <si>
    <t>CCCCC(CC)COC(=O)CCCCC(=O)OCC(CC)CCCC</t>
  </si>
  <si>
    <t>25168-26-7</t>
  </si>
  <si>
    <t>CCCCC(CC)COC(=O)COC1=C(Cl)C=C(Cl)C=C1</t>
  </si>
  <si>
    <t>103-09-3</t>
  </si>
  <si>
    <t>CCCCC(CC)COC(C)=O</t>
  </si>
  <si>
    <t>24468-13-1</t>
  </si>
  <si>
    <t>CCCCC(CC)COC(Cl)=O</t>
  </si>
  <si>
    <t>2461-15-6</t>
  </si>
  <si>
    <t>CCCCC(CC)COCC1CO1</t>
  </si>
  <si>
    <t>10213-75-9</t>
  </si>
  <si>
    <t>CCCCC(CC)COCCC#N</t>
  </si>
  <si>
    <t>78-42-2</t>
  </si>
  <si>
    <t>CCCCC(CC)COP(=O)(OCC(CC)CCCC)OCC(CC)CCCC</t>
  </si>
  <si>
    <t>109-52-4</t>
  </si>
  <si>
    <t>CCCCC(O)=O</t>
  </si>
  <si>
    <t>592-41-6</t>
  </si>
  <si>
    <t>CCCCC=C</t>
  </si>
  <si>
    <t>23947-60-6</t>
  </si>
  <si>
    <t>CCCCC1=C(O)N=C(NCC)N=C1C</t>
  </si>
  <si>
    <t>50-33-9</t>
  </si>
  <si>
    <t>CCCCC1C(=O)N(N(C1=O)C1=CC=CC=C1)C1=CC=CC=C1</t>
  </si>
  <si>
    <t>110-54-3</t>
  </si>
  <si>
    <t>CCCCCC</t>
  </si>
  <si>
    <t>123-66-0</t>
  </si>
  <si>
    <t>CCCCCC(=O)OCC</t>
  </si>
  <si>
    <t>31501-11-8</t>
  </si>
  <si>
    <t>CCCCCC(=O)OCC\C=C/CC</t>
  </si>
  <si>
    <t>141-24-2</t>
  </si>
  <si>
    <t>CCCCCC[C@@H](O)C\C=C/CCCCCCCC(=O)OC</t>
  </si>
  <si>
    <t>1323-38-2</t>
  </si>
  <si>
    <t>CCCCCC[C@@H](O)C\C=C/CCCCCCCC(=O)OCC(O)CO</t>
  </si>
  <si>
    <t>13481-87-3</t>
  </si>
  <si>
    <t>CCCCCC=CCC(=O)OC</t>
  </si>
  <si>
    <t>33228-44-3</t>
  </si>
  <si>
    <t>CCCCCC1=CC=C(N)C=C1</t>
  </si>
  <si>
    <t>27593-23-3</t>
  </si>
  <si>
    <t>CCCCCC1=CC=CC(=O)O1</t>
  </si>
  <si>
    <t>106-30-9</t>
  </si>
  <si>
    <t>CCCCCCC(=O)OCC</t>
  </si>
  <si>
    <t>142-19-8</t>
  </si>
  <si>
    <t>CCCCCCC(=O)OCC=C</t>
  </si>
  <si>
    <t>141-23-1</t>
  </si>
  <si>
    <t>CCCCCCC(O)CCCCCCCCCCC(=O)OC</t>
  </si>
  <si>
    <t>1117-86-8</t>
  </si>
  <si>
    <t>CCCCCCC(O)CO</t>
  </si>
  <si>
    <t>3913-81-3</t>
  </si>
  <si>
    <t>CCCCCCC\C=C\C=O</t>
  </si>
  <si>
    <t>706-14-9</t>
  </si>
  <si>
    <t>CCCCCCC1CCC(=O)O1</t>
  </si>
  <si>
    <t>111-11-5</t>
  </si>
  <si>
    <t>CCCCCCCC(=O)OC</t>
  </si>
  <si>
    <t>502-54-5</t>
  </si>
  <si>
    <t>821-55-6</t>
  </si>
  <si>
    <t>CCCCCCCC(C)=O</t>
  </si>
  <si>
    <t>10022-28-3</t>
  </si>
  <si>
    <t>CCCCCCCC(OC)OC</t>
  </si>
  <si>
    <t>2943-75-1</t>
  </si>
  <si>
    <t>CCCCCCCC[Si](OCC)(OCC)OCC</t>
  </si>
  <si>
    <t>142-77-8</t>
  </si>
  <si>
    <t>CCCCCCCC\C=C/CCCCCCCC(=O)OCCCC</t>
  </si>
  <si>
    <t>143-28-2</t>
  </si>
  <si>
    <t>CCCCCCCC\C=C/CCCCCCCCO</t>
  </si>
  <si>
    <t>9005-65-6</t>
  </si>
  <si>
    <t>CCCCCCCC\C=C\CCCCCCCC(=O)OCCOCC(OCCO)C1OC(CC1OCCO)OCCO</t>
  </si>
  <si>
    <t>111-84-2</t>
  </si>
  <si>
    <t>CCCCCCCCC</t>
  </si>
  <si>
    <t>764-85-2</t>
  </si>
  <si>
    <t>CCCCCCCCC(Cl)=O</t>
  </si>
  <si>
    <t>2404-44-6</t>
  </si>
  <si>
    <t>CCCCCCCCC1CO1</t>
  </si>
  <si>
    <t>112-12-9</t>
  </si>
  <si>
    <t>CCCCCCCCCC(C)=O</t>
  </si>
  <si>
    <t>110-41-8</t>
  </si>
  <si>
    <t>CCCCCCCCCC(C)C=O</t>
  </si>
  <si>
    <t>112-40-3</t>
  </si>
  <si>
    <t>CCCCCCCCCCCC</t>
  </si>
  <si>
    <t>66456-53-9</t>
  </si>
  <si>
    <t>CCCCCCCCCCCC(=O)OCC(C)OC(=O)CCCCC(O)=O</t>
  </si>
  <si>
    <t>112-16-3</t>
  </si>
  <si>
    <t>CCCCCCCCCCCC(Cl)=O</t>
  </si>
  <si>
    <t>6742-54-7</t>
  </si>
  <si>
    <t>CCCCCCCCCCCC1=CC=CC=C1</t>
  </si>
  <si>
    <t>143-15-7</t>
  </si>
  <si>
    <t>CCCCCCCCCCCCBr</t>
  </si>
  <si>
    <t>629-50-5</t>
  </si>
  <si>
    <t>CCCCCCCCCCCCC</t>
  </si>
  <si>
    <t>1120-36-1</t>
  </si>
  <si>
    <t>CCCCCCCCCCCCC=C</t>
  </si>
  <si>
    <t>765-09-3</t>
  </si>
  <si>
    <t>CCCCCCCCCCCCCBr</t>
  </si>
  <si>
    <t>629-59-4</t>
  </si>
  <si>
    <t>CCCCCCCCCCCCCC</t>
  </si>
  <si>
    <t>110-27-0</t>
  </si>
  <si>
    <t>CCCCCCCCCCCCCC(=O)OC(C)C</t>
  </si>
  <si>
    <t>124-06-1</t>
  </si>
  <si>
    <t>CCCCCCCCCCCCCC(=O)OCC</t>
  </si>
  <si>
    <t>123-02-4</t>
  </si>
  <si>
    <t>CCCCCCCCCCCCCC1=CC=CC=C1</t>
  </si>
  <si>
    <t>1002-84-2</t>
  </si>
  <si>
    <t>CCCCCCCCCCCCCCC(O)=O</t>
  </si>
  <si>
    <t>629-73-2</t>
  </si>
  <si>
    <t>CCCCCCCCCCCCCCC=C</t>
  </si>
  <si>
    <t>7320-37-8</t>
  </si>
  <si>
    <t>CCCCCCCCCCCCCCC1CO1</t>
  </si>
  <si>
    <t>544-76-3</t>
  </si>
  <si>
    <t>CCCCCCCCCCCCCCCC</t>
  </si>
  <si>
    <t>544-31-0</t>
  </si>
  <si>
    <t>CCCCCCCCCCCCCCCC(=O)NCCO</t>
  </si>
  <si>
    <t>628-97-7</t>
  </si>
  <si>
    <t>CCCCCCCCCCCCCCCC(=O)OCC</t>
  </si>
  <si>
    <t>57-10-3</t>
  </si>
  <si>
    <t>CCCCCCCCCCCCCCCC(O)=O</t>
  </si>
  <si>
    <t>28777-98-2</t>
  </si>
  <si>
    <t>CCCCCCCCCCCCCCCC\C=C\C1CC(=O)OC1=O</t>
  </si>
  <si>
    <t>112-82-3</t>
  </si>
  <si>
    <t>CCCCCCCCCCCCCCCCBr</t>
  </si>
  <si>
    <t>112-88-9</t>
  </si>
  <si>
    <t>CCCCCCCCCCCCCCCCC=C</t>
  </si>
  <si>
    <t>638-65-3</t>
  </si>
  <si>
    <t>CCCCCCCCCCCCCCCCCC#N</t>
  </si>
  <si>
    <t>11099-07-3</t>
  </si>
  <si>
    <t>124-28-7</t>
  </si>
  <si>
    <t>CCCCCCCCCCCCCCCCCCN(C)C</t>
  </si>
  <si>
    <t>32360-05-7</t>
  </si>
  <si>
    <t>CCCCCCCCCCCCCCCCCCOC(=O)C(C)=C</t>
  </si>
  <si>
    <t>143-27-1</t>
  </si>
  <si>
    <t>CCCCCCCCCCCCCCCCN</t>
  </si>
  <si>
    <t>102-87-4</t>
  </si>
  <si>
    <t>CCCCCCCCCCCCN(CCCCCCCCCCCC)CCCCCCCCCCCC</t>
  </si>
  <si>
    <t>10147-40-7</t>
  </si>
  <si>
    <t>CCCCCCCCCCCCS(Cl)(=O)=O</t>
  </si>
  <si>
    <t>1002-69-3</t>
  </si>
  <si>
    <t>CCCCCCCCCCCl</t>
  </si>
  <si>
    <t>3648-20-2</t>
  </si>
  <si>
    <t>2473-01-0</t>
  </si>
  <si>
    <t>CCCCCCCCCCl</t>
  </si>
  <si>
    <t>29836-26-8</t>
  </si>
  <si>
    <t>CCCCCCCCO[C@@H]1O[C@H](CO)[C@@H](O)[C@H](O)[C@H]1O</t>
  </si>
  <si>
    <t>16728-49-7</t>
  </si>
  <si>
    <t>CCCCCCCCOCCC#N</t>
  </si>
  <si>
    <t>15930-66-2</t>
  </si>
  <si>
    <t>CCCCCCCCOCCCN</t>
  </si>
  <si>
    <t>4724-48-5</t>
  </si>
  <si>
    <t>CCCCCCCCP(O)(O)=O</t>
  </si>
  <si>
    <t>638-45-9</t>
  </si>
  <si>
    <t>CCCCCCI</t>
  </si>
  <si>
    <t>1028-33-7</t>
  </si>
  <si>
    <t>CCCCCCN1C(=O)N(C)C2=C(N(C)C=N2)C1=O</t>
  </si>
  <si>
    <t>111-27-3</t>
  </si>
  <si>
    <t>CCCCCCO</t>
  </si>
  <si>
    <t>CCCCCCOC(=O)C(C)C</t>
  </si>
  <si>
    <t>112-59-4</t>
  </si>
  <si>
    <t>CCCCCCOCCOCCO</t>
  </si>
  <si>
    <t>111-31-9</t>
  </si>
  <si>
    <t>CCCCCCS</t>
  </si>
  <si>
    <t>109-69-3</t>
  </si>
  <si>
    <t>CCCCCl</t>
  </si>
  <si>
    <t>52304-36-6</t>
  </si>
  <si>
    <t>CCCCN(CCC(=O)OCC)C(C)=O</t>
  </si>
  <si>
    <t>519-88-0</t>
  </si>
  <si>
    <t>CCCCN(CCCC)C(C(N)=O)C1=CC=C(OC)C=C1</t>
  </si>
  <si>
    <t>54574-82-2</t>
  </si>
  <si>
    <t>CCCCN(CCCC)C1=CC(O)=C(C=C1)C(=O)C1=C(C=CC=C1)C(O)=O</t>
  </si>
  <si>
    <t>111-36-4</t>
  </si>
  <si>
    <t>CCCCN=C=O</t>
  </si>
  <si>
    <t>64-77-7</t>
  </si>
  <si>
    <t>CCCCNC(=O)NS(=O)(=O)C1=CC=C(C)C=C1</t>
  </si>
  <si>
    <t>28395-03-1</t>
  </si>
  <si>
    <t>CCCCNC1=CC(=CC(=C1OC1=CC=CC=C1)S(N)(=O)=O)C(O)=O</t>
  </si>
  <si>
    <t>104-31-4</t>
  </si>
  <si>
    <t>CCCCNC1=CC=C(C=C1)C(=O)OCCOCCOCCOCCOCCOCCOCCOCCOCCOC</t>
  </si>
  <si>
    <t>17354-14-2</t>
  </si>
  <si>
    <t>CCCCNC1=CC=C(NCCCC)C2=C1C(=O)C1=C(C=CC=C1)C2=O</t>
  </si>
  <si>
    <t>1126-78-9</t>
  </si>
  <si>
    <t>CCCCNC1=CC=CC=C1</t>
  </si>
  <si>
    <t>3085-30-1</t>
  </si>
  <si>
    <t>CCCCO[Al](OCCCC)OCCCC</t>
  </si>
  <si>
    <t>122008-85-9</t>
  </si>
  <si>
    <t>CCCCOC(=O)[C@@H](C)OC1=CC=C(OC2=C(F)C=C(C=C2)C#N)C=C1</t>
  </si>
  <si>
    <t>79241-46-6</t>
  </si>
  <si>
    <t>CCCCOC(=O)[C@@H](C)OC1=CC=C(OC2=CC=C(C=N2)C(F)(F)F)C=C1</t>
  </si>
  <si>
    <t>97-88-1</t>
  </si>
  <si>
    <t>CCCCOC(=O)C(C)=C</t>
  </si>
  <si>
    <t>136-60-7</t>
  </si>
  <si>
    <t>CCCCOC(=O)C1=CC=CC=C1</t>
  </si>
  <si>
    <t>5459-58-5</t>
  </si>
  <si>
    <t>CCCCOC(=O)CC#N</t>
  </si>
  <si>
    <t>141-03-7</t>
  </si>
  <si>
    <t>CCCCOC(=O)CCC(=O)OCCCC</t>
  </si>
  <si>
    <t>123-86-4</t>
  </si>
  <si>
    <t>CCCCOC(C)=O</t>
  </si>
  <si>
    <t>2438-72-4</t>
  </si>
  <si>
    <t>CCCCOC1=CC=C(CC(=O)NO)C=C1</t>
  </si>
  <si>
    <t>628-81-9</t>
  </si>
  <si>
    <t>CCCCOCC</t>
  </si>
  <si>
    <t>141-19-5</t>
  </si>
  <si>
    <t>CCCCOCCOC(=O)CCCCCCCCC(=O)OCCOCCCC</t>
  </si>
  <si>
    <t>112-34-5</t>
  </si>
  <si>
    <t>CCCCOCCOCCO</t>
  </si>
  <si>
    <t>124-17-4</t>
  </si>
  <si>
    <t>CCCCOCCOCCOC(C)=O</t>
  </si>
  <si>
    <t>51-03-6</t>
  </si>
  <si>
    <t>CCCCOCCOCCOCC1=CC2=C(OCO2)C=C1CCC</t>
  </si>
  <si>
    <t>126-73-8</t>
  </si>
  <si>
    <t>CCCCOP(=O)(OCCCC)OCCCC</t>
  </si>
  <si>
    <t>NOCAS_48509</t>
  </si>
  <si>
    <t>CCCN(C1CCN(CC1)C(=O)C1CCNCC1)[C@@H]1CCC2=C(C1)C=C(OC)C=C2</t>
  </si>
  <si>
    <t>57132-53-3</t>
  </si>
  <si>
    <t>CCCN(CCC)C(=O)C(CCC(=O)OCCCN1CCN(CCOC(=O)CC2=C(C)N(C(=O)C3=CC=C(Cl)C=C3)C3=C2C=C(OC)C=C3)CC1)NC(=O)C1=CC=CC=C1</t>
  </si>
  <si>
    <t>621-64-7</t>
  </si>
  <si>
    <t>CCCN(CCC)N=O</t>
  </si>
  <si>
    <t>99755-59-6</t>
  </si>
  <si>
    <t>CCCN(CCC1=CC=CS1)[C@H]1CCC2=C(O)C=CC=C2C1</t>
  </si>
  <si>
    <t>55242-55-2</t>
  </si>
  <si>
    <t>CCCN1C=NC2=C1C(=O)N(CCCCC(C)=O)C(=O)N2C</t>
  </si>
  <si>
    <t>121-79-9</t>
  </si>
  <si>
    <t>CCCOC(=O)C1=CC(O)=C(O)C(O)=C1</t>
  </si>
  <si>
    <t>94-13-3</t>
  </si>
  <si>
    <t>CCCOC(=O)C1=CC=C(O)C=C1</t>
  </si>
  <si>
    <t>2315-68-6</t>
  </si>
  <si>
    <t>CCCOC(=O)C1=CC=CC=C1</t>
  </si>
  <si>
    <t>106-36-5</t>
  </si>
  <si>
    <t>CCCOC(=O)CC</t>
  </si>
  <si>
    <t>37762-06-4</t>
  </si>
  <si>
    <t>CCCOC1=CC=CC=C1C1=NC2=C(N=NN2)C(=O)N1</t>
  </si>
  <si>
    <t>29911-27-1</t>
  </si>
  <si>
    <t>CCCOCC(C)OCC(C)O</t>
  </si>
  <si>
    <t>111-43-3</t>
  </si>
  <si>
    <t>CCCOCCC</t>
  </si>
  <si>
    <t>13889-92-4</t>
  </si>
  <si>
    <t>CCCSC(Cl)=O</t>
  </si>
  <si>
    <t>41198-08-7</t>
  </si>
  <si>
    <t>CCCSP(=O)(OCC)OC1=C(Cl)C=C(Br)C=C1</t>
  </si>
  <si>
    <t>13194-48-4</t>
  </si>
  <si>
    <t>CCCSP(=O)(OCC)SCCC</t>
  </si>
  <si>
    <t>2179-59-1</t>
  </si>
  <si>
    <t>CCCSSCC=C</t>
  </si>
  <si>
    <t>151319-34-5</t>
  </si>
  <si>
    <t>CCN(C(C)=O)C1=CC=CC(=C1)C1=CC=NC2=C(C=NN12)C#N</t>
  </si>
  <si>
    <t>130929-57-6</t>
  </si>
  <si>
    <t>CCN(CC)C(=O)C(=C\C1=CC(=C(O)C(O)=C1)[N+]([O-])=O)\C#N</t>
  </si>
  <si>
    <t>304-84-7</t>
  </si>
  <si>
    <t>CCN(CC)C(=O)C1=CC(OC)=C(O)C=C1</t>
  </si>
  <si>
    <t>63-12-7</t>
  </si>
  <si>
    <t>CCN(CC)C(=O)C1CN2CCC3=CC(OC)=C(OC)C=C3C2CC1OC(C)=O</t>
  </si>
  <si>
    <t>1187-03-7</t>
  </si>
  <si>
    <t>CCN(CC)C(=O)N(CC)CC</t>
  </si>
  <si>
    <t>88-10-8</t>
  </si>
  <si>
    <t>CCN(CC)C(Cl)=O</t>
  </si>
  <si>
    <t>29091-05-2</t>
  </si>
  <si>
    <t>CCN(CC)C1=C(C=C(C(N)=C1[N+]([O-])=O)C(F)(F)F)[N+]([O-])=O</t>
  </si>
  <si>
    <t>91-44-1</t>
  </si>
  <si>
    <t>CCN(CC)C1=CC=C2C(C)=CC(=O)OC2=C1</t>
  </si>
  <si>
    <t>91-66-7</t>
  </si>
  <si>
    <t>CCN(CC)C1=CC=CC=C1</t>
  </si>
  <si>
    <t>137-58-6</t>
  </si>
  <si>
    <t>CCN(CC)CC(=O)NC1=C(C)C=CC=C1C</t>
  </si>
  <si>
    <t>364-62-5</t>
  </si>
  <si>
    <t>CCN(CC)CCNC(=O)C1=CC(Cl)=C(N)C=C1OC</t>
  </si>
  <si>
    <t>54-30-8</t>
  </si>
  <si>
    <t>CCN(CC)CCNC(C(=O)OCCC(C)C)C1=CC=CC=C1</t>
  </si>
  <si>
    <t>98774-23-3</t>
  </si>
  <si>
    <t>CCN(CC)CCOC1=CC=C(CC2=CC=CC=C2)C=C1</t>
  </si>
  <si>
    <t>13301-61-6</t>
  </si>
  <si>
    <t>CCN(CCC#N)C1=CC=C(C=C1)N=NC1=C(Cl)C=C(C=C1Cl)[N+]([O-])=O</t>
  </si>
  <si>
    <t>138890-62-7</t>
  </si>
  <si>
    <t>CCN[C@H]1CN(CCCOC)S(=O)(=O)C2=C1C=C(S2)S(N)(=O)=O</t>
  </si>
  <si>
    <t>81167-16-0</t>
  </si>
  <si>
    <t>CCN1C=CN=C1CC1COC2=CC=CC=C2O1</t>
  </si>
  <si>
    <t>2687-91-4</t>
  </si>
  <si>
    <t>CCN1CCCC1=O</t>
  </si>
  <si>
    <t>132810-10-7</t>
  </si>
  <si>
    <t>CCN1CCN(CC1)C1=NC2=C(CCCCCC2)C(=C1)C1=CC=C(F)C=C1</t>
  </si>
  <si>
    <t>7779-27-3</t>
  </si>
  <si>
    <t>CCN1CN(CC)CN(CC)C1</t>
  </si>
  <si>
    <t>58473-74-8</t>
  </si>
  <si>
    <t>CCNC(=O)\C=C\C1=CC=CC(Br)=C1</t>
  </si>
  <si>
    <t>120958-90-9</t>
  </si>
  <si>
    <t>CCNC(=O)NCCCOC1=CC=CC(CN2CCCCC2)=C1</t>
  </si>
  <si>
    <t>5915-41-3</t>
  </si>
  <si>
    <t>CCNC1=NC(NC(C)(C)C)=NC(Cl)=N1</t>
  </si>
  <si>
    <t>1014-70-6</t>
  </si>
  <si>
    <t>CCNC1=NC(SC)=NC(NCC)=N1</t>
  </si>
  <si>
    <t>18328-90-0</t>
  </si>
  <si>
    <t>CCNCC(C)=C</t>
  </si>
  <si>
    <t>110-73-6</t>
  </si>
  <si>
    <t>CCNCCO</t>
  </si>
  <si>
    <t>64-17-5</t>
  </si>
  <si>
    <t>CCO</t>
  </si>
  <si>
    <t>78-62-6</t>
  </si>
  <si>
    <t>CCO[Si](C)(C)OCC</t>
  </si>
  <si>
    <t>23779-32-0</t>
  </si>
  <si>
    <t>CCO[Si](CCCNC(N)=O)(OCC)OCC</t>
  </si>
  <si>
    <t>116912-64-2</t>
  </si>
  <si>
    <t>78-10-4</t>
  </si>
  <si>
    <t>CCO[Si](OCC)(OCC)OCC</t>
  </si>
  <si>
    <t>95-92-1</t>
  </si>
  <si>
    <t>CCOC(=O)C(=O)OCC</t>
  </si>
  <si>
    <t>3938-95-2</t>
  </si>
  <si>
    <t>CCOC(=O)C(C)(C)C</t>
  </si>
  <si>
    <t>609-14-3</t>
  </si>
  <si>
    <t>CCOC(=O)C(C)C(C)=O</t>
  </si>
  <si>
    <t>144-14-9</t>
  </si>
  <si>
    <t>CCOC(=O)C1(CCN(CCC2=CC=C(N)C=C2)CC1)C1=CC=CC=C1</t>
  </si>
  <si>
    <t>72509-76-3</t>
  </si>
  <si>
    <t>CCOC(=O)C1=C(C)NC(C)=C(C1C1=CC=CC(Cl)=C1Cl)C(=O)OC</t>
  </si>
  <si>
    <t>24237-54-5</t>
  </si>
  <si>
    <t>CCOC(=O)C1=C(N)SC2=C1CCN(CC1=CC=CC=C1)C2</t>
  </si>
  <si>
    <t>78755-81-4</t>
  </si>
  <si>
    <t>CCOC(=O)C1=C2CN(C)C(=O)C3=CC(F)=CC=C3N2C=N1</t>
  </si>
  <si>
    <t>94-08-6</t>
  </si>
  <si>
    <t>CCOC(=O)C1=CC=C(C)C=C1</t>
  </si>
  <si>
    <t>84-66-2</t>
  </si>
  <si>
    <t>CCOC(=O)C1=CC=CC=C1C(=O)OCC</t>
  </si>
  <si>
    <t>105-56-6</t>
  </si>
  <si>
    <t>CCOC(=O)CC#N</t>
  </si>
  <si>
    <t>2122-70-5</t>
  </si>
  <si>
    <t>CCOC(=O)CC1=CC=CC2=C1C=CC=C2</t>
  </si>
  <si>
    <t>2021-28-5</t>
  </si>
  <si>
    <t>CCOC(=O)CCC1=CC=CC=C1</t>
  </si>
  <si>
    <t>110-40-7</t>
  </si>
  <si>
    <t>CCOC(=O)CCCCCCCCC(=O)OCC</t>
  </si>
  <si>
    <t>533-23-3</t>
  </si>
  <si>
    <t>CCOC(=O)COC1=C(Cl)C=C(Cl)C=C1</t>
  </si>
  <si>
    <t>53786-45-1</t>
  </si>
  <si>
    <t>CCOC(=O)N1CCC(CC1)NC1=C(N)C=C(Cl)C=C1</t>
  </si>
  <si>
    <t>17945-05-0</t>
  </si>
  <si>
    <t>CCOC(=O)NCCC[Si](OCC)(OCC)OCC</t>
  </si>
  <si>
    <t>64241-34-5</t>
  </si>
  <si>
    <t>CCOC(=O)NNC1=CC=C(N=N1)N(CC)CC(C)O</t>
  </si>
  <si>
    <t>105-58-8</t>
  </si>
  <si>
    <t>CCOC(=O)OCC</t>
  </si>
  <si>
    <t>637-92-3</t>
  </si>
  <si>
    <t>CCOC(C)(C)C</t>
  </si>
  <si>
    <t>141-78-6</t>
  </si>
  <si>
    <t>CCOC(C)=O</t>
  </si>
  <si>
    <t>6175-45-7</t>
  </si>
  <si>
    <t>CCOC(OCC)C(=O)C1=CC=CC=C1</t>
  </si>
  <si>
    <t>3054-95-3</t>
  </si>
  <si>
    <t>CCOC(OCC)C=C</t>
  </si>
  <si>
    <t>122-51-0</t>
  </si>
  <si>
    <t>CCOC(OCC)OCC</t>
  </si>
  <si>
    <t>87-13-8</t>
  </si>
  <si>
    <t>CCOC=C(C(=O)OCC)C(=O)OCC</t>
  </si>
  <si>
    <t>153233-91-1</t>
  </si>
  <si>
    <t>CCOC1=C(C=CC(=C1)C(C)(C)C)C1COC(=N1)C1=C(F)C=CC=C1F</t>
  </si>
  <si>
    <t>94-70-2</t>
  </si>
  <si>
    <t>CCOC1=C(N)C=CC=C1</t>
  </si>
  <si>
    <t>NOCAS_47726</t>
  </si>
  <si>
    <t>CCOC1=C(O)C=C(\C=C/C)C=C1</t>
  </si>
  <si>
    <t>121-32-4</t>
  </si>
  <si>
    <t>CCOC1=C(O)C=CC(C=O)=C1</t>
  </si>
  <si>
    <t>94-71-3</t>
  </si>
  <si>
    <t>CCOC1=C(O)C=CC=C1</t>
  </si>
  <si>
    <t>86-16-8</t>
  </si>
  <si>
    <t>CCOC1=CC(=C(OCC)C=C1N1CCOCC1)[N+]([O-])=O</t>
  </si>
  <si>
    <t>42874-03-3</t>
  </si>
  <si>
    <t>CCOC1=CC(OC2=CC=C(C=C2Cl)C(F)(F)F)=CC=C1[N+]([O-])=O</t>
  </si>
  <si>
    <t>38260-54-7</t>
  </si>
  <si>
    <t>CCOC1=CC(OP(=S)(OC)OC)=NC(CC)=N1</t>
  </si>
  <si>
    <t>911-65-9</t>
  </si>
  <si>
    <t>CCOC1=CC=C(CC2=NC3=C(C=CC(=C3)[N+]([O-])=O)N2CCN(CC)CC)C=C1</t>
  </si>
  <si>
    <t>122-82-7</t>
  </si>
  <si>
    <t>CCOC1=CC=C(NC(=O)CC(C)=O)C=C1</t>
  </si>
  <si>
    <t>87130-20-9</t>
  </si>
  <si>
    <t>CCOC1=CC=C(NC(=O)OC(C)C)C=C1OCC</t>
  </si>
  <si>
    <t>139481-59-7</t>
  </si>
  <si>
    <t>CCOC1=NC2=CC=CC(C(O)=O)=C2N1CC1=CC=C(C=C1)C1=C(C=CC=C1)C1=NN=NN1</t>
  </si>
  <si>
    <t>26225-79-6</t>
  </si>
  <si>
    <t>CCOC1OC2=C(C=C(OS(C)(=O)=O)C=C2)C1(C)C</t>
  </si>
  <si>
    <t>627-03-2</t>
  </si>
  <si>
    <t>CCOCC(O)=O</t>
  </si>
  <si>
    <t>202189-78-4</t>
  </si>
  <si>
    <t>CCOCCN1C(=NC2=CC=CC=C12)C1CCN(CCC2=CC=C(C=C2)C(C)(C)C(O)=O)CC1</t>
  </si>
  <si>
    <t>110-80-5</t>
  </si>
  <si>
    <t>CCOCCO</t>
  </si>
  <si>
    <t>111-15-9</t>
  </si>
  <si>
    <t>CCOCCOC(C)=O</t>
  </si>
  <si>
    <t>112-15-2</t>
  </si>
  <si>
    <t>CCOCCOCCOC(C)=O</t>
  </si>
  <si>
    <t>112-36-7</t>
  </si>
  <si>
    <t>CCOCCOCCOCC</t>
  </si>
  <si>
    <t>462-95-3</t>
  </si>
  <si>
    <t>CCOCOCC</t>
  </si>
  <si>
    <t>87820-88-0</t>
  </si>
  <si>
    <t>CCON=C(CC)C1=C(O)CC(CC1=O)C1=C(C)C=C(C)C=C1C</t>
  </si>
  <si>
    <t>CCOP(=O)(CN(CCO)CCO)OCC</t>
  </si>
  <si>
    <t>947-02-4</t>
  </si>
  <si>
    <t>CCOP(=O)(OCC)N=C1SCCS1</t>
  </si>
  <si>
    <t>5598-15-2</t>
  </si>
  <si>
    <t>CCOP(=O)(OCC)OC1=NC(Cl)=C(Cl)C=C1Cl</t>
  </si>
  <si>
    <t>8065-48-3</t>
  </si>
  <si>
    <t>98886-44-3</t>
  </si>
  <si>
    <t>CCOP(=O)(SC(C)CC)N1CCSC1=O</t>
  </si>
  <si>
    <t>2275-14-1</t>
  </si>
  <si>
    <t>CCOP(=S)(OCC)SCSC1=C(Cl)C=CC(Cl)=C1</t>
  </si>
  <si>
    <t>342573-75-5</t>
  </si>
  <si>
    <t>CCOS([O-])(=O)=O.CCN1C=C[N+](C)=C1</t>
  </si>
  <si>
    <t>115-24-2</t>
  </si>
  <si>
    <t>CCS(=O)(=O)C(C)(C)S(=O)(=O)CC</t>
  </si>
  <si>
    <t>19387-91-8</t>
  </si>
  <si>
    <t>CCS(=O)(=O)CCN1C(C)=NC=C1[N+]([O-])=O</t>
  </si>
  <si>
    <t>111696-23-2</t>
  </si>
  <si>
    <t>Cl.[H][C@@]1(NC(=O)C(=N\OC)\C2=CSC(N)=N2)C(=O)N2C(C(=O)OCOC(=O)C(C)(C)C)=C(C)CS[C@]12[H]</t>
  </si>
  <si>
    <t>113981-44-5</t>
  </si>
  <si>
    <t>Cl.[H][C@@]1(NC(=O)C(=N\OC)\C2=NSC(N)=N2)C(=O)N2C(C([O-])=O)=C(C[N+]3=C4C=CC=NN4C=C3)CS[C@]12[H]</t>
  </si>
  <si>
    <t>118635-68-0</t>
  </si>
  <si>
    <t>Cl.[H][C@]1(CC(C)C)N(CCCN2CCCCCC2)C(=O)O[C@@]1([H])C1=CC=CC=C1</t>
  </si>
  <si>
    <t>19408-46-9</t>
  </si>
  <si>
    <t>Cl.[H][C@]1(O[C@@H]2[C@@H](O)[C@@H](O)[C@H](O)[C@H](O)[C@H]2O)O[C@H](C)[C@H](C[C@@H]1N)NC(=N)C(O)=O</t>
  </si>
  <si>
    <t>2508-72-7</t>
  </si>
  <si>
    <t>Cl.C(N(CC1=CC=CC=C1)C1=CC=CC=C1)C1=NCCN1</t>
  </si>
  <si>
    <t>154-41-6</t>
  </si>
  <si>
    <t>Cl.C[C@@H](N)[C@@H](O)C1=CC=CC=C1</t>
  </si>
  <si>
    <t>14611-52-0</t>
  </si>
  <si>
    <t>Cl.C[C@H](CC1=CC=CC=C1)N(C)CC#C</t>
  </si>
  <si>
    <t>230615-23-3</t>
  </si>
  <si>
    <t>Cl.C1C2CNCC1C1=CC3=C(C=C21)N=CC=N3</t>
  </si>
  <si>
    <t>5080-50-2</t>
  </si>
  <si>
    <t>Cl.CC(=O)O[C@H](CC([O-])=O)C[N+](C)(C)C</t>
  </si>
  <si>
    <t>51781-21-6</t>
  </si>
  <si>
    <t>Cl.CC(C)(C)NCC(O)COC1=CC=CC2=C1CCC(=O)N2</t>
  </si>
  <si>
    <t>84485-00-7</t>
  </si>
  <si>
    <t>Cl.CC(C)CC(N(C)C)C1(CCC1)C1=CC=C(Cl)C=C1</t>
  </si>
  <si>
    <t>318-98-9</t>
  </si>
  <si>
    <t>Cl.CC(C)NCC(O)COC1=CC=CC2=C1C=CC=C2</t>
  </si>
  <si>
    <t>7296-30-2</t>
  </si>
  <si>
    <t>Cl.CC(CCC1=CC=C2OCOC2=C1)NN</t>
  </si>
  <si>
    <t>1215-83-4</t>
  </si>
  <si>
    <t>Cl.CC(CN(C)C)C(C)(O)CC1=CC=C(Cl)C=C1</t>
  </si>
  <si>
    <t>3644-61-9</t>
  </si>
  <si>
    <t>Cl.CC(CN1CCCCC1)C(=O)C1=CC=C(C)C=C1</t>
  </si>
  <si>
    <t>579-56-6</t>
  </si>
  <si>
    <t>Cl.CC(COC1=CC=CC=C1)NC(C)C(O)C1=CC=C(O)C=C1</t>
  </si>
  <si>
    <t>Cl.CC(N)COC1=C(C)C=CC=C1C</t>
  </si>
  <si>
    <t>53757-34-9</t>
  </si>
  <si>
    <t>Cl.CC[C@H](O)C(C[C@H](C)N(C)C)(C1=CC=CC=C1)C1=CC=CC=C1</t>
  </si>
  <si>
    <t>144481-98-1</t>
  </si>
  <si>
    <t>Cl.CC1(C)OC[C@@H](COC(=O)CCC2=CC=C(OC[C@@H](O)CNCCNC(=O)N3CCOCC3)C=C2)O1</t>
  </si>
  <si>
    <t>119615-63-3</t>
  </si>
  <si>
    <t>Cl.CC1=C(C=C(C#N)C(=O)N1)C1=CN2C=CN=C2C=C1</t>
  </si>
  <si>
    <t>638-03-9</t>
  </si>
  <si>
    <t>Cl.CC1=CC(N)=CC=C1</t>
  </si>
  <si>
    <t>200940-23-4</t>
  </si>
  <si>
    <t>Cl.CC1=CC2=C(C=C1C(F)(F)F)N(CC2)C(=O)NC1=CC=C(OC2=CC=CN=C2C)N=C1</t>
  </si>
  <si>
    <t>117332-93-1</t>
  </si>
  <si>
    <t>Cl.CCC(=O)N(C1CCN(CC2=CC=CS2)CC1)C1=CC=CC=C1</t>
  </si>
  <si>
    <t>79278-88-9</t>
  </si>
  <si>
    <t>Cl.CCC(=O)N(C1CCN(CCC2=CC=CS2)CC1)C1=CC=CC=C1</t>
  </si>
  <si>
    <t>131690-45-4</t>
  </si>
  <si>
    <t>Cl.CCC(=O)N(C1CCN(CCC2=CC=CS2)CC1C)C1=CC=CC=C1</t>
  </si>
  <si>
    <t>1146-95-8</t>
  </si>
  <si>
    <t>Cl.CCC(CN)=C(C1=CC=CC=C1)C1=CC=CC=C1</t>
  </si>
  <si>
    <t>56839-43-1</t>
  </si>
  <si>
    <t>Cl.CCC1=CC=C(C=C1)C(=O)C(C)CN1CCCCC1</t>
  </si>
  <si>
    <t>27262-48-2</t>
  </si>
  <si>
    <t>Cl.CCCCN1CCCC[C@H]1C(=O)NC1=C(C)C=CC=C1C</t>
  </si>
  <si>
    <t>7558-73-8</t>
  </si>
  <si>
    <t>Cl.CCCN(CCC)CCC1=CNC2=CC=CC=C12</t>
  </si>
  <si>
    <t>57470-78-7</t>
  </si>
  <si>
    <t>Cl.CCN(CC)C(=O)NC1=CC(C(C)=O)=C(OCC(O)CNC(C)(C)C)C=C1</t>
  </si>
  <si>
    <t>134-80-5</t>
  </si>
  <si>
    <t>Cl.CCN(CC)C(C)C(=O)C1=CC=CC=C1</t>
  </si>
  <si>
    <t>1027-14-1</t>
  </si>
  <si>
    <t>Cl.CCN(CC)CC(=O)NC1=C(C)C=C(C)C=C1C</t>
  </si>
  <si>
    <t>614-39-1</t>
  </si>
  <si>
    <t>Cl.CCN(CC)CCNC(=O)C1=CC=C(N)C=C1</t>
  </si>
  <si>
    <t>26194-77-4</t>
  </si>
  <si>
    <t>Cl.CCN[C@@H](C)CC1=CC=CC=C1</t>
  </si>
  <si>
    <t>98079-52-8</t>
  </si>
  <si>
    <t>Cl.CCN1C=C(C(O)=O)C(=O)C2=C1C(F)=C(N1CCNC(C)C1)C(F)=C2</t>
  </si>
  <si>
    <t>97612-24-3</t>
  </si>
  <si>
    <t>Cl.CCN1CCC[C@H]1CNC(=O)C1=C(OC)C(Cl)=CC(CC)=C1O</t>
  </si>
  <si>
    <t>69049-06-5</t>
  </si>
  <si>
    <t>Cl.CCN1N=NN(CCN2CCC(COC)(CC2)N(C(=O)CC)C2=CC=CC=C2)C1=O</t>
  </si>
  <si>
    <t>74341-78-9</t>
  </si>
  <si>
    <t>Cl.CCNC(C)CC1=CC=C2OCOC2=C1</t>
  </si>
  <si>
    <t>660-68-4</t>
  </si>
  <si>
    <t>Cl.CCNCC</t>
  </si>
  <si>
    <t>83435-67-0</t>
  </si>
  <si>
    <t>Cl.CCOC(=O)[C@H](CCC1=CC=CC=C1)N[C@@H](C)C(=O)N(CC(O)=O)C1CC2=CC=CC=C2C1</t>
  </si>
  <si>
    <t>89396-94-1</t>
  </si>
  <si>
    <t>Cl.CCOC(=O)[C@H](CCC1=CC=CC=C1)N[C@@H](C)C(=O)N1[C@@H](CN(C)C1=O)C(O)=O</t>
  </si>
  <si>
    <t>106463-17-6</t>
  </si>
  <si>
    <t>Cl.CCOC1=C(OCCN[C@H](C)CC2=CC(=C(OC)C=C2)S(N)(=O)=O)C=CC=C1</t>
  </si>
  <si>
    <t>985-13-7</t>
  </si>
  <si>
    <t>Cl.CCOC1=CC=C(CC2=C3C=C(OCC)C(OCC)=CC3=CC=N2)C=C1OCC</t>
  </si>
  <si>
    <t>21736-83-4</t>
  </si>
  <si>
    <t>Cl.Cl.[H][C@@]12O[C@H](C)CC(=O)[C@]1(O)O[C@]1([H])[C@@H](NC)[C@@H](O)[C@@H](NC)[C@H](O)[C@@]1([H])O2</t>
  </si>
  <si>
    <t>612-82-8</t>
  </si>
  <si>
    <t>Cl.Cl.CC1=C(N)C=CC(=C1)C1=CC(C)=C(N)C=C1</t>
  </si>
  <si>
    <t>10402-53-6</t>
  </si>
  <si>
    <t>Cl.Cl.CCOC(CN1CCN(CC(C)C(=O)C2=CC=CC=C2)CC1)C1=CC=CC=C1</t>
  </si>
  <si>
    <t>7411-49-6</t>
  </si>
  <si>
    <t>Cl.Cl.Cl.Cl.NC1=CC=C(C=C1N)C1=CC=C(N)C(N)=C1</t>
  </si>
  <si>
    <t>20325-40-0</t>
  </si>
  <si>
    <t>Cl.Cl.COC1=CC(=CC=C1N)C1=CC=C(N)C(OC)=C1</t>
  </si>
  <si>
    <t>2448-68-2</t>
  </si>
  <si>
    <t>Cl.Cl.NC(=O)C1(CCN(CCCC(=O)C2=CC=C(F)C=C2)CC1)N1CCCCC1</t>
  </si>
  <si>
    <t>137-09-7</t>
  </si>
  <si>
    <t>Cl.Cl.NC1=CC=C(O)C(N)=C1</t>
  </si>
  <si>
    <t>1465-25-4</t>
  </si>
  <si>
    <t>Cl.Cl.NCCNC1=C2C=CC=CC2=CC=C1</t>
  </si>
  <si>
    <t>NOCAS_45676</t>
  </si>
  <si>
    <t>Cl.Cl\C(=C/N1C=NC=N1)C1=C(Cl)C=C(Cl)C=C1</t>
  </si>
  <si>
    <t>34161-23-4</t>
  </si>
  <si>
    <t>Cl.ClC1=CC=C(OCC(=O)N2CCN(CC3=CC4=C(OCO4)C=C3)CC2)C=C1</t>
  </si>
  <si>
    <t>145858-50-0</t>
  </si>
  <si>
    <t>Cl.ClC1=CC=CC(=C1)C(N1C=CN=C1)C1=CC=C2N=CNC2=C1</t>
  </si>
  <si>
    <t>4205-91-8</t>
  </si>
  <si>
    <t>Cl.ClC1=CC=CC(Cl)=C1N=C1NCCN1</t>
  </si>
  <si>
    <t>6959-48-4</t>
  </si>
  <si>
    <t>Cl.ClCC1=CC=CN=C1</t>
  </si>
  <si>
    <t>1229-29-4</t>
  </si>
  <si>
    <t>Cl.CN(C)CC\C=C1/C2=C(COC3=C1C=CC=C3)C=CC=C2</t>
  </si>
  <si>
    <t>6170-42-9</t>
  </si>
  <si>
    <t>Cl.CN(C)CCN(CC1=CC=C(Cl)C=C1)C1=NC=CC=C1</t>
  </si>
  <si>
    <t>122852-69-1</t>
  </si>
  <si>
    <t>Cl.CN1C2=C(C3=CC=CC=C13)C(=O)N(CC1=C(C)N=CN1)CC2</t>
  </si>
  <si>
    <t>506-59-2</t>
  </si>
  <si>
    <t>Cl.CNC</t>
  </si>
  <si>
    <t>58-28-6</t>
  </si>
  <si>
    <t>Cl.CNCCCN1C2=C(CCC3=C1C=CC=C3)C=CC=C2</t>
  </si>
  <si>
    <t>143388-64-1</t>
  </si>
  <si>
    <t>Cl.CNS(=O)(=O)CCC1=CC2=C(NC=C2C2CCN(C)CC2)C=C1</t>
  </si>
  <si>
    <t>298-59-9</t>
  </si>
  <si>
    <t>Cl.COC(=O)C(C1CCCCN1)C1=CC=CC=C1</t>
  </si>
  <si>
    <t>91599-74-5</t>
  </si>
  <si>
    <t>Cl.COC(=O)C1=C(C)NC(C)=C([C@@H]1C1=CC=CC(=C1)[N+]([O-])=O)C(=O)O[C@@H]1CCCN(CC2=CC=CC=C2)C1</t>
  </si>
  <si>
    <t>64887-14-5</t>
  </si>
  <si>
    <t>Cl.COC1=C(C=CC=C1)N1CCN(CCCNC2=CC(=O)N(C)C(=O)N2C)CC1</t>
  </si>
  <si>
    <t>99617-34-2</t>
  </si>
  <si>
    <t>Cl.COC1=CC(N)=C(Cl)C=C1C(=O)NC1CN2CCC1CC2</t>
  </si>
  <si>
    <t>99300-78-4</t>
  </si>
  <si>
    <t>Cl.COC1=CC=C(C=C1)C(CN(C)C)C1(O)CCCCC1</t>
  </si>
  <si>
    <t>122892-31-3</t>
  </si>
  <si>
    <t>Cl.COC1=CC=C(C=C1OC)C(=O)NCC1=CC=C(OCCN(C)C)C=C1</t>
  </si>
  <si>
    <t>143482-60-4</t>
  </si>
  <si>
    <t>Cl.COC1=CC=C(CCN(CCC2=C(OC)C(OC)=C(OC)C=C2)C(=O)C(C2=CC=CC=C2)C2=NCCC3=CC(OC)=C(OC)C=C23)C(OC)=C1OC</t>
  </si>
  <si>
    <t>3092-17-9</t>
  </si>
  <si>
    <t>Cl.COC1=CC=C(OC)C(=C1)C(O)CNC(=O)CN</t>
  </si>
  <si>
    <t>5464-78-8</t>
  </si>
  <si>
    <t>Cl.COC1=CC=CC=C1N1CCNCC1</t>
  </si>
  <si>
    <t>81403-68-1</t>
  </si>
  <si>
    <t>Cl.COC1=CC2=C(C=C1OC)C(N)=NC(=N2)N(C)CCCNC(=O)C1CCCO1</t>
  </si>
  <si>
    <t>173399-03-6</t>
  </si>
  <si>
    <t>Cl.COCCCOC1=C(OC)C=CC(C[C@@H](C[C@H](N)[C@@H](O)C[C@@H](C(C)C)C(=O)NCC(C)(C)C(N)=O)C(C)C)=C1</t>
  </si>
  <si>
    <t>138-15-8</t>
  </si>
  <si>
    <t>Cl.N[C@@H](CCC(O)=O)C(O)=O</t>
  </si>
  <si>
    <t>52-89-1</t>
  </si>
  <si>
    <t>Cl.N[C@@H](CS)C(O)=O</t>
  </si>
  <si>
    <t>1986-47-6</t>
  </si>
  <si>
    <t>Cl.N[C@@H]1C[C@H]1C1=CC=CC=C1</t>
  </si>
  <si>
    <t>834-28-6</t>
  </si>
  <si>
    <t>Cl.NC(=N)NC(=N)NCCC1=CC=CC=C1</t>
  </si>
  <si>
    <t>142-04-1</t>
  </si>
  <si>
    <t>Cl.NC1=CC=CC=C1</t>
  </si>
  <si>
    <t>108929-04-0</t>
  </si>
  <si>
    <t>Cl.NC1=NCC2N1C1=CC=CC=C1CC1=CC=CC=C21</t>
  </si>
  <si>
    <t>NOCAS_47292</t>
  </si>
  <si>
    <t>Cl.NCC1(CC2=NOC(=O)N2)CCCCC1</t>
  </si>
  <si>
    <t>1937-19-5</t>
  </si>
  <si>
    <t>Cl.NNC(N)=N</t>
  </si>
  <si>
    <t>537-12-2</t>
  </si>
  <si>
    <t>Cl.O=C(NC1=CC=CC=C1)OCC(CN1CCCCC1)OC(=O)NC1=CC=CC=C1</t>
  </si>
  <si>
    <t>78712-43-3</t>
  </si>
  <si>
    <t>Cl.OC(=O)\C=C\C1=CC=C(CN2C=CN=C2)C=C1</t>
  </si>
  <si>
    <t>1508-76-5</t>
  </si>
  <si>
    <t>Cl.OC(CCN1CCCC1)(C1CCCCC1)C1=CC=CC=C1</t>
  </si>
  <si>
    <t>2062-77-3</t>
  </si>
  <si>
    <t>Cl.OC1(CCN(CCCC(=O)C2=CC=C(F)C=C2)CC1)C1=CC=CC(=C1)C(F)(F)F</t>
  </si>
  <si>
    <t>7787-59-9</t>
  </si>
  <si>
    <t>Cl[Bi]=O</t>
  </si>
  <si>
    <t>7646-85-7</t>
  </si>
  <si>
    <t>Cl[Zn]Cl</t>
  </si>
  <si>
    <t>156-60-5</t>
  </si>
  <si>
    <t>Cl\C=C\Cl</t>
  </si>
  <si>
    <t>89-75-8</t>
  </si>
  <si>
    <t>ClC(=O)C1=C(Cl)C=C(Cl)C=C1</t>
  </si>
  <si>
    <t>2905-62-6</t>
  </si>
  <si>
    <t>ClC(=O)C1=CC(Cl)=CC(Cl)=C1</t>
  </si>
  <si>
    <t>98-88-4</t>
  </si>
  <si>
    <t>ClC(=O)C1=CC=CC=C1</t>
  </si>
  <si>
    <t>1885-14-9</t>
  </si>
  <si>
    <t>ClC(=O)OC1=CC=CC=C1</t>
  </si>
  <si>
    <t>26644-46-2</t>
  </si>
  <si>
    <t>ClC(Cl)(Cl)C(NC=O)N1CCN(CC1)C(NC=O)C(Cl)(Cl)Cl</t>
  </si>
  <si>
    <t>79-34-5</t>
  </si>
  <si>
    <t>ClC(Cl)C(Cl)Cl</t>
  </si>
  <si>
    <t>67-66-3</t>
  </si>
  <si>
    <t>ClC(Cl)Cl</t>
  </si>
  <si>
    <t>79-01-6</t>
  </si>
  <si>
    <t>ClC=C(Cl)Cl</t>
  </si>
  <si>
    <t>540-59-0</t>
  </si>
  <si>
    <t>ClC=CCl</t>
  </si>
  <si>
    <t>101530-10-3</t>
  </si>
  <si>
    <t>ClC1=C(C=CC=C1)C1CS\C(S1)=C(/C#N)N1C=CN=C1</t>
  </si>
  <si>
    <t>118-74-1</t>
  </si>
  <si>
    <t>ClC1=C(Cl)C(Cl)=C(Cl)C(Cl)=C1Cl</t>
  </si>
  <si>
    <t>117-08-8</t>
  </si>
  <si>
    <t>ClC1=C2C(=O)OC(=O)C2=C(Cl)C(Cl)=C1Cl</t>
  </si>
  <si>
    <t>6640-24-0</t>
  </si>
  <si>
    <t>ClC1=CC(=CC=C1)N1CCNCC1</t>
  </si>
  <si>
    <t>187164-19-8</t>
  </si>
  <si>
    <t>ClC1=CC(Cl)=C(C=C1)[C@@H]1CS\C(S1)=C(\C#N)N1C=CN=C1</t>
  </si>
  <si>
    <t>60207-31-0</t>
  </si>
  <si>
    <t>ClC1=CC(Cl)=C(C=C1)C1(CN2C=NC=N2)OCCO1</t>
  </si>
  <si>
    <t>52663-68-0</t>
  </si>
  <si>
    <t>ClC1=CC(Cl)=C(C=C1Cl)C1=C(Cl)C(Cl)=CC(Cl)=C1Cl</t>
  </si>
  <si>
    <t>95-94-3</t>
  </si>
  <si>
    <t>ClC1=CC(Cl)=C(Cl)C=C1Cl</t>
  </si>
  <si>
    <t>2402-79-1</t>
  </si>
  <si>
    <t>ClC1=CC(Cl)=C(Cl)N=C1Cl</t>
  </si>
  <si>
    <t>108-70-3</t>
  </si>
  <si>
    <t>ClC1=CC(Cl)=CC(Cl)=C1</t>
  </si>
  <si>
    <t>623-03-0</t>
  </si>
  <si>
    <t>ClC1=CC=C(C=C1)C#N</t>
  </si>
  <si>
    <t>188425-85-6</t>
  </si>
  <si>
    <t>ClC1=CC=C(C=C1)C1=C(NC(=O)C2=C(Cl)N=CC=C2)C=CC=C1</t>
  </si>
  <si>
    <t>80-00-2</t>
  </si>
  <si>
    <t>ClC1=CC=C(C=C1)S(=O)(=O)C1=CC=CC=C1</t>
  </si>
  <si>
    <t>13014-24-9</t>
  </si>
  <si>
    <t>ClC1=CC=C(C=C1Cl)C(Cl)(Cl)Cl</t>
  </si>
  <si>
    <t>114369-43-6</t>
  </si>
  <si>
    <t>ClC1=CC=C(CCC(CN2C=NC=N2)(C#N)C2=CC=CC=C2)C=C1</t>
  </si>
  <si>
    <t>2227-13-6</t>
  </si>
  <si>
    <t>ClC1=CC=C(SC2=CC(Cl)=C(Cl)C=C2Cl)C=C1</t>
  </si>
  <si>
    <t>91-58-7</t>
  </si>
  <si>
    <t>ClC1=CC=C2C=CC=CC2=C1</t>
  </si>
  <si>
    <t>6579-54-0</t>
  </si>
  <si>
    <t>ClC1=CC=CC(Cl)=C1S(Cl)(=O)=O</t>
  </si>
  <si>
    <t>55142-85-3</t>
  </si>
  <si>
    <t>ClC1=CC=CC=C1CN1CCC2=C(C1)C=CS2</t>
  </si>
  <si>
    <t>17135-78-3</t>
  </si>
  <si>
    <t>ClC1=CC2=CC3=CC=CC=C3C=C2C=C1</t>
  </si>
  <si>
    <t>615-20-3</t>
  </si>
  <si>
    <t>ClC1=NC2=CC=CC=C2S1</t>
  </si>
  <si>
    <t>822-87-7</t>
  </si>
  <si>
    <t>ClC1CCCCC1=O</t>
  </si>
  <si>
    <t>96-12-8</t>
  </si>
  <si>
    <t>ClCC(Br)CBr</t>
  </si>
  <si>
    <t>13674-87-8</t>
  </si>
  <si>
    <t>ClCC(CCl)OP(=O)(OC(CCl)CCl)OC(CCl)CCl</t>
  </si>
  <si>
    <t>760-23-6</t>
  </si>
  <si>
    <t>ClCC(Cl)C=C</t>
  </si>
  <si>
    <t>79-00-5</t>
  </si>
  <si>
    <t>ClCC(Cl)Cl</t>
  </si>
  <si>
    <t>30030-25-2</t>
  </si>
  <si>
    <t>ClCC1=CC(C=C)=CC=C1</t>
  </si>
  <si>
    <t>100-44-7</t>
  </si>
  <si>
    <t>ClCC1=CC=CC=C1</t>
  </si>
  <si>
    <t>611-19-8</t>
  </si>
  <si>
    <t>ClCC1=CC=CC=C1Cl</t>
  </si>
  <si>
    <t>542-76-7</t>
  </si>
  <si>
    <t>ClCCC#N</t>
  </si>
  <si>
    <t>555-77-1</t>
  </si>
  <si>
    <t>ClCCN(CCCl)CCCl</t>
  </si>
  <si>
    <t>5050-41-9</t>
  </si>
  <si>
    <t>ClCCN1CCCC1</t>
  </si>
  <si>
    <t>3778-73-2</t>
  </si>
  <si>
    <t>ClCCNP1(=O)OCCCN1CCCl</t>
  </si>
  <si>
    <t>111-44-4</t>
  </si>
  <si>
    <t>ClCCOCCCl</t>
  </si>
  <si>
    <t>112-26-5</t>
  </si>
  <si>
    <t>ClCCOCCOCCCl</t>
  </si>
  <si>
    <t>10025-87-3</t>
  </si>
  <si>
    <t>ClP(Cl)(Cl)=O</t>
  </si>
  <si>
    <t>594-42-3</t>
  </si>
  <si>
    <t>ClSC(Cl)(Cl)Cl</t>
  </si>
  <si>
    <t>75-50-3</t>
  </si>
  <si>
    <t>CN(C)C</t>
  </si>
  <si>
    <t>25439-20-7</t>
  </si>
  <si>
    <t>CN(C)C(=O)CNC(=O)CC1=CC=CC=C1</t>
  </si>
  <si>
    <t>4849-32-5</t>
  </si>
  <si>
    <t>CN(C)C(=O)NC1=CC=CC(OC(=O)NC(C)(C)C)=C1</t>
  </si>
  <si>
    <t>101-42-8</t>
  </si>
  <si>
    <t>CN(C)C(=O)NC1=CC=CC=C1</t>
  </si>
  <si>
    <t>127-19-5</t>
  </si>
  <si>
    <t>CN(C)C(C)=O</t>
  </si>
  <si>
    <t>120-65-0</t>
  </si>
  <si>
    <t>CN(C)CC1=CC=CC=C1O</t>
  </si>
  <si>
    <t>520-52-5</t>
  </si>
  <si>
    <t>CN(C)CCC1=CNC2=C1C(OP(O)(O)=O)=CC=C2</t>
  </si>
  <si>
    <t>109-55-7</t>
  </si>
  <si>
    <t>CN(C)CCCN</t>
  </si>
  <si>
    <t>50-49-7</t>
  </si>
  <si>
    <t>CN(C)CCCN1C2=C(CCC3=C1C=CC=C3)C=CC=C2</t>
  </si>
  <si>
    <t>69852-45-5</t>
  </si>
  <si>
    <t>CN(C)CCCNCCC#N</t>
  </si>
  <si>
    <t>10563-29-8</t>
  </si>
  <si>
    <t>CN(C)CCCNCCCN</t>
  </si>
  <si>
    <t>CN(C)CCN1CCOCC1</t>
  </si>
  <si>
    <t>2439-35-2</t>
  </si>
  <si>
    <t>CN(C)CCOC(=O)C=C</t>
  </si>
  <si>
    <t>58-73-1</t>
  </si>
  <si>
    <t>CN(C)CCOC(C1=CC=CC=C1)C1=CC=CC=C1</t>
  </si>
  <si>
    <t>3033-62-3</t>
  </si>
  <si>
    <t>CN(C)CCOCCN(C)C</t>
  </si>
  <si>
    <t>62-75-9</t>
  </si>
  <si>
    <t>CN(C)N=O</t>
  </si>
  <si>
    <t>1596-84-5</t>
  </si>
  <si>
    <t>CN(C)NC(=O)CCC(O)=O</t>
  </si>
  <si>
    <t>68550-75-4</t>
  </si>
  <si>
    <t>CN(C1CCCCC1)C(=O)CCCOC1=CC=C2NC(=O)C=CC2=C1</t>
  </si>
  <si>
    <t>115256-11-6</t>
  </si>
  <si>
    <t>CN(CCOC1=CC=C(NS(C)(=O)=O)C=C1)CCC1=CC=C(NS(C)(=O)=O)C=C1</t>
  </si>
  <si>
    <t>123258-84-4</t>
  </si>
  <si>
    <t>CN1[C@H]2CC[C@@H]1C[C@@H](C2)NC(=O)N1C(=O)NC2=CC=CC=C12</t>
  </si>
  <si>
    <t>127-48-0</t>
  </si>
  <si>
    <t>CN1C(=O)OC(C)(C)C1=O</t>
  </si>
  <si>
    <t>36322-90-4</t>
  </si>
  <si>
    <t>CN1C(C(=O)NC2=NC=CC=C2)=C(O)C2=C(C=CC=C2)S1(=O)=O</t>
  </si>
  <si>
    <t>3923-79-3</t>
  </si>
  <si>
    <t>CN1C(O)C(O)N(C)C1=O</t>
  </si>
  <si>
    <t>59756-60-4</t>
  </si>
  <si>
    <t>CN1C=C(C(=O)C(=C1)C1=CC(=CC=C1)C(F)(F)F)C1=CC=CC=C1</t>
  </si>
  <si>
    <t>611-59-6</t>
  </si>
  <si>
    <t>CN1C=NC2=C1C(=O)N(C)C(=O)N2</t>
  </si>
  <si>
    <t>439-14-5</t>
  </si>
  <si>
    <t>CN1C2=C(C=C(Cl)C=C2)C(=NCC1=O)C1=CC=CC=C1</t>
  </si>
  <si>
    <t>479-18-5</t>
  </si>
  <si>
    <t>CN1C2=C(N(CC(O)CO)C=N2)C(=O)N(C)C1=O</t>
  </si>
  <si>
    <t>42024-98-6</t>
  </si>
  <si>
    <t>CN1C2CCC(C)(C)C1CC(C2)OC(=O)C(O)(C1=CC=CS1)C1=CC=CS1</t>
  </si>
  <si>
    <t>848-53-3</t>
  </si>
  <si>
    <t>CN1CCCN(CC1)C(C1=CC=CC=C1)C1=CC=C(Cl)C=C1</t>
  </si>
  <si>
    <t>138729-47-2</t>
  </si>
  <si>
    <t>CN1CCN(CC1)C(=O)O[C@@H]1N(C(=O)C2=NC=CN=C12)C1=NC=C(Cl)C=C1</t>
  </si>
  <si>
    <t>66871-56-5</t>
  </si>
  <si>
    <t>CNC(=N)NC(=O)NC1=C(C)C=CC=C1C</t>
  </si>
  <si>
    <t>1646-87-3</t>
  </si>
  <si>
    <t>CNC(=O)O\N=C\C(C)(C)S(C)=O</t>
  </si>
  <si>
    <t>2631-37-0</t>
  </si>
  <si>
    <t>CNC(=O)OC1=CC(=CC(C)=C1)C(C)C</t>
  </si>
  <si>
    <t>1563-66-2</t>
  </si>
  <si>
    <t>CNC(=O)OC1=CC=CC2=C1OC(C)(C)C2</t>
  </si>
  <si>
    <t>116-06-3</t>
  </si>
  <si>
    <t>CNC(=O)ON=CC(C)(C)SC</t>
  </si>
  <si>
    <t>76963-41-2</t>
  </si>
  <si>
    <t>CNC(NCCSCC1=CSC(CN(C)C)=N1)=C[N+]([O-])=O</t>
  </si>
  <si>
    <t>2008-39-1</t>
  </si>
  <si>
    <t>CNC.OC(=O)COC1=C(Cl)C=C(Cl)C=C1</t>
  </si>
  <si>
    <t>99-45-6</t>
  </si>
  <si>
    <t>CNCC(=O)C1=CC=C(O)C(O)=C1</t>
  </si>
  <si>
    <t>109-83-1</t>
  </si>
  <si>
    <t>CNCCO</t>
  </si>
  <si>
    <t>1112-39-6</t>
  </si>
  <si>
    <t>CO[Si](C)(C)OC</t>
  </si>
  <si>
    <t>3027-21-2</t>
  </si>
  <si>
    <t>CO[Si](C)(OC)C1=CC=CC=C1</t>
  </si>
  <si>
    <t>4420-74-0</t>
  </si>
  <si>
    <t>CO[Si](CCCS)(OC)OC</t>
  </si>
  <si>
    <t>CO[Si](OC)(OC)C=C</t>
  </si>
  <si>
    <t>2996-92-1</t>
  </si>
  <si>
    <t>CO[Si](OC)(OC)C1=CC=CC=C1</t>
  </si>
  <si>
    <t>681-84-5</t>
  </si>
  <si>
    <t>CO[Si](OC)(OC)OC</t>
  </si>
  <si>
    <t>50903-99-6</t>
  </si>
  <si>
    <t>COC(=O)[C@@H](N)CCCN\C(N)=N\[N+]([O-])=O</t>
  </si>
  <si>
    <t>7786-34-7</t>
  </si>
  <si>
    <t>COC(=O)\C=C(/C)OP(=O)(OC)OC</t>
  </si>
  <si>
    <t>624-48-6</t>
  </si>
  <si>
    <t>COC(=O)\C=C/C(=O)OC</t>
  </si>
  <si>
    <t>3052-50-4</t>
  </si>
  <si>
    <t>COC(=O)\C=C/C(O)=O</t>
  </si>
  <si>
    <t>547-64-8</t>
  </si>
  <si>
    <t>COC(=O)C(C)O</t>
  </si>
  <si>
    <t>28868-76-0</t>
  </si>
  <si>
    <t>COC(=O)C(Cl)C(=O)OC</t>
  </si>
  <si>
    <t>14205-39-1</t>
  </si>
  <si>
    <t>COC(=O)C=C(C)N</t>
  </si>
  <si>
    <t>103-26-4</t>
  </si>
  <si>
    <t>COC(=O)C=CC1=CC=CC=C1</t>
  </si>
  <si>
    <t>1216-44-0</t>
  </si>
  <si>
    <t>COC(=O)C1(O)C2=C(C=CC=C2)C2=C1C=CC=C2</t>
  </si>
  <si>
    <t>71653-63-9</t>
  </si>
  <si>
    <t>COC(=O)C1=C(C)NC(C)=C(C1C1=C(OC(F)F)C=CC=C1)C(=O)OC</t>
  </si>
  <si>
    <t>75695-93-1</t>
  </si>
  <si>
    <t>COC(=O)C1=C(C)NC(C)=C(C1C1=CC=CC2=NON=C12)C(=O)OC(C)C</t>
  </si>
  <si>
    <t>94739-29-4</t>
  </si>
  <si>
    <t>COC(=O)C1=C(C)NC(COC(N)=O)=C(C1C1=C(Cl)C(Cl)=CC=C1)C(=O)OC(C)C</t>
  </si>
  <si>
    <t>610-96-8</t>
  </si>
  <si>
    <t>COC(=O)C1=C(Cl)C=CC=C1</t>
  </si>
  <si>
    <t>4093-31-6</t>
  </si>
  <si>
    <t>COC(=O)C1=C(OC)C=C(NC(C)=O)C(Cl)=C1</t>
  </si>
  <si>
    <t>2905-65-9</t>
  </si>
  <si>
    <t>COC(=O)C1=CC(Cl)=CC=C1</t>
  </si>
  <si>
    <t>121-98-2</t>
  </si>
  <si>
    <t>COC(=O)C1=CC=C(OC)C=C1</t>
  </si>
  <si>
    <t>93-60-7</t>
  </si>
  <si>
    <t>COC(=O)C1=CN=CC=C1</t>
  </si>
  <si>
    <t>108-59-8</t>
  </si>
  <si>
    <t>COC(=O)CC(=O)OC</t>
  </si>
  <si>
    <t>3878-55-5</t>
  </si>
  <si>
    <t>COC(=O)CCC(O)=O</t>
  </si>
  <si>
    <t>137-86-0</t>
  </si>
  <si>
    <t>COC(=O)CCCCC(CCSS\C(CCO)=C(/C)N(CC1=C(N)N=C(C)N=C1)C=O)SC(C)=O</t>
  </si>
  <si>
    <t>198904-31-3</t>
  </si>
  <si>
    <t>COC(=O)N[C@H](C(=O)N[C@@H](CC1=CC=CC=C1)[C@@H](O)CN(CC1=CC=C(C=C1)C1=NC=CC=C1)NC(=O)[C@@H](NC(=O)OC)C(C)(C)C)C(C)(C)C</t>
  </si>
  <si>
    <t>3337-71-1</t>
  </si>
  <si>
    <t>COC(=O)NS(=O)(=O)C1=CC=C(N)C=C1</t>
  </si>
  <si>
    <t>77-76-9</t>
  </si>
  <si>
    <t>COC(C)(C)OC</t>
  </si>
  <si>
    <t>1445-45-0</t>
  </si>
  <si>
    <t>COC(C)(OC)OC</t>
  </si>
  <si>
    <t>24280-93-1</t>
  </si>
  <si>
    <t>COC1=C(C)C2=C(C(=O)OC2)C(O)=C1C\C=C(/C)CCC(O)=O</t>
  </si>
  <si>
    <t>4065-45-6</t>
  </si>
  <si>
    <t>COC1=C(C=C(C(=O)C2=CC=CC=C2)C(O)=C1)S(O)(=O)=O</t>
  </si>
  <si>
    <t>162408-66-4</t>
  </si>
  <si>
    <t>COC1=C(C=CC=C1)N1CCN(CCCCNC(=O)C2=CC=C(C=C2)C2=CC=C(C=C2)C(C)=O)CC1</t>
  </si>
  <si>
    <t>1825-21-4</t>
  </si>
  <si>
    <t>COC1=C(Cl)C(Cl)=C(Cl)C(Cl)=C1Cl</t>
  </si>
  <si>
    <t>169590-41-4</t>
  </si>
  <si>
    <t>COC1=C(F)C=C(C=C1)C1=CC(=NN1C1=CC=C(C=C1)S(N)(=O)=O)C(F)F</t>
  </si>
  <si>
    <t>20702-77-6</t>
  </si>
  <si>
    <t>COC1=C(O)C=C(CCC(=O)C2=C(O)C=C(O[C@@H]3O[C@H](CO)[C@@H](O)[C@H](O)[C@H]3O[C@@H]3O[C@@H](C)[C@H](O)[C@@H](O)[C@H]3O)C=C2O)C=C1</t>
  </si>
  <si>
    <t>22888-70-6</t>
  </si>
  <si>
    <t>COC1=C(O)C=CC(=C1)[C@H]1OC2=C(O[C@@H]1CO)C=CC(=C2)[C@H]1OC2=C(C(O)=CC(O)=C2)C(=O)[C@@H]1O</t>
  </si>
  <si>
    <t>121-33-5</t>
  </si>
  <si>
    <t>COC1=C(O)C=CC(C=O)=C1</t>
  </si>
  <si>
    <t>404-86-4</t>
  </si>
  <si>
    <t>COC1=C(O)C=CC(CNC(=O)CCCC\C=C\C(C)C)=C1</t>
  </si>
  <si>
    <t>110488-70-5</t>
  </si>
  <si>
    <t>COC1=C(OC)C=C(C=C1)C(=CC(=O)N1CCOCC1)C1=CC=C(Cl)C=C1</t>
  </si>
  <si>
    <t>121032-29-9</t>
  </si>
  <si>
    <t>COC1=C2N=CN([C@@H]3O[C@H](CO)[C@@H](O)[C@@H]3O)C2=NC(N)=N1</t>
  </si>
  <si>
    <t>66644-80-2</t>
  </si>
  <si>
    <t>COC1=CC(=CC(C(O)=O)=C1OC)S(N)(=O)=O</t>
  </si>
  <si>
    <t>635-41-6</t>
  </si>
  <si>
    <t>COC1=CC(=CC(OC)=C1OC)C(=O)N1CCOCC1</t>
  </si>
  <si>
    <t>21434-91-3</t>
  </si>
  <si>
    <t>COC1=CC(=CC(OC)=C1OC)C(=O)NCCCCCC(O)=O</t>
  </si>
  <si>
    <t>495-85-2</t>
  </si>
  <si>
    <t>COC1=CC(=O)O[C@H](C1)\C=C\C1=CC=C2OCOC2=C1</t>
  </si>
  <si>
    <t>587-63-3</t>
  </si>
  <si>
    <t>COC1=CC(=O)OC(CCC2=CC=CC=C2)C1</t>
  </si>
  <si>
    <t>2398-37-0</t>
  </si>
  <si>
    <t>COC1=CC(Br)=CC=C1</t>
  </si>
  <si>
    <t>3209-13-0</t>
  </si>
  <si>
    <t>COC1=CC(C)=CC(O)=C1</t>
  </si>
  <si>
    <t>93-51-6</t>
  </si>
  <si>
    <t>COC1=CC(C)=CC=C1O</t>
  </si>
  <si>
    <t>97-54-1</t>
  </si>
  <si>
    <t>COC1=CC(C=CC)=CC=C1O</t>
  </si>
  <si>
    <t>122-48-5</t>
  </si>
  <si>
    <t>COC1=CC(CCC(C)=O)=CC=C1O</t>
  </si>
  <si>
    <t>1984-58-3</t>
  </si>
  <si>
    <t>COC1=CC(Cl)=CC=C1Cl</t>
  </si>
  <si>
    <t>6358-64-1</t>
  </si>
  <si>
    <t>COC1=CC(N)=C(OC)C=C1Cl</t>
  </si>
  <si>
    <t>52298-44-9</t>
  </si>
  <si>
    <t>COC1=CC(N)=C(OC)C=C1S(=O)(=O)NC1=CC=CC=C1</t>
  </si>
  <si>
    <t>439687-69-1</t>
  </si>
  <si>
    <t>COC1=CC(OC)=C(C=C1)S(=O)(=O)N1C(=O)[C@@](N2C[C@H](O)C[C@H]2C(=O)N(C)C)(C2=CC(Cl)=CC=C12)C1=CC=CC=C1OC</t>
  </si>
  <si>
    <t>4460-86-0</t>
  </si>
  <si>
    <t>COC1=CC(OC)=C(C=O)C=C1OC</t>
  </si>
  <si>
    <t>126-07-8</t>
  </si>
  <si>
    <t>COC1=CC(OC)=C(Cl)C2=C1C(=O)[C@]1(O2)[C@H](C)CC(=O)C=C1OC</t>
  </si>
  <si>
    <t>27060-75-9</t>
  </si>
  <si>
    <t>COC1=CC=C(Br)C(C)=C1</t>
  </si>
  <si>
    <t>41351-30-8</t>
  </si>
  <si>
    <t>COC1=CC=C(C(=O)C2=CC(O)=CC=C2)C(OC)=C1</t>
  </si>
  <si>
    <t>119-10-8</t>
  </si>
  <si>
    <t>COC1=CC=C(C)C=C1[N+]([O-])=O</t>
  </si>
  <si>
    <t>70356-09-1</t>
  </si>
  <si>
    <t>COC1=CC=C(C=C1)C(=O)CC(=O)C1=CC=C(C=C1)C(C)(C)C</t>
  </si>
  <si>
    <t>12771-68-5</t>
  </si>
  <si>
    <t>COC1=CC=C(C=C1)C(O)(C1CC1)C1=CN=CN=C1</t>
  </si>
  <si>
    <t>61413-54-5</t>
  </si>
  <si>
    <t>COC1=CC=C(C=C1OC1CCCC1)C1CNC(=O)C1</t>
  </si>
  <si>
    <t>123-11-5</t>
  </si>
  <si>
    <t>COC1=CC=C(C=O)C=C1</t>
  </si>
  <si>
    <t>621-59-0</t>
  </si>
  <si>
    <t>COC1=CC=C(C=O)C=C1O</t>
  </si>
  <si>
    <t>140-67-0</t>
  </si>
  <si>
    <t>COC1=CC=C(CC=C)C=C1</t>
  </si>
  <si>
    <t>93-15-2</t>
  </si>
  <si>
    <t>COC1=CC=C(CC=C)C=C1OC</t>
  </si>
  <si>
    <t>96-96-8</t>
  </si>
  <si>
    <t>COC1=CC=C(N)C(=C1)[N+]([O-])=O</t>
  </si>
  <si>
    <t>5437-98-9</t>
  </si>
  <si>
    <t>COC1=CC=C(NC(=O)CC(C)=O)C=C1</t>
  </si>
  <si>
    <t>41317-15-1</t>
  </si>
  <si>
    <t>COC1=CC=C(NC2=CC=CC=C2)C(C)=C1</t>
  </si>
  <si>
    <t>150-76-5</t>
  </si>
  <si>
    <t>COC1=CC=C(O)C=C1</t>
  </si>
  <si>
    <t>93-02-7</t>
  </si>
  <si>
    <t>COC1=CC=C(OC)C(C=O)=C1</t>
  </si>
  <si>
    <t>150-78-7</t>
  </si>
  <si>
    <t>COC1=CC=C(OC)C=C1</t>
  </si>
  <si>
    <t>53164-05-9</t>
  </si>
  <si>
    <t>COC1=CC=C2N(C(=O)C3=CC=C(Cl)C=C3)C(C)=C(CC(=O)OCC(O)=O)C2=C1</t>
  </si>
  <si>
    <t>1466-76-8</t>
  </si>
  <si>
    <t>COC1=CC=CC(OC)=C1C(O)=O</t>
  </si>
  <si>
    <t>91-16-7</t>
  </si>
  <si>
    <t>COC1=CC=CC=C1OC</t>
  </si>
  <si>
    <t>25803-14-9</t>
  </si>
  <si>
    <t>COC1=CC2=C(C=C1)C(C(=O)C1=CC=C(Cl)C=C1)=C(C)N2CC(O)=O</t>
  </si>
  <si>
    <t>487-06-9</t>
  </si>
  <si>
    <t>COC1=CC2=C(C=CC(=O)O2)C(OC)=C1</t>
  </si>
  <si>
    <t>443913-73-3</t>
  </si>
  <si>
    <t>COC1=CC2=C(NC3=CC=C(Br)C=C3F)N=CN=C2C=C1OCC1CCN(C)CC1</t>
  </si>
  <si>
    <t>3772-76-7</t>
  </si>
  <si>
    <t>COC1=NC(C)=NC(NS(=O)(=O)C2=CC=C(N)C=C2)=C1</t>
  </si>
  <si>
    <t>1610-18-0</t>
  </si>
  <si>
    <t>COC1=NC(NC(C)C)=NC(NC(C)C)=N1</t>
  </si>
  <si>
    <t>625-45-6</t>
  </si>
  <si>
    <t>COCC(O)=O</t>
  </si>
  <si>
    <t>114311-32-9</t>
  </si>
  <si>
    <t>COCC1=CN=C(C2=NC(C)(C(C)C)C(=O)N2)C(=C1)C(O)=O</t>
  </si>
  <si>
    <t>110-67-8</t>
  </si>
  <si>
    <t>COCCC#N</t>
  </si>
  <si>
    <t>114-91-0</t>
  </si>
  <si>
    <t>COCCC1=CC=CC=N1</t>
  </si>
  <si>
    <t>111109-77-4</t>
  </si>
  <si>
    <t>COCCCOCCCOC</t>
  </si>
  <si>
    <t>107-30-2</t>
  </si>
  <si>
    <t>COCCl</t>
  </si>
  <si>
    <t>1067-53-4</t>
  </si>
  <si>
    <t>COCCO[Si](OCCOC)(OCCOC)C=C</t>
  </si>
  <si>
    <t>94158-44-8</t>
  </si>
  <si>
    <t>COCCOCC(OC)OC</t>
  </si>
  <si>
    <t>111-96-6</t>
  </si>
  <si>
    <t>COCCOCCOC</t>
  </si>
  <si>
    <t>112-35-6</t>
  </si>
  <si>
    <t>COCCOCCOCCO</t>
  </si>
  <si>
    <t>3089-11-0</t>
  </si>
  <si>
    <t>COCN(COC)C1=NC(=NC(=N1)N(COC)COC)N(COC)COC</t>
  </si>
  <si>
    <t>3060-89-7</t>
  </si>
  <si>
    <t>CON(C)C(=O)NC1=CC=C(Br)C=C1</t>
  </si>
  <si>
    <t>76541-72-5</t>
  </si>
  <si>
    <t>COP(=O)(OC)OC(C1=CC=C(Cl)C=C1)P(=O)(OC)OC</t>
  </si>
  <si>
    <t>17321-47-0</t>
  </si>
  <si>
    <t>COP(N)(=S)OC</t>
  </si>
  <si>
    <t>813-78-5</t>
  </si>
  <si>
    <t>COP(O)(=O)OC</t>
  </si>
  <si>
    <t>335104-84-2</t>
  </si>
  <si>
    <t>CS(=O)(=O)C1=C(COCC(F)(F)F)C(Cl)=C(C=C1)C(=O)C1C(=O)CCCC1=O</t>
  </si>
  <si>
    <t>98-57-7</t>
  </si>
  <si>
    <t>CS(=O)(=O)C1=CC=C(Cl)C=C1</t>
  </si>
  <si>
    <t>67-71-0</t>
  </si>
  <si>
    <t>CS(C)(=O)=O</t>
  </si>
  <si>
    <t>98769-84-7</t>
  </si>
  <si>
    <t>CS(O)(=O)=O.[H][C@@]1(CNCCO1)[C@H](OC1=C(OCC)C=CC=C1)C1=CC=CC=C1</t>
  </si>
  <si>
    <t>146961-77-5</t>
  </si>
  <si>
    <t>CS(O)(=O)=O.[H][C@]12CN(C[C@@]1([H])[C@]2(C)NC(=O)[C@H](C)NC(=O)[C@H](C)N)C1=NC2=C(C=C1F)C(=O)C(=CN2C1=CC=C(F)C=C1F)C(O)=O</t>
  </si>
  <si>
    <t>144143-96-4</t>
  </si>
  <si>
    <t>CS(O)(=O)=O.CCCCC1=NC=C(\C=C(/CC2=CC=CS2)C(O)=O)N1CC1=CC=C(C=C1)C(O)=O</t>
  </si>
  <si>
    <t>59721-29-8</t>
  </si>
  <si>
    <t>CS(O)(=O)=O.CN(C)C(=O)COC(=O)CC1=CC=C(OC(=O)C2=CC=C(NC(N)=N)C=C2)C=C1</t>
  </si>
  <si>
    <t>204519-65-3</t>
  </si>
  <si>
    <t>CS(O)(=O)=O.CO\N=C1/CN(CC1CN)C1=NC2=C(C=C1F)C(=O)C(=CN2C1CC1)C(O)=O</t>
  </si>
  <si>
    <t>29608-49-9</t>
  </si>
  <si>
    <t>CS(O)(=O)=O.CS(O)(=O)=O.FC1=CC=C(C=C1)C(N1CCN(CC1)C1=NC(NCC=C)=NC(NCC=C)=N1)C1=CC=C(F)C=C1</t>
  </si>
  <si>
    <t>82956-11-4</t>
  </si>
  <si>
    <t>CS(O)(=O)=O.NC(=N)NC1=CC=C(C=C1)C(=O)OC1=CC2=C(C=C1)C=C(C=C2)C(N)=N</t>
  </si>
  <si>
    <t>123-09-1</t>
  </si>
  <si>
    <t>CSC1=CC=C(Cl)C=C1</t>
  </si>
  <si>
    <t>161326-34-7</t>
  </si>
  <si>
    <t>CSC1=N[C@](C)(C(=O)N1NC1=CC=CC=C1)C1=CC=CC=C1</t>
  </si>
  <si>
    <t>21948-70-9</t>
  </si>
  <si>
    <t>CSC1=NC=CN=C1</t>
  </si>
  <si>
    <t>5534-95-2</t>
  </si>
  <si>
    <t>CSCC[C@H](NC(=O)[C@H](CC1=CNC2=C1C=CC=C2)NC(=O)CCNC(=O)OC(C)(C)C)C(=O)N[C@@H](CC(O)=O)C(=O)N[C@@H](CC1=CC=CC=C1)C(N)=O</t>
  </si>
  <si>
    <t>886439-34-5</t>
  </si>
  <si>
    <t>F[B-](F)(F)F.CCCC[N+]1(C)CCCCC1</t>
  </si>
  <si>
    <t>597581-48-1</t>
  </si>
  <si>
    <t>F[B-](F)(F)F.CCCC[N+]1=CC(C)=CC=C1</t>
  </si>
  <si>
    <t>244193-50-8</t>
  </si>
  <si>
    <t>F[B-](F)(F)F.CCCCCCN1C=C[N+](C)=C1</t>
  </si>
  <si>
    <t>143314-16-3</t>
  </si>
  <si>
    <t>F[B-](F)(F)F.CCN1C=C[N+](C)=C1</t>
  </si>
  <si>
    <t>307492-75-7</t>
  </si>
  <si>
    <t>F[B-](F)(F)F.CCN1C=C[N+](C)=C1C</t>
  </si>
  <si>
    <t>NOCAS_49385</t>
  </si>
  <si>
    <t>F[P-](F)(F)(F)(F)F.CCCC[N+]1(C)CCCCC1</t>
  </si>
  <si>
    <t>304680-36-2</t>
  </si>
  <si>
    <t>F[P-](F)(F)(F)(F)F.CCCCCCCCN1C=C[N+](C)=C1</t>
  </si>
  <si>
    <t>103055-07-8</t>
  </si>
  <si>
    <t>FC(C(F)(F)F)C(F)(F)OC1=CC(Cl)=C(NC(=O)NC(=O)C2=C(F)C=CC=C2F)C=C1Cl</t>
  </si>
  <si>
    <t>76-13-1</t>
  </si>
  <si>
    <t>FC(F)(Cl)C(F)(Cl)Cl</t>
  </si>
  <si>
    <t>329-01-1</t>
  </si>
  <si>
    <t>FC(F)(F)C1=CC(=CC=C1)N=C=O</t>
  </si>
  <si>
    <t>86479-06-3</t>
  </si>
  <si>
    <t>FC(F)C(F)(F)OC1=C(Cl)C=C(NC(=O)NC(=O)C2=C(F)C=CC=C2F)C=C1Cl</t>
  </si>
  <si>
    <t>26675-46-7</t>
  </si>
  <si>
    <t>FC(F)OC(Cl)C(F)(F)F</t>
  </si>
  <si>
    <t>77771-02-9</t>
  </si>
  <si>
    <t>FC1=C(Br)C=C(C=O)C=C1</t>
  </si>
  <si>
    <t>56917-29-4</t>
  </si>
  <si>
    <t>FC1=C(C=CC=C1)C1=CC=C(C=C1)C#C</t>
  </si>
  <si>
    <t>150408-73-4</t>
  </si>
  <si>
    <t>FC1=C(C=CC=C1)C1=N[C@H](NC(=O)C2=CC3=CC=CC=C3N2)C(=O)N2CCC3=CC=CC1=C23</t>
  </si>
  <si>
    <t>74050-98-9</t>
  </si>
  <si>
    <t>FC1=CC=C(C=C1)C(=O)C1CCN(CCN2C(=O)NC3=CC=CC=C3C2=O)CC1</t>
  </si>
  <si>
    <t>2062-84-2</t>
  </si>
  <si>
    <t>FC1=CC=C(C=C1)C(=O)CCCN1CCC(CC1)N1C(=O)NC2=C1C=CC=C2</t>
  </si>
  <si>
    <t>1649-18-9</t>
  </si>
  <si>
    <t>FC1=CC=C(C=C1)C(=O)CCCN1CCN(CC1)C1=CC=CC=N1</t>
  </si>
  <si>
    <t>27469-60-9</t>
  </si>
  <si>
    <t>FC1=CC=C(C=C1)C(N1CCNCC1)C1=CC=C(F)C=C1</t>
  </si>
  <si>
    <t>133855-98-8</t>
  </si>
  <si>
    <t>FC1=CC=C(C=C1)C1(CN2C=NC=N2)OC1C1=C(Cl)C=CC=C1</t>
  </si>
  <si>
    <t>103377-41-9</t>
  </si>
  <si>
    <t>FC1=CC=C(C=C1)N1CCN(CCCC(=O)NC2C3=CC=CC=C3CSC3=CC=CC=C23)CC1</t>
  </si>
  <si>
    <t>127625-29-0</t>
  </si>
  <si>
    <t>FC1=CC=C(C=C1)N1CCN(CCCN2C3=CC=CC4=C3C(=CC=C4)S2(=O)=O)CC1</t>
  </si>
  <si>
    <t>83164-33-4</t>
  </si>
  <si>
    <t>FC1=CC=C(NC(=O)C2=C(OC3=CC(=CC=C3)C(F)(F)F)N=CC=C2)C(F)=C1</t>
  </si>
  <si>
    <t>83121-18-0</t>
  </si>
  <si>
    <t>FC1=CC=CC(F)=C1C(=O)NC(=O)NC1=C(F)C(Cl)=C(F)C(Cl)=C1</t>
  </si>
  <si>
    <t>101463-69-8</t>
  </si>
  <si>
    <t>FC1=CC=CC(F)=C1C(=O)NC(=O)NC1=C(F)C=C(OC2=C(Cl)C=C(C=C2)C(F)(F)F)C=C1</t>
  </si>
  <si>
    <t>71422-67-8</t>
  </si>
  <si>
    <t>FC1=CC=CC(F)=C1C(=O)NC(=O)NC1=CC(Cl)=C(OC2=NC=C(C=C2Cl)C(F)(F)F)C(Cl)=C1</t>
  </si>
  <si>
    <t>51-21-8</t>
  </si>
  <si>
    <t>FC1=CNC(=O)NC1=O</t>
  </si>
  <si>
    <t>86-29-3</t>
  </si>
  <si>
    <t>N#CC(C1=CC=CC=C1)C1=CC=CC=C1</t>
  </si>
  <si>
    <t>100-47-0</t>
  </si>
  <si>
    <t>N#CC1=CC=CC=C1</t>
  </si>
  <si>
    <t>140-29-4</t>
  </si>
  <si>
    <t>N#CCC1=CC=CC=C1</t>
  </si>
  <si>
    <t>110-61-2</t>
  </si>
  <si>
    <t>N#CCCC#N</t>
  </si>
  <si>
    <t>1772-25-4</t>
  </si>
  <si>
    <t>N#CCCCC(CCC#N)C#N</t>
  </si>
  <si>
    <t>51-48-9</t>
  </si>
  <si>
    <t>N[C@@H](CC1=CC(I)=C(OC2=CC(I)=C(O)C(I)=C2)C(I)=C1)C(O)=O</t>
  </si>
  <si>
    <t>361442-04-8</t>
  </si>
  <si>
    <t>N[C@H](C(=O)N1[C@H]2C[C@H]2C[C@H]1C#N)C12CC3CC(CC(O)(C3)C1)C2</t>
  </si>
  <si>
    <t>32462-30-9</t>
  </si>
  <si>
    <t>N[C@H](C(O)=O)C1=CC=C(O)C=C1</t>
  </si>
  <si>
    <t>668-94-0</t>
  </si>
  <si>
    <t>N1C=NC(=C1C1=CC=CC=C1)C1=CC=CC=C1</t>
  </si>
  <si>
    <t>288-88-0</t>
  </si>
  <si>
    <t>N1C=NC=N1</t>
  </si>
  <si>
    <t>95-14-7</t>
  </si>
  <si>
    <t>N1N=NC2=C1C=CC=C2</t>
  </si>
  <si>
    <t>2609-46-3</t>
  </si>
  <si>
    <t>NC(=N)NC(=O)C1=NC(Cl)=C(N)N=C1N</t>
  </si>
  <si>
    <t>188627-80-7</t>
  </si>
  <si>
    <t>NC(=N)NCCCC[C@@H]1NC(=O)CCSSC[C@H](NC(=O)[C@@H]2CCCN2C(=O)[C@H](CC2=CNC3=C2C=CC=C3)NC(=O)[C@H](CC(O)=O)NC(=O)CNC1=O)C(N)=O</t>
  </si>
  <si>
    <t>5051-62-7</t>
  </si>
  <si>
    <t>NC(=N)NN=CC1=C(Cl)C=CC=C1Cl</t>
  </si>
  <si>
    <t>57-67-0</t>
  </si>
  <si>
    <t>NC(=N)NS(=O)(=O)C1=CC=C(N)C=C1</t>
  </si>
  <si>
    <t>594-65-0</t>
  </si>
  <si>
    <t>NC(=O)C(Cl)(Cl)Cl</t>
  </si>
  <si>
    <t>121-81-3</t>
  </si>
  <si>
    <t>NC(=O)C1=CC(=CC(=C1)[N+]([O-])=O)[N+]([O-])=O</t>
  </si>
  <si>
    <t>106308-44-5</t>
  </si>
  <si>
    <t>NC(=O)C1=CN(CC2=C(F)C=CC=C2F)N=N1</t>
  </si>
  <si>
    <t>78281-72-8</t>
  </si>
  <si>
    <t>NC(=O)CC1=C(N)C(=CC=C1)C(=O)C1=CC=CC=C1</t>
  </si>
  <si>
    <t>640-19-7</t>
  </si>
  <si>
    <t>NC(=O)CF</t>
  </si>
  <si>
    <t>189003-92-7</t>
  </si>
  <si>
    <t>NC(=O)CN1C(=O)C=C(CCN2CCN(CC2)C2=NC=CC3=C2C=CS3)C2=C1C=C(F)C=C2</t>
  </si>
  <si>
    <t>135080-03-4</t>
  </si>
  <si>
    <t>NC(=O)N1C(=O)C(C(=O)C2=CC(Cl)=CS2)C2=C1C=C(Cl)C(F)=C2</t>
  </si>
  <si>
    <t>63-98-9</t>
  </si>
  <si>
    <t>NC(=O)NC(=O)CC1=CC=CC=C1</t>
  </si>
  <si>
    <t>108-19-0</t>
  </si>
  <si>
    <t>NC(=O)NC(N)=O</t>
  </si>
  <si>
    <t>110-21-4</t>
  </si>
  <si>
    <t>NC(=O)NNC(N)=O</t>
  </si>
  <si>
    <t>103-03-7</t>
  </si>
  <si>
    <t>NC(=O)NNC1=CC=CC=C1</t>
  </si>
  <si>
    <t>127-07-1</t>
  </si>
  <si>
    <t>NC(=O)NO</t>
  </si>
  <si>
    <t>NC(=O)OCC=C</t>
  </si>
  <si>
    <t>673-31-4</t>
  </si>
  <si>
    <t>NC(=O)OCCCC1=CC=CC=C1</t>
  </si>
  <si>
    <t>593-85-1</t>
  </si>
  <si>
    <t>NC(N)=N.NC(N)=N.OC(O)=O</t>
  </si>
  <si>
    <t>116-81-4</t>
  </si>
  <si>
    <t>NC1=C(C=C(Br)C2=C1C(=O)C1=C(C=CC=C1)C2=O)S(O)(=O)=O</t>
  </si>
  <si>
    <t>784-38-3</t>
  </si>
  <si>
    <t>NC1=C(C=C(Cl)C=C1)C(=O)C1=C(F)C=CC=C1</t>
  </si>
  <si>
    <t>99-30-9</t>
  </si>
  <si>
    <t>NC1=C(Cl)C=C(C=C1Cl)[N+]([O-])=O</t>
  </si>
  <si>
    <t>634-93-5</t>
  </si>
  <si>
    <t>NC1=C(Cl)C=C(Cl)C=C1Cl</t>
  </si>
  <si>
    <t>103922-33-4</t>
  </si>
  <si>
    <t>NC1=C(NC\C=C/COC2=NC=CC(CN3CCCCC3)=C2)C(=O)C1=O</t>
  </si>
  <si>
    <t>99-57-0</t>
  </si>
  <si>
    <t>NC1=C(O)C=CC(=C1)[N+]([O-])=O</t>
  </si>
  <si>
    <t>6201-87-2</t>
  </si>
  <si>
    <t>NC1=CC(=C(O)C(=C1)C(O)=O)S(O)(=O)=O</t>
  </si>
  <si>
    <t>6283-25-6</t>
  </si>
  <si>
    <t>NC1=CC(=CC=C1Cl)[N+]([O-])=O</t>
  </si>
  <si>
    <t>98-37-3</t>
  </si>
  <si>
    <t>NC1=CC(=CC=C1O)S(O)(=O)=O</t>
  </si>
  <si>
    <t>95-76-1</t>
  </si>
  <si>
    <t>NC1=CC(Cl)=C(Cl)C=C1</t>
  </si>
  <si>
    <t>626-43-7</t>
  </si>
  <si>
    <t>NC1=CC(Cl)=CC(Cl)=C1</t>
  </si>
  <si>
    <t>98-50-0</t>
  </si>
  <si>
    <t>NC1=CC=C(C=C1)[As](O)(O)=O</t>
  </si>
  <si>
    <t>83991-25-7</t>
  </si>
  <si>
    <t>NC1=CC=C(C=C1)C(=O)N1CC2CC(CN(CC3=CC=CC=C3)C2)C1</t>
  </si>
  <si>
    <t>57609-64-0</t>
  </si>
  <si>
    <t>NC1=CC=C(C=C1)C(=O)OCCCOC(=O)C1=CC=C(N)C=C1</t>
  </si>
  <si>
    <t>127-71-9</t>
  </si>
  <si>
    <t>NC1=CC=C(C=C1)S(=O)(=O)NC(=O)C1=CC=CC=C1</t>
  </si>
  <si>
    <t>104-22-3</t>
  </si>
  <si>
    <t>NC1=CC=C(C=C1)S(=O)(=O)NCC1=CC=CC=C1</t>
  </si>
  <si>
    <t>63-74-1</t>
  </si>
  <si>
    <t>NC1=CC=C(C=C1)S(N)(=O)=O</t>
  </si>
  <si>
    <t>106-47-8</t>
  </si>
  <si>
    <t>NC1=CC=C(Cl)C=C1</t>
  </si>
  <si>
    <t>88-74-4</t>
  </si>
  <si>
    <t>NC1=CC=CC=C1[N+]([O-])=O</t>
  </si>
  <si>
    <t>4273-98-7</t>
  </si>
  <si>
    <t>NC1=CC=CC=C1S(=O)(=O)C1=CC=CC=C1</t>
  </si>
  <si>
    <t>90-51-7</t>
  </si>
  <si>
    <t>NC1=CC2=C(C=C1)C=C(C=C2O)S(O)(=O)=O</t>
  </si>
  <si>
    <t>56741-95-8</t>
  </si>
  <si>
    <t>NC1=NC(=O)C(Br)=C(N1)C1=CC=CC=C1</t>
  </si>
  <si>
    <t>59-30-3</t>
  </si>
  <si>
    <t>NC1=NC(=O)C2=C(N1)N=CC(CNC1=CC=C(C=C1)C(=O)N[C@@H](CCC(O)=O)C(O)=O)=N2</t>
  </si>
  <si>
    <t>147-94-4</t>
  </si>
  <si>
    <t>NC1=NC(=O)N(C=C1)[C@@H]1O[C@H](CO)[C@@H](O)[C@@H]1O</t>
  </si>
  <si>
    <t>7481-89-2</t>
  </si>
  <si>
    <t>NC1=NC(=O)N(C=C1)[C@H]1CC[C@@H](CO)O1</t>
  </si>
  <si>
    <t>145918-75-8</t>
  </si>
  <si>
    <t>NC1=NC(=O)N(C=C1)C1CO[C@H](CO)O1</t>
  </si>
  <si>
    <t>71-30-7</t>
  </si>
  <si>
    <t>NC1=NC(=O)NC=C1</t>
  </si>
  <si>
    <t>108-78-1</t>
  </si>
  <si>
    <t>NC1=NC(N)=NC(N)=N1</t>
  </si>
  <si>
    <t>96-50-4</t>
  </si>
  <si>
    <t>NC1=NC=CS1</t>
  </si>
  <si>
    <t>55779-18-5</t>
  </si>
  <si>
    <t>NC1=NC=NC2=C1N=CN2CC1=C(Cl)C=CC=C1F</t>
  </si>
  <si>
    <t>101626-70-4</t>
  </si>
  <si>
    <t>NC1=NC2=C(CCN(CC=C)CC2)S1</t>
  </si>
  <si>
    <t>61-82-5</t>
  </si>
  <si>
    <t>NC1=NNC=N1</t>
  </si>
  <si>
    <t>1761-71-3</t>
  </si>
  <si>
    <t>NC1CCC(CC2CCC(N)CC2)CC1</t>
  </si>
  <si>
    <t>60142-96-3</t>
  </si>
  <si>
    <t>NCC1(CC(O)=O)CCCCC1</t>
  </si>
  <si>
    <t>51-45-6</t>
  </si>
  <si>
    <t>NCCC1=CN=CN1</t>
  </si>
  <si>
    <t>124-09-4</t>
  </si>
  <si>
    <t>NCCCCCCN</t>
  </si>
  <si>
    <t>7209-38-3</t>
  </si>
  <si>
    <t>NCCCN1CCN(CCCN)CC1</t>
  </si>
  <si>
    <t>20537-88-6</t>
  </si>
  <si>
    <t>NCCCNCCSP(O)(O)=O</t>
  </si>
  <si>
    <t>6281-42-1</t>
  </si>
  <si>
    <t>NCCN1CCNC1=O</t>
  </si>
  <si>
    <t>NCCN1CCOCC1</t>
  </si>
  <si>
    <t>141-43-5</t>
  </si>
  <si>
    <t>NCCO</t>
  </si>
  <si>
    <t>107-35-7</t>
  </si>
  <si>
    <t>NCCS(O)(=O)=O</t>
  </si>
  <si>
    <t>10034-93-2</t>
  </si>
  <si>
    <t>NN.OS(O)(=O)=O</t>
  </si>
  <si>
    <t>1071-93-8</t>
  </si>
  <si>
    <t>NNC(=O)CCCCC(=O)NN</t>
  </si>
  <si>
    <t>5331-43-1</t>
  </si>
  <si>
    <t>NNC(=O)OCC1=CC=CC=C1</t>
  </si>
  <si>
    <t>54-31-9</t>
  </si>
  <si>
    <t>NS(=O)(=O)C1=C(Cl)C=C(NCC2=CC=CO2)C(=C1)C(O)=O</t>
  </si>
  <si>
    <t>6381-91-5</t>
  </si>
  <si>
    <t>O.[Ca++].O=C1[N-]S(=O)(=O)C2=C1C=CC=C2.O=C1[N-]S(=O)(=O)C2=C1C=CC=C2</t>
  </si>
  <si>
    <t>122795-43-1</t>
  </si>
  <si>
    <t>O.[Gd+3].CNC(=O)CN(CCN(CCN(CC([O-])=O)CC(=O)NC)CC([O-])=O)CC([O-])=O</t>
  </si>
  <si>
    <t>7246-14-2</t>
  </si>
  <si>
    <t>O.[Na+].[H][C@@]1(NC(=O)C2=C(OC)C=CC=C2OC)C(=O)N2[C@@H](C([O-])=O)C(C)(C)S[C@]12[H]</t>
  </si>
  <si>
    <t>7177-50-6</t>
  </si>
  <si>
    <t>O.[Na+].[H][C@@]1(NC(=O)C2=C(OCC)C=CC3=C2C=CC=C3)C(=O)N2[C@@H](C([O-])=O)C(C)(C)S[C@]12[H]</t>
  </si>
  <si>
    <t>6385-02-0</t>
  </si>
  <si>
    <t>O.[Na+].CC1=C(Cl)C(NC2=C(C=CC=C2)C([O-])=O)=C(Cl)C=C1</t>
  </si>
  <si>
    <t>590-47-6</t>
  </si>
  <si>
    <t>O.C[N+](C)(C)CC([O-])=O</t>
  </si>
  <si>
    <t>150915-40-5</t>
  </si>
  <si>
    <t>O.Cl.CCCCS(=O)(=O)N[C@@H](CC1=CC=C(OCCCCC2CCNCC2)C=C1)C(O)=O</t>
  </si>
  <si>
    <t>61129-30-4</t>
  </si>
  <si>
    <t>O.Cl.Cl.CN(C)C\C=C(\C1=CC=C(Br)C=C1)C1=CN=CC=C1</t>
  </si>
  <si>
    <t>10326-27-9</t>
  </si>
  <si>
    <t>O.O.[Cl-].[Cl-].[Ba++]</t>
  </si>
  <si>
    <t>6153-64-6</t>
  </si>
  <si>
    <t>O.O.[H][C@@]12[C@@H](O)[C@@]3([H])C(C(=O)C4=C(C=CC=C4O)[C@@]3(C)O)=C(O)[C@]1(O)C(=O)C(C(N)=O)=C(O)[C@H]2N(C)C</t>
  </si>
  <si>
    <t>13319-75-0</t>
  </si>
  <si>
    <t>O.O.FB(F)F</t>
  </si>
  <si>
    <t>41372-08-1</t>
  </si>
  <si>
    <t>O.O.O.C[C@](N)(CC1=CC=C(O)C(O)=C1)C(O)=O.C[C@](N)(CC1=CC=C(O)C(O)=C1)C(O)=O</t>
  </si>
  <si>
    <t>15059-52-6</t>
  </si>
  <si>
    <t>O.O.O.O.O.O.Cl[Dy](Cl)Cl</t>
  </si>
  <si>
    <t>13759-92-7</t>
  </si>
  <si>
    <t>O.O.O.O.O.O.Cl[Eu](Cl)Cl</t>
  </si>
  <si>
    <t>10026-24-1</t>
  </si>
  <si>
    <t>O.O.O.O.O.O.O.[Co++].[O-]S([O-])(=O)=O</t>
  </si>
  <si>
    <t>6138-23-4</t>
  </si>
  <si>
    <t>O.O.OC[C@H]1O[C@H](O[C@H]2O[C@H](CO)[C@@H](O)[C@H](O)[C@H]2O)[C@H](O)[C@@H](O)[C@@H]1O</t>
  </si>
  <si>
    <t>207386-92-3</t>
  </si>
  <si>
    <t>O.OC1=CC=C(C2=CC=CN=C12)S(O)(=O)=O</t>
  </si>
  <si>
    <t>4330-99-8</t>
  </si>
  <si>
    <t>O[C@@H]([C@@H](O)C(O)=O)C(O)=O.C[C@@H](CN(C)C)CN1C2=C(SC3=C1C=CC=C3)C=CC=C2.C[C@@H](CN(C)C)CN1C2=C(SC3=C1C=CC=C3)C=CC=C2</t>
  </si>
  <si>
    <t>33402-03-8</t>
  </si>
  <si>
    <t>O[C@@H]([C@@H](O)C(O)=O)C(O)=O.C[C@H](N)[C@H](O)C1=CC(O)=CC=C1</t>
  </si>
  <si>
    <t>129101-54-8</t>
  </si>
  <si>
    <t>O[C@@H]([C@H](O)C(O)=O)C(O)=O.CCN(C)C(=O)OC1=CC(=CC=C1)[C@H](C)N(C)C</t>
  </si>
  <si>
    <t>546-48-5</t>
  </si>
  <si>
    <t>O[C@@H]([C@H](O)C(O)=O)C(O)=O.CN1C(C)(C)CCCC1(C)C</t>
  </si>
  <si>
    <t>58-86-6</t>
  </si>
  <si>
    <t>O[C@@H]1COC(O)[C@H](O)[C@H]1O</t>
  </si>
  <si>
    <t>2922-44-3</t>
  </si>
  <si>
    <t>O[C@H]([C@@H](O)C(O)=O)C(O)=O.C[C@H](CN1CCOCC1)C(C(=O)N1CCCC1)(C1=CC=CC=C1)C1=CC=CC=C1</t>
  </si>
  <si>
    <t>186392-65-4</t>
  </si>
  <si>
    <t>O[C@H]([C@H](CC1=CC=CC=C1)NC(=O)C1=CC2=CC(Cl)=CC=C2N1)C(=O)N1C[C@H](O)[C@H](O)C1</t>
  </si>
  <si>
    <t>87-89-8</t>
  </si>
  <si>
    <t>O[C@H]1[C@H](O)[C@@H](O)[C@H](O)[C@H](O)[C@@H]1O</t>
  </si>
  <si>
    <t>2421-28-5</t>
  </si>
  <si>
    <t>O=C(C1=CC2=C(C=C1)C(=O)OC2=O)C1=CC2=C(C=C1)C(=O)OC2=O</t>
  </si>
  <si>
    <t>5407-98-7</t>
  </si>
  <si>
    <t>O=C(C1CCC1)C1=CC=CC=C1</t>
  </si>
  <si>
    <t>102-20-5</t>
  </si>
  <si>
    <t>O=C(CC1=CC=CC=C1)OCCC1=CC=CC=C1</t>
  </si>
  <si>
    <t>51-12-7</t>
  </si>
  <si>
    <t>O=C(CCNNC(=O)C1=CC=NC=C1)NCC1=CC=CC=C1</t>
  </si>
  <si>
    <t>118288-08-7</t>
  </si>
  <si>
    <t>O=C(CS(=O)CC1=CC=CO1)NC\C=C/COC1=NC=CC(CN2CCCCC2)=C1</t>
  </si>
  <si>
    <t>103177-37-3</t>
  </si>
  <si>
    <t>O=C(NC1=C2OC(=CC(=O)C2=CC=C1)C1=NN=NN1)C1=CC=C(OCCCCC2=CC=CC=C2)C=C1</t>
  </si>
  <si>
    <t>952-54-5</t>
  </si>
  <si>
    <t>O=C(NCN1CCOCC1)C1=CN=CC=N1</t>
  </si>
  <si>
    <t>93-99-2</t>
  </si>
  <si>
    <t>O=C(OC1=CC=CC=C1)C1=CC=CC=C1</t>
  </si>
  <si>
    <t>102-09-0</t>
  </si>
  <si>
    <t>O=C(OC1=CC=CC=C1)OC1=CC=CC=C1</t>
  </si>
  <si>
    <t>4196-86-5</t>
  </si>
  <si>
    <t>O=C(OCC(COC(=O)C1=CC=CC=C1)(COC(=O)C1=CC=CC=C1)COC(=O)C1=CC=CC=C1)C1=CC=CC=C1</t>
  </si>
  <si>
    <t>94-36-0</t>
  </si>
  <si>
    <t>O=C(OOC(=O)C1=CC=CC=C1)C1=CC=CC=C1</t>
  </si>
  <si>
    <t>3634-83-1</t>
  </si>
  <si>
    <t>O=C=NCC1=CC(CN=C=O)=CC=C1</t>
  </si>
  <si>
    <t>106-51-4</t>
  </si>
  <si>
    <t>O=C1C=CC(=O)C=C1</t>
  </si>
  <si>
    <t>67-52-7</t>
  </si>
  <si>
    <t>O=C1CC(=O)NC(=O)N1</t>
  </si>
  <si>
    <t>36505-84-7</t>
  </si>
  <si>
    <t>O=C1CC2(CCCC2)CC(=O)N1CCCCN1CCN(CC1)C1=NC=CC=N1</t>
  </si>
  <si>
    <t>13380-94-4</t>
  </si>
  <si>
    <t>O=C1CC2CC1C1CCCC21</t>
  </si>
  <si>
    <t>123-56-8</t>
  </si>
  <si>
    <t>O=C1CCC(=O)N1</t>
  </si>
  <si>
    <t>92-68-2</t>
  </si>
  <si>
    <t>O=C1CCC(CC1)C1CCCCC1</t>
  </si>
  <si>
    <t>504-02-9</t>
  </si>
  <si>
    <t>O=C1CCCC(=O)C1</t>
  </si>
  <si>
    <t>90-42-6</t>
  </si>
  <si>
    <t>O=C1CCCCC1C1CCCCC1</t>
  </si>
  <si>
    <t>542-28-9</t>
  </si>
  <si>
    <t>O=C1CCCCO1</t>
  </si>
  <si>
    <t>92-43-3</t>
  </si>
  <si>
    <t>O=C1CCN(N1)C1=CC=CC=C1</t>
  </si>
  <si>
    <t>95847-70-4</t>
  </si>
  <si>
    <t>O=C1N(CCCCN2CCN(CC2)C2=NC=CC=N2)S(=O)(=O)C2=CC=CC=C12</t>
  </si>
  <si>
    <t>90-16-4</t>
  </si>
  <si>
    <t>O=C1N=NNC2=C1C=CC=C2</t>
  </si>
  <si>
    <t>85-41-6</t>
  </si>
  <si>
    <t>O=C1NC(=O)C2=C1C=CC=C2</t>
  </si>
  <si>
    <t>141-90-2</t>
  </si>
  <si>
    <t>O=C1NC(=S)NC=C1</t>
  </si>
  <si>
    <t>66-22-8</t>
  </si>
  <si>
    <t>O=C1NC=CC(=O)N1</t>
  </si>
  <si>
    <t>68-94-0</t>
  </si>
  <si>
    <t>O=C1NC=NC2=C1NC=N2</t>
  </si>
  <si>
    <t>59-49-4</t>
  </si>
  <si>
    <t>O=C1NC2=C(O1)C=CC=C2</t>
  </si>
  <si>
    <t>123-33-1</t>
  </si>
  <si>
    <t>O=C1NNC(=O)C=C1</t>
  </si>
  <si>
    <t>108-31-6</t>
  </si>
  <si>
    <t>O=C1OC(=O)C=C1</t>
  </si>
  <si>
    <t>89-32-7</t>
  </si>
  <si>
    <t>O=C1OC(=O)C2=CC3=C(C=C12)C(=O)OC3=O</t>
  </si>
  <si>
    <t>85-42-7</t>
  </si>
  <si>
    <t>O=C1OC(=O)C2CCCCC12</t>
  </si>
  <si>
    <t>104-55-2</t>
  </si>
  <si>
    <t>O=CC=CC1=CC=CC=C1</t>
  </si>
  <si>
    <t>98-01-1</t>
  </si>
  <si>
    <t>O=CC1=CC=CO1</t>
  </si>
  <si>
    <t>4265-16-1</t>
  </si>
  <si>
    <t>O=CC1=CC2=C(O1)C=CC=C2</t>
  </si>
  <si>
    <t>1489-69-6</t>
  </si>
  <si>
    <t>O=CC1CC1</t>
  </si>
  <si>
    <t>4394-85-8</t>
  </si>
  <si>
    <t>O=CN1CCOCC1</t>
  </si>
  <si>
    <t>103-70-8</t>
  </si>
  <si>
    <t>O=CNC1=CC=CC=C1</t>
  </si>
  <si>
    <t>100-75-4</t>
  </si>
  <si>
    <t>O=NN1CCCCC1</t>
  </si>
  <si>
    <t>59-89-2</t>
  </si>
  <si>
    <t>O=NN1CCOCC1</t>
  </si>
  <si>
    <t>127-63-9</t>
  </si>
  <si>
    <t>O=S(=O)(C1=CC=CC=C1)C1=CC=CC=C1</t>
  </si>
  <si>
    <t>1120-71-4</t>
  </si>
  <si>
    <t>O=S1(=O)CCCO1</t>
  </si>
  <si>
    <t>271-89-6</t>
  </si>
  <si>
    <t>O1C=CC2=C1C=CC=C2</t>
  </si>
  <si>
    <t>262-20-4</t>
  </si>
  <si>
    <t>O1C2=CC=CC=C2SC2=CC=CC=C12</t>
  </si>
  <si>
    <t>599179-03-0</t>
  </si>
  <si>
    <t>OC(=O)\C=C/C(O)=O.[H][C@](COC)(N1CCN(C[C@H]1C)C1(C)CCN(CC1)C(=O)C1=C(C)N=CN=C1C)C1=CC=C(C=C1)C(F)(F)F</t>
  </si>
  <si>
    <t>521-78-8</t>
  </si>
  <si>
    <t>OC(=O)\C=C/C(O)=O.CC(CN(C)C)CN1C2=C(CCC3=C1C=CC=C3)C=CC=C2</t>
  </si>
  <si>
    <t>OC(=O)\C=C/C(O)=O.CN(C)CC[C@@H](C1=CC=C(Br)C=C1)C1=CC=CC=N1</t>
  </si>
  <si>
    <t>84-02-6</t>
  </si>
  <si>
    <t>OC(=O)\C=C/C(O)=O.OC(=O)\C=C/C(O)=O.CN1CCN(CCCN2C3=C(SC4=C2C=C(Cl)C=C4)C=CC=C3)CC1</t>
  </si>
  <si>
    <t>133005-40-0</t>
  </si>
  <si>
    <t>OC(=O)\C=C\C(O)=O.[H][C@@]12CC3=C(C=C(O)C=C3)[C@@](C)(CCN1C)[C@H]2C.[H][C@@]12CC3=C(C=C(O)C=C3)[C@@](C)(CCN1C)[C@H]2C</t>
  </si>
  <si>
    <t>NOCAS_48176</t>
  </si>
  <si>
    <t>OC(=O)\C=C\C(O)=O.CC1=C(C=CO1)C(=O)NC1=CC=C(C=C1)C(=O)N1CCC(F)(F)\C(=C/C(=O)N2CCC(CC2)N2CCCCC2)C2=C1C=CC=C2.CC1=C(C=CO1)C(=O)NC1=CC=C(C=C1)C(=O)N1CCC(F)(F)\C(=C/C(=O)N2CCC(CC2)N2CCCCC2)C2=C1C=CC=C2</t>
  </si>
  <si>
    <t>NOCAS_48895</t>
  </si>
  <si>
    <t>OC(=O)\C=C\C(O)=O.CCN(CC)CCC1=CNC2=CC=CC=C12.CCN(CC)CCC1=CNC2=CC=CC=C12</t>
  </si>
  <si>
    <t>14976-57-9</t>
  </si>
  <si>
    <t>OC(=O)\C=C\C(O)=O.CN1CCC[C@@H]1CCO[C@](C)(C1=CC=CC=C1)C1=CC=C(Cl)C=C1</t>
  </si>
  <si>
    <t>33032-12-1</t>
  </si>
  <si>
    <t>OC(=O)\C=C\C(O)=O.OC(=O)\C=C\C(O)=O.OC(=O)\C=C\C(O)=O.CN(C)CCN(CC1=CC=CS1)C1=CC=CC=N1.CN(C)CCN(CC1=CC=CS1)C1=CC=CC=N1</t>
  </si>
  <si>
    <t>140-10-3</t>
  </si>
  <si>
    <t>OC(=O)\C=C\C1=CC=CC=C1</t>
  </si>
  <si>
    <t>90098-04-7</t>
  </si>
  <si>
    <t>OC(=O)C(CC1=CC(=O)NC2=CC=CC=C12)NC(=O)C1=CC=C(Cl)C=C1</t>
  </si>
  <si>
    <t>OC(=O)C(O)=O.CCN(CC)CCOC(=O)C(CC1CCCO1)CC1=C2C=CC=CC2=CC=C1</t>
  </si>
  <si>
    <t>219861-08-2</t>
  </si>
  <si>
    <t>OC(=O)C(O)=O.CN(C)CCC[C@]1(OCC2=CC(=CC=C12)C#N)C1=CC=C(F)C=C1</t>
  </si>
  <si>
    <t>16323-43-6</t>
  </si>
  <si>
    <t>OC(=O)C=CC1=CC=C(C=CC(O)=O)C=C1</t>
  </si>
  <si>
    <t>88-86-8</t>
  </si>
  <si>
    <t>OC(=O)C1=C(Cl)C(=CC(Cl)=C1)[N+]([O-])=O</t>
  </si>
  <si>
    <t>50-31-7</t>
  </si>
  <si>
    <t>OC(=O)C1=C(Cl)C(Cl)=CC=C1Cl</t>
  </si>
  <si>
    <t>31127-82-9</t>
  </si>
  <si>
    <t>OC(=O)C1=C(I)C(NC(=O)CCOCCOCCOCCOCCC(=O)NC2=C(I)C(C(O)=O)=C(I)C=C2I)=C(I)C=C1I</t>
  </si>
  <si>
    <t>6064-83-1</t>
  </si>
  <si>
    <t>OC(=O)C1=C(OP(O)(O)=O)C=CC=C1</t>
  </si>
  <si>
    <t>2398-81-4</t>
  </si>
  <si>
    <t>OC(=O)C1=C[N+]([O-])=CC=C1</t>
  </si>
  <si>
    <t>4940-39-0</t>
  </si>
  <si>
    <t>OC(=O)C1=CC(=O)C2=C(O1)C=CC=C2</t>
  </si>
  <si>
    <t>50-79-3</t>
  </si>
  <si>
    <t>OC(=O)C1=CC(Cl)=CC=C1Cl</t>
  </si>
  <si>
    <t>99-06-9</t>
  </si>
  <si>
    <t>OC(=O)C1=CC(O)=CC=C1</t>
  </si>
  <si>
    <t>50-84-0</t>
  </si>
  <si>
    <t>OC(=O)C1=CC=C(Cl)C=C1Cl</t>
  </si>
  <si>
    <t>13898-58-3</t>
  </si>
  <si>
    <t>OC(=O)C1=CC=C(NC(=O)C2=CC=CC=C2)C=C1O</t>
  </si>
  <si>
    <t>36362-97-7</t>
  </si>
  <si>
    <t>OC(=O)C1=CC=CC(C(O)=O)=C1C(O)=O</t>
  </si>
  <si>
    <t>648917-13-9</t>
  </si>
  <si>
    <t>OC(=O)C1CCN(CC1)C1=C(NC(=O)NC(=O)C2=CC(F)=C(F)C=C2Cl)C=C(F)C=C1</t>
  </si>
  <si>
    <t>60561-17-3</t>
  </si>
  <si>
    <t>OC(=O)CC(O)(CC(O)=O)C(O)=O.CCC(=O)N(C1=CC=CC=C1)C1(COC)CCN(CCC2=CC=CS2)CC1</t>
  </si>
  <si>
    <t>5560-59-8</t>
  </si>
  <si>
    <t>OC(=O)CC(O)(CC(O)=O)C(O)=O.CCN(CCCC1=CC=CC=C1)CCCC1=CC=CC=C1</t>
  </si>
  <si>
    <t>6138-56-3</t>
  </si>
  <si>
    <t>OC(=O)CC(O)(CC(O)=O)C(O)=O.CN(C)CCN(CC1=CC=CC=C1)C1=CC=CC=N1</t>
  </si>
  <si>
    <t>69-22-7</t>
  </si>
  <si>
    <t>OC(=O)CC(O)(CC(O)=O)C(O)=O.CN1C=NC2=C1C(=O)N(C)C(=O)N2C</t>
  </si>
  <si>
    <t>19719-28-9</t>
  </si>
  <si>
    <t>OC(=O)CC1=C(Cl)C=C(Cl)C=C1</t>
  </si>
  <si>
    <t>85-34-7</t>
  </si>
  <si>
    <t>OC(=O)CC1=C(Cl)C=CC(Cl)=C1Cl</t>
  </si>
  <si>
    <t>5728-52-9</t>
  </si>
  <si>
    <t>OC(=O)CC1=CC=C(C=C1)C1=CC=CC=C1</t>
  </si>
  <si>
    <t>17969-20-9</t>
  </si>
  <si>
    <t>OC(=O)CC1=CSC(=N1)C1=CC=C(Cl)C=C1</t>
  </si>
  <si>
    <t>328-50-7</t>
  </si>
  <si>
    <t>OC(=O)CCC(=O)C(O)=O</t>
  </si>
  <si>
    <t>110-15-6</t>
  </si>
  <si>
    <t>OC(=O)CCC(O)=O</t>
  </si>
  <si>
    <t>124819-25-6</t>
  </si>
  <si>
    <t>OC(=O)CCC(O)=O.[H][C@]12CC3=C(C=C(O)C=C3)[C@](C)(CCN1CC=C(C)C)[C@H]2C</t>
  </si>
  <si>
    <t>112-38-9</t>
  </si>
  <si>
    <t>OC(=O)CCCCCCCCC=C</t>
  </si>
  <si>
    <t>1852-04-6</t>
  </si>
  <si>
    <t>OC(=O)CCCCCCCCCC(O)=O</t>
  </si>
  <si>
    <t>505-52-2</t>
  </si>
  <si>
    <t>OC(=O)CCCCCCCCCCCC(O)=O</t>
  </si>
  <si>
    <t>107-96-0</t>
  </si>
  <si>
    <t>OC(=O)CCS</t>
  </si>
  <si>
    <t>144-49-0</t>
  </si>
  <si>
    <t>OC(=O)CF</t>
  </si>
  <si>
    <t>67-42-5</t>
  </si>
  <si>
    <t>OC(=O)CN(CCOCCOCCN(CC(O)=O)CC(O)=O)CC(O)=O</t>
  </si>
  <si>
    <t>495-69-2</t>
  </si>
  <si>
    <t>OC(=O)CNC(=O)C1=CC=CC=C1</t>
  </si>
  <si>
    <t>147-58-0</t>
  </si>
  <si>
    <t>OC(=O)CNC(=O)C1=CC=CC=C1I</t>
  </si>
  <si>
    <t>142-73-4</t>
  </si>
  <si>
    <t>OC(=O)CNCC(O)=O</t>
  </si>
  <si>
    <t>4408-78-0</t>
  </si>
  <si>
    <t>OC(=O)CP(O)(O)=O</t>
  </si>
  <si>
    <t>968-61-6</t>
  </si>
  <si>
    <t>OC(C#CCN1CCCC1)(C1=CC=CC=C1)C1=CC=CC=C1</t>
  </si>
  <si>
    <t>119-53-9</t>
  </si>
  <si>
    <t>OC(C(=O)C1=CC=CC=C1)C1=CC=CC=C1</t>
  </si>
  <si>
    <t>115-46-8</t>
  </si>
  <si>
    <t>OC(C1CCNCC1)(C1=CC=CC=C1)C1=CC=CC=C1</t>
  </si>
  <si>
    <t>28772-56-7</t>
  </si>
  <si>
    <t>OC(CC(C1=CC=CC=C1)C1=C(O)C2=C(OC1=O)C=CC=C2)C1=CC=C(C=C1)C1=CC=C(Br)C=C1</t>
  </si>
  <si>
    <t>6915-15-7</t>
  </si>
  <si>
    <t>OC(CC(O)=O)C(O)=O</t>
  </si>
  <si>
    <t>69-65-8</t>
  </si>
  <si>
    <t>OC[C@@H](O)[C@@H](O)[C@H](O)[C@H](O)CO</t>
  </si>
  <si>
    <t>96-82-2</t>
  </si>
  <si>
    <t>OC[C@@H](O)[C@@H](O[C@@H]1O[C@H](CO)[C@H](O)[C@H](O)[C@H]1O)[C@H](O)[C@@H](O)C(O)=O</t>
  </si>
  <si>
    <t>149838-23-3</t>
  </si>
  <si>
    <t>OC[C@@H](O)[C@H](CO)OCN1C=CN=C1[N+]([O-])=O</t>
  </si>
  <si>
    <t>15879-93-3</t>
  </si>
  <si>
    <t>OC[C@@H](O)[C@H]1O[C@@H]2O[C@@H](O[C@@H]2[C@H]1O)C(Cl)(Cl)Cl</t>
  </si>
  <si>
    <t>6706-59-8</t>
  </si>
  <si>
    <t>OC[C@H](O)[C@H](O)[C@@H](O)[C@H](O)CO</t>
  </si>
  <si>
    <t>149-32-6</t>
  </si>
  <si>
    <t>OC[C@H](O)[C@H](O)CO</t>
  </si>
  <si>
    <t>90-80-2</t>
  </si>
  <si>
    <t>OC[C@H]1OC(=O)[C@H](O)[C@@H](O)[C@@H]1O</t>
  </si>
  <si>
    <t>110-64-5</t>
  </si>
  <si>
    <t>OC\C=C\CO</t>
  </si>
  <si>
    <t>78-27-3</t>
  </si>
  <si>
    <t>OC1(CCCCC1)C#C</t>
  </si>
  <si>
    <t>95-56-7</t>
  </si>
  <si>
    <t>OC1=C(Br)C=CC=C1</t>
  </si>
  <si>
    <t>13473-26-2</t>
  </si>
  <si>
    <t>OC1=C(Br)C2=C(C=C1Br)C1(OC(=O)C3=C1C(Cl)=C(Cl)C(Cl)=C3Cl)C1=C(O2)C(Br)=C(O)C(Br)=C1</t>
  </si>
  <si>
    <t>88-75-5</t>
  </si>
  <si>
    <t>OC1=C(C=CC=C1)[N+]([O-])=O</t>
  </si>
  <si>
    <t>611-20-1</t>
  </si>
  <si>
    <t>OC1=C(C=CC=C1)C#N</t>
  </si>
  <si>
    <t>63134-33-8</t>
  </si>
  <si>
    <t>OC1=C(C=CC=C1)S(=O)(=O)C1=CC=C(OCC2=CC=CC=C2)C=C1</t>
  </si>
  <si>
    <t>66-76-2</t>
  </si>
  <si>
    <t>OC1=C(CC2=C(O)C3=CC=CC=C3OC2=O)C(=O)OC2=CC=CC=C12</t>
  </si>
  <si>
    <t>933-75-5</t>
  </si>
  <si>
    <t>OC1=C(Cl)C=CC(Cl)=C1Cl</t>
  </si>
  <si>
    <t>87-65-0</t>
  </si>
  <si>
    <t>OC1=C(Cl)C=CC=C1Cl</t>
  </si>
  <si>
    <t>2892-51-5</t>
  </si>
  <si>
    <t>OC1=C(O)C(=O)C1=O</t>
  </si>
  <si>
    <t>55096-26-9</t>
  </si>
  <si>
    <t>OC1=C2O[C@H]3C(=C)CC[C@@]4(O)[C@H]5CC(C=C1)=C2[C@@]34CCN5CC1CC1</t>
  </si>
  <si>
    <t>78473-71-9</t>
  </si>
  <si>
    <t>OC1=CC(C[C@H]2COC(=O)[C@@H]2CC2=CC(O)=CC=C2)=CC=C1</t>
  </si>
  <si>
    <t>81-54-9</t>
  </si>
  <si>
    <t>OC1=CC(O)=C(O)C2=C1C(=O)C1=C(C=CC=C1)C2=O</t>
  </si>
  <si>
    <t>108-46-3</t>
  </si>
  <si>
    <t>OC1=CC(O)=CC=C1</t>
  </si>
  <si>
    <t>767-00-0</t>
  </si>
  <si>
    <t>OC1=CC=C(C=C1)C#N</t>
  </si>
  <si>
    <t>143-74-8</t>
  </si>
  <si>
    <t>OC1=CC=C(C=C1)C1(OS(=O)(=O)C2=C1C=CC=C2)C1=CC=C(O)C=C1</t>
  </si>
  <si>
    <t>67227-56-9</t>
  </si>
  <si>
    <t>OC1=CC=C(C=C1)C1CNCCC2=C1C=C(O)C(O)=C2Cl</t>
  </si>
  <si>
    <t>104-91-6</t>
  </si>
  <si>
    <t>OC1=CC=C(C=C1)N=O</t>
  </si>
  <si>
    <t>15950-66-0</t>
  </si>
  <si>
    <t>OC1=CC=C(Cl)C(Cl)=C1Cl</t>
  </si>
  <si>
    <t>117-99-7</t>
  </si>
  <si>
    <t>OC1=CC=CC=C1C(=O)C1=CC=CC=C1</t>
  </si>
  <si>
    <t>2380-94-1</t>
  </si>
  <si>
    <t>OC1=CC=CC2=C1C=CN2</t>
  </si>
  <si>
    <t>605-32-3</t>
  </si>
  <si>
    <t>OC1=CC2=C(C=C1)C(=O)C1=CC=CC=C1C2=O</t>
  </si>
  <si>
    <t>OC1=CC2=C(C=C1)C1(OC(=O)C3=C1C=CC=C3)C1=C(O2)C=C(O)C=C1</t>
  </si>
  <si>
    <t>1470-94-6</t>
  </si>
  <si>
    <t>OC1=CC2=C(CCC2)C=C1</t>
  </si>
  <si>
    <t>529-33-9</t>
  </si>
  <si>
    <t>OC1CCCC2=C1C=CC=C2</t>
  </si>
  <si>
    <t>6228-25-7</t>
  </si>
  <si>
    <t>OCC1(CO)COCOC1</t>
  </si>
  <si>
    <t>501-30-4</t>
  </si>
  <si>
    <t>OCC1=CC(=O)C(O)=CO1</t>
  </si>
  <si>
    <t>6338-41-6</t>
  </si>
  <si>
    <t>OCC1=CC=C(O1)C(O)=O</t>
  </si>
  <si>
    <t>114651-37-5</t>
  </si>
  <si>
    <t>OCC1CCC(COC=C)CC1</t>
  </si>
  <si>
    <t>1679-51-2</t>
  </si>
  <si>
    <t>OCC1CCC=CC1</t>
  </si>
  <si>
    <t>97-99-4</t>
  </si>
  <si>
    <t>OCC1CCCO1</t>
  </si>
  <si>
    <t>678-39-7</t>
  </si>
  <si>
    <t>OCCC(F)(F)C(F)(F)C(F)(F)C(F)(F)C(F)(F)C(F)(F)C(F)(F)C(F)(F)F</t>
  </si>
  <si>
    <t>3068-00-6</t>
  </si>
  <si>
    <t>OCCC(O)CO</t>
  </si>
  <si>
    <t>60-12-8</t>
  </si>
  <si>
    <t>OCCC1=CC=CC=C1</t>
  </si>
  <si>
    <t>122-97-4</t>
  </si>
  <si>
    <t>OCCCC1=CC=CC=C1</t>
  </si>
  <si>
    <t>2859-67-8</t>
  </si>
  <si>
    <t>OCCCC1=CN=CC=C1</t>
  </si>
  <si>
    <t>2009-83-8</t>
  </si>
  <si>
    <t>OCCCCCCCl</t>
  </si>
  <si>
    <t>629-11-8</t>
  </si>
  <si>
    <t>OCCCCCCO</t>
  </si>
  <si>
    <t>111-29-5</t>
  </si>
  <si>
    <t>OCCCCCO</t>
  </si>
  <si>
    <t>110-63-4</t>
  </si>
  <si>
    <t>OCCCCO</t>
  </si>
  <si>
    <t>87771-40-2</t>
  </si>
  <si>
    <t>OCCN(C(=O)CO)C1=C(I)C(C(=O)NCC(O)CO)=C(I)C(C(=O)NCC(O)CO)=C1I</t>
  </si>
  <si>
    <t>92-00-2</t>
  </si>
  <si>
    <t>OCCN(CCO)C1=CC(Cl)=CC=C1</t>
  </si>
  <si>
    <t>120-07-0</t>
  </si>
  <si>
    <t>OCCN(CCO)C1=CC=CC=C1</t>
  </si>
  <si>
    <t>OCCN1CCCC1=O</t>
  </si>
  <si>
    <t>33414-36-7</t>
  </si>
  <si>
    <t>OCCN1CCN(CCC(=O)N2C3=CC=CC=C3SC3=CC=C(C=C23)C(F)(F)F)CC1</t>
  </si>
  <si>
    <t>3699-54-5</t>
  </si>
  <si>
    <t>OCCN1CCNC1=O</t>
  </si>
  <si>
    <t>622-40-2</t>
  </si>
  <si>
    <t>OCCN1CCOCC1</t>
  </si>
  <si>
    <t>OCCN1CN(CCO)CN(CCO)C1</t>
  </si>
  <si>
    <t>102-40-9</t>
  </si>
  <si>
    <t>OCCOC1=CC(OCCO)=CC=C1</t>
  </si>
  <si>
    <t>104-38-1</t>
  </si>
  <si>
    <t>OCCOC1=CC=C(OCCO)C=C1</t>
  </si>
  <si>
    <t>68-88-2</t>
  </si>
  <si>
    <t>OCCOCCN1CCN(CC1)C(C1=CC=CC=C1)C1=CC=C(Cl)C=C1</t>
  </si>
  <si>
    <t>111-46-6</t>
  </si>
  <si>
    <t>OCCOCCO</t>
  </si>
  <si>
    <t>112-27-6</t>
  </si>
  <si>
    <t>OCCOCCOCCO</t>
  </si>
  <si>
    <t>4792-15-8</t>
  </si>
  <si>
    <t>OCCOCCOCCOCCOCCO</t>
  </si>
  <si>
    <t>1892-29-1</t>
  </si>
  <si>
    <t>OCCSSCCO</t>
  </si>
  <si>
    <t>78491-02-8</t>
  </si>
  <si>
    <t>OCNC(=O)N(CO)C1N(CO)C(=O)N(CO)C1=O</t>
  </si>
  <si>
    <t>NOCAS_47265</t>
  </si>
  <si>
    <t>ONC(=O)C1(CCCC1)N(CCC(O)=O)S(=O)(=O)C1=CC=C(OC2=CC=C(F)C=C2)C=C1</t>
  </si>
  <si>
    <t>230954-09-3</t>
  </si>
  <si>
    <t>ONC(=O)C1(CCOCC1)NS(=O)(=O)C1=CC=C(OC2=CC=C(F)C=C2)C=C1</t>
  </si>
  <si>
    <t>495-18-1</t>
  </si>
  <si>
    <t>ONC(=O)C1=CC=CC=C1</t>
  </si>
  <si>
    <t>7789-21-1</t>
  </si>
  <si>
    <t>OS(F)(=O)=O</t>
  </si>
  <si>
    <t>747-36-4</t>
  </si>
  <si>
    <t>OS(O)(=O)=O.CCN(CCO)CCCC(C)NC1=CC=NC2=CC(Cl)=CC=C12</t>
  </si>
  <si>
    <t>581-88-4</t>
  </si>
  <si>
    <t>OS(O)(=O)=O.NC(=N)N1CCC2=C(C1)C=CC=C2.NC(=N)N1CCC2=C(C1)C=CC=C2</t>
  </si>
  <si>
    <t>75-15-0</t>
  </si>
  <si>
    <t>S=C=S</t>
  </si>
  <si>
    <t>50-44-2</t>
  </si>
  <si>
    <t>S=C1NC=NC2=C1N=CN2</t>
  </si>
  <si>
    <t>52-24-4</t>
  </si>
  <si>
    <t>S=P(N1CC1)(N1CC1)N1CC1</t>
  </si>
  <si>
    <t>110-02-1</t>
  </si>
  <si>
    <t>S1C=CC=C1</t>
  </si>
  <si>
    <t>1072-71-5</t>
  </si>
  <si>
    <t>SC1=NN=C(S)S1</t>
  </si>
  <si>
    <t>123-81-9</t>
  </si>
  <si>
    <t>SCC(=O)OCCOC(=O)CS</t>
  </si>
  <si>
    <t xml:space="preserve">LLNA result </t>
  </si>
  <si>
    <t>CV %</t>
  </si>
  <si>
    <t>* indicated the compound increases at least 2-fold the fluorescence intensity of DMSO in CD 54 or 1.5-fold in CD 86. # indicated the compound is a false positive in hCLAT.</t>
  </si>
  <si>
    <t>x indicated the compound is not available to be tested experimentally. NA indicated the compound is not predicted. No curve calcuated indicated that no AC 50 value derived due to in the absence of concentration-response curve.</t>
  </si>
  <si>
    <t>ITS Potency</t>
  </si>
  <si>
    <t>2o3 Hazard Id.</t>
  </si>
  <si>
    <t>STS Potency</t>
  </si>
  <si>
    <t>Curve class</t>
  </si>
  <si>
    <t>Curve rank</t>
  </si>
  <si>
    <t>&gt; 50%</t>
  </si>
  <si>
    <t>≤ 50%</t>
  </si>
  <si>
    <t>Activity Category</t>
  </si>
  <si>
    <t>Agonist</t>
  </si>
  <si>
    <t>Inactive</t>
  </si>
  <si>
    <t>Antagonist</t>
  </si>
  <si>
    <t>qHTS curve classification</t>
  </si>
  <si>
    <t>Curve rank definition</t>
  </si>
  <si>
    <t>Descritption</t>
  </si>
  <si>
    <t>Complete curve</t>
  </si>
  <si>
    <t>Incomplete curve</t>
  </si>
  <si>
    <t>Single point activity</t>
  </si>
  <si>
    <t>&gt; 6SD</t>
  </si>
  <si>
    <t>≤ 6SD, &gt; 3SD</t>
  </si>
  <si>
    <t>&gt; 3SD</t>
  </si>
  <si>
    <t>≤ 3SD</t>
  </si>
  <si>
    <t>&lt; 0.05</t>
  </si>
  <si>
    <t>≥ 0.05</t>
  </si>
  <si>
    <t>cClass 5 is a special class for samples with activity at zero concentration (zero activity; extrapolated) exceeding 6SD or with</t>
  </si>
  <si>
    <t>zero activity&gt;3SD and the difference between the maximal change in activity observed in the tested concentration range</t>
  </si>
  <si>
    <t>and zero activity is &lt;3SD</t>
  </si>
  <si>
    <r>
      <t>p-value</t>
    </r>
    <r>
      <rPr>
        <vertAlign val="superscript"/>
        <sz val="11"/>
        <color theme="1"/>
        <rFont val="Calibri"/>
        <family val="2"/>
        <scheme val="minor"/>
      </rPr>
      <t>a</t>
    </r>
  </si>
  <si>
    <r>
      <t>&gt; 6SD</t>
    </r>
    <r>
      <rPr>
        <vertAlign val="superscript"/>
        <sz val="11"/>
        <color theme="1"/>
        <rFont val="Calibri"/>
        <family val="2"/>
        <scheme val="minor"/>
      </rPr>
      <t>b</t>
    </r>
  </si>
  <si>
    <r>
      <rPr>
        <vertAlign val="superscript"/>
        <sz val="11"/>
        <color theme="1"/>
        <rFont val="Calibri"/>
        <family val="2"/>
        <scheme val="minor"/>
      </rPr>
      <t>a</t>
    </r>
    <r>
      <rPr>
        <sz val="11"/>
        <color theme="1"/>
        <rFont val="Calibri"/>
        <family val="2"/>
        <scheme val="minor"/>
      </rPr>
      <t>p-value is derived from a F-test that measures the quality of curve fit</t>
    </r>
  </si>
  <si>
    <r>
      <rPr>
        <vertAlign val="superscript"/>
        <sz val="11"/>
        <color theme="1"/>
        <rFont val="Calibri"/>
        <family val="2"/>
        <scheme val="minor"/>
      </rPr>
      <t>b</t>
    </r>
    <r>
      <rPr>
        <sz val="11"/>
        <color theme="1"/>
        <rFont val="Calibri"/>
        <family val="2"/>
        <scheme val="minor"/>
      </rPr>
      <t>SD is the standard deviation of sample activities at the lowest tested concentration and values of the DMSO control wells</t>
    </r>
  </si>
  <si>
    <t>Chemotype</t>
  </si>
  <si>
    <t>Compound Count</t>
  </si>
  <si>
    <t>atom:element_main_group</t>
  </si>
  <si>
    <t>atom:element_metal_poor_metal</t>
  </si>
  <si>
    <t>bond:C#N_cyano_cyanamide</t>
  </si>
  <si>
    <t>bond:C#N_cyano_cyanohydrin</t>
  </si>
  <si>
    <t>bond:C(~Z)~C~Q_a-haloalcohol</t>
  </si>
  <si>
    <t>bond:C(=O)N_carbamate_thio_generic</t>
  </si>
  <si>
    <t>bond:C(=O)N_carboxamide_(NH2)</t>
  </si>
  <si>
    <t>bond:C(=O)O_carboxylicEster_4-nitrophenol</t>
  </si>
  <si>
    <t>bond:C(=O)O_carboxylicEster_alkenyl</t>
  </si>
  <si>
    <t>bond:C=N_carbodiimide</t>
  </si>
  <si>
    <t>bond:C=N_guanidine_generic</t>
  </si>
  <si>
    <t>bond:C=O_acyl_halide</t>
  </si>
  <si>
    <t>bond:C=O_carbonyl_1_2-di</t>
  </si>
  <si>
    <t>bond:C=S_carbonyl_thio_generic</t>
  </si>
  <si>
    <t>bond:CC(=O)C_ketone_aliphatic_generic</t>
  </si>
  <si>
    <t>bond:CC(=O)C_ketone_alkene_cyclic_(C7)</t>
  </si>
  <si>
    <t>bond:CC(=O)C_ketone_alkene_cyclic_2-en-1-one</t>
  </si>
  <si>
    <t>bond:CC(=O)C_ketone_alkene_generic</t>
  </si>
  <si>
    <t>bond:CN_amine_aromatic_benzidine</t>
  </si>
  <si>
    <t>bond:CN_amine_sec-NH_alkyl</t>
  </si>
  <si>
    <t>bond:CN_amine_ter-N_aliphatic</t>
  </si>
  <si>
    <t>bond:CN_amine_ter-N_aromatic</t>
  </si>
  <si>
    <t>bond:CNO_amineOxide_aromatic</t>
  </si>
  <si>
    <t>bond:COC_ether_aliphatic__aromatic</t>
  </si>
  <si>
    <t>bond:COC_ether_alkenyl</t>
  </si>
  <si>
    <t>bond:COH_alcohol_diol_(1_1-)</t>
  </si>
  <si>
    <t>bond:COH_alcohol_pri-alkyl</t>
  </si>
  <si>
    <t>bond:CX_halide_alkenyl-X_generic</t>
  </si>
  <si>
    <t>bond:CX_halide_alkyl-Cl_dichloro_(1_1-)</t>
  </si>
  <si>
    <t>bond:CX_halide_alkyl-X_aromatic_alkane</t>
  </si>
  <si>
    <t>bond:CX_halide_alkyl-X_benzyl_generic</t>
  </si>
  <si>
    <t>bond:CX_halide_alkyl-X_dihalo_(1_1-)</t>
  </si>
  <si>
    <t>bond:CX_halide_alkyl-X_secondary</t>
  </si>
  <si>
    <t>bond:CX_halide_alkyl-X_tertiary</t>
  </si>
  <si>
    <t>bond:CX_halide_alkyl-X_tetrahalo_(1_1_2_2-)</t>
  </si>
  <si>
    <t>bond:CX_halide_allyl-X_acyclic</t>
  </si>
  <si>
    <t>bond:CX_halide_aromatic-Cl_dichloro_pyridine_(1_5-)</t>
  </si>
  <si>
    <t>bond:CX_halide_aromatic-X_dihalo_benzene_(1_2-)</t>
  </si>
  <si>
    <t>bond:CX_halide_aromatic-X_halo_phenol_meta</t>
  </si>
  <si>
    <t>bond:CX_halide_aromatic-X_trihalo_benzene_(1_2_3-)</t>
  </si>
  <si>
    <t>bond:CX_halide_aromatic-X_trihalo_benzene_(1_3_5-)</t>
  </si>
  <si>
    <t>bond:metal_group_III_other_Bi_generic</t>
  </si>
  <si>
    <t>bond:metal_group_III_other_In_generic</t>
  </si>
  <si>
    <t>bond:metal_group_III_other_Pb_generic</t>
  </si>
  <si>
    <t>bond:metal_metalloid_alkylSiloxane</t>
  </si>
  <si>
    <t>bond:metal_metalloid_As_generic</t>
  </si>
  <si>
    <t>bond:metal_metalloid_B_generic</t>
  </si>
  <si>
    <t>bond:metal_metalloid_Sb_halide</t>
  </si>
  <si>
    <t>bond:metal_metalloid_Si_oxo</t>
  </si>
  <si>
    <t>bond:metal_transition_Cd_generic</t>
  </si>
  <si>
    <t>bond:metal_transition_Cr_generic</t>
  </si>
  <si>
    <t>bond:metal_transition_Cu_generic</t>
  </si>
  <si>
    <t>bond:metal_transition_Hg_generic</t>
  </si>
  <si>
    <t>bond:metal_transition_Hg_sulfide</t>
  </si>
  <si>
    <t>bond:metal_transition_V_generic</t>
  </si>
  <si>
    <t>bond:metal_transition_Zn_generic</t>
  </si>
  <si>
    <t>bond:N(=O)_nitro_ab-unsaturated</t>
  </si>
  <si>
    <t>bond:N(=O)_nitro_N</t>
  </si>
  <si>
    <t>bond:N=O_N-nitroso_generic</t>
  </si>
  <si>
    <t>bond:NN_hydrazine_acyclic_(connect_noZ)</t>
  </si>
  <si>
    <t>bond:NN=N_triazene</t>
  </si>
  <si>
    <t>bond:OZ_oxide_peroxy</t>
  </si>
  <si>
    <t>bond:P(=O)N_phosphoramide_monoamidophosphate</t>
  </si>
  <si>
    <t>bond:P=O_phosphorus_oxo</t>
  </si>
  <si>
    <t>bond:PC_phosphine_organo_generic</t>
  </si>
  <si>
    <t>bond:QQ(Q~O_S)_sulfide_di-</t>
  </si>
  <si>
    <t>bond:quatP_phosphonium</t>
  </si>
  <si>
    <t>bond:quatS</t>
  </si>
  <si>
    <t>bond:S(=O)O_sulfonicAcid_acyclic_(chain)</t>
  </si>
  <si>
    <t>bond:S(=O)O_sulfonicEster_cyclic_S-(any_in_ring)</t>
  </si>
  <si>
    <t>bond:S=O_sulfoxide</t>
  </si>
  <si>
    <t>bond:X~Z_halide-[N_P]_heteroatom</t>
  </si>
  <si>
    <t>chain:alkaneBranch_isononyl_heptyl_2_5-methyl</t>
  </si>
  <si>
    <t>chain:alkaneBranch_isononyl_pentyl_1_1_1_3-metyl</t>
  </si>
  <si>
    <t>chain:alkaneBranch_isopropyl_C3</t>
  </si>
  <si>
    <t>chain:alkaneBranch_neopentyl_C5</t>
  </si>
  <si>
    <t>chain:alkaneCyclic_butyl_C4</t>
  </si>
  <si>
    <t>chain:alkaneCyclic_pentyl_C5</t>
  </si>
  <si>
    <t>chain:alkaneLinear_decyl_C10</t>
  </si>
  <si>
    <t>chain:alkaneLinear_hexadecyl_C16</t>
  </si>
  <si>
    <t>chain:alkaneLinear_tetradecyl_C14</t>
  </si>
  <si>
    <t>chain:alkeneBranch_mono-ene_2-butene</t>
  </si>
  <si>
    <t>chain:alkeneCyclic_diene_cyclohexene</t>
  </si>
  <si>
    <t>chain:alkeneCyclic_diene_cyclopentadiene</t>
  </si>
  <si>
    <t>chain:alkeneLinear_mono-ene_vinyl</t>
  </si>
  <si>
    <t>chain:aromaticAlkane_Ar-C_ortho</t>
  </si>
  <si>
    <t>chain:aromaticAlkane_Ph-C1_acyclic_connect_H_gt_1</t>
  </si>
  <si>
    <t>chain:aromaticAlkane_Ph-C10</t>
  </si>
  <si>
    <t>chain:aromaticAlkane_Ph-C4</t>
  </si>
  <si>
    <t>chain:aromaticAlkane_Ph-C6</t>
  </si>
  <si>
    <t>chain:aromaticAlkane_Ph-C8</t>
  </si>
  <si>
    <t>chain:aromaticAlkene_Ph-C2_acyclic_generic</t>
  </si>
  <si>
    <t>chain:aromaticAlkene_Ph-C2_cyclic</t>
  </si>
  <si>
    <t>chain:aromaticAlkene_Ph-C3</t>
  </si>
  <si>
    <t>chain:oxy-alkaneBranch_propyleneoxide_PO2</t>
  </si>
  <si>
    <t>chain:oxy-alkaneLinear_ethyleneOxide_EO2</t>
  </si>
  <si>
    <t>chain:oxy-alkaneLinear_ethyleneOxide_EO4</t>
  </si>
  <si>
    <t>chain:oxy-alkaneLinear_ethyleneOxide_EO6</t>
  </si>
  <si>
    <t>group:ligand_path_5_bidentate_ACAC</t>
  </si>
  <si>
    <t>group:ligand_path_5_bidentate_aminopropanal</t>
  </si>
  <si>
    <t>group:ligand_path_5_bidentate_diformamide</t>
  </si>
  <si>
    <t>group:ligand_path_5_bidentate_propanolamine</t>
  </si>
  <si>
    <t>group:ligand_path_5_tridentate_3-hydroxycadaverine</t>
  </si>
  <si>
    <t>ring:fused_[5_6]_indene</t>
  </si>
  <si>
    <t>ring:fused_PAH_acenaphthylene</t>
  </si>
  <si>
    <t>ring:fused_PAH_benzophenanthrene</t>
  </si>
  <si>
    <t>ring:fused_PAH_phenanthrene</t>
  </si>
  <si>
    <t>ring:fused_PAH_pyrene</t>
  </si>
  <si>
    <t>ring:fused_steroid_generic_[5_6_6_6]</t>
  </si>
  <si>
    <t>ring:hetero_[5]_N_O_isoxazole</t>
  </si>
  <si>
    <t>ring:hetero_[5]_N_O_oxazole</t>
  </si>
  <si>
    <t>ring:hetero_[5]_N_pyrazole</t>
  </si>
  <si>
    <t>ring:hetero_[5]_N_S_isothiazole</t>
  </si>
  <si>
    <t>ring:hetero_[5]_N_S_thiazole</t>
  </si>
  <si>
    <t>ring:hetero_[5]_N_tetrazole</t>
  </si>
  <si>
    <t>ring:hetero_[5_7]_Z_generic</t>
  </si>
  <si>
    <t>ring:hetero_[6]_N_diazine_(1_2-)_generic</t>
  </si>
  <si>
    <t>ring:hetero_[6]_N_pyrazine</t>
  </si>
  <si>
    <t>ring:hetero_[6]_N_pyridine</t>
  </si>
  <si>
    <t>ring:hetero_[6]_N_tetrazine_generic</t>
  </si>
  <si>
    <t>ring:hetero_[6]_O_pyran_generic</t>
  </si>
  <si>
    <t>ring:hetero_[6]_Z_1_2_3-</t>
  </si>
  <si>
    <t>ring:hetero_[6]_Z_1_3-</t>
  </si>
  <si>
    <t>ring:hetero_[6]_Z_1_4-</t>
  </si>
  <si>
    <t>ring:hetero_[6_6]_N_isoquinoline</t>
  </si>
  <si>
    <t>ring:hetero_[6_6]_N_quinoxaline</t>
  </si>
  <si>
    <t>ring:hetero_[6_6]_O_benzopyrone_(1_2-)</t>
  </si>
  <si>
    <t>ring:hetero_[7]_N_azepine_generic</t>
  </si>
  <si>
    <t>ring:polycycle_bicyclo_[2.1.1]heptane</t>
  </si>
  <si>
    <t>ring:polycycle_bicyclo_[3.3.1]nonane</t>
  </si>
  <si>
    <t>Sensitivity</t>
  </si>
  <si>
    <t>Specificity</t>
  </si>
  <si>
    <t>Balanced accuracy</t>
  </si>
  <si>
    <t>OECD DASS DB?</t>
  </si>
  <si>
    <t>DASS 2o3 Hazard Id.</t>
  </si>
  <si>
    <t>DASS ITSv2 Potency</t>
  </si>
  <si>
    <t>STS Potency based on DASS data</t>
  </si>
  <si>
    <t>hCLAT MIT (µM)</t>
  </si>
  <si>
    <t>DASS information</t>
  </si>
  <si>
    <t>qHTS test concentration (µM)</t>
  </si>
  <si>
    <t>qHTS Defined Approach calls</t>
  </si>
  <si>
    <t>No EC 1.5 value</t>
  </si>
  <si>
    <t>Ave (qHTS KS)</t>
  </si>
  <si>
    <t>Avg(SPE-MS/MS DPRA-C)</t>
  </si>
  <si>
    <t>Avg(SPE-MS/MS DPRA-K)</t>
  </si>
  <si>
    <t>Avg(IL-8 HTRF)</t>
  </si>
  <si>
    <t>Defined Approach Decisions</t>
  </si>
  <si>
    <t>CD86/CD54 surface expression classification</t>
  </si>
  <si>
    <t>&gt;2000</t>
  </si>
  <si>
    <t>&lt;5.74</t>
  </si>
  <si>
    <t>qHTS KS EC1.5 (uM)</t>
  </si>
  <si>
    <t>qHTS in vitro assay result and call</t>
  </si>
  <si>
    <t>qHTS KS call</t>
  </si>
  <si>
    <t>SPE-MS/MS DPRA overall call</t>
  </si>
  <si>
    <t>Marginal effect</t>
  </si>
  <si>
    <t>N-(1,3-Dimethylbutyl)-N'-phenyl-p-phenylenediamine</t>
  </si>
  <si>
    <t>Ethacridine lactate monohydrate</t>
  </si>
  <si>
    <t>ITSv2 Potency</t>
  </si>
  <si>
    <t>CD54 surface expression induction over DMSO control (%)</t>
  </si>
  <si>
    <t>CD86 surface expression induction over DMSO control (%)</t>
  </si>
  <si>
    <t>KS EC1.5 (µM)</t>
  </si>
  <si>
    <t>SPE-MS/MS DPRA Cysteine peptide depletion %</t>
  </si>
  <si>
    <t>SPE-MS/MS DPRA lysine peptide depletion %</t>
  </si>
  <si>
    <t>DPRA-C peptide depletion %</t>
  </si>
  <si>
    <t>DPRA-K peptide depletion %</t>
  </si>
  <si>
    <t>STS Hazard Call</t>
  </si>
  <si>
    <t>2 out of 3 Hazard Call</t>
  </si>
  <si>
    <t>ITSv2 Hazard Call</t>
  </si>
  <si>
    <t>HRIPT result</t>
  </si>
  <si>
    <t>Representative chemotype cluster</t>
  </si>
  <si>
    <t>qHTS KeratinoSens</t>
  </si>
  <si>
    <t>SPE-MS/MS DPRA</t>
  </si>
  <si>
    <t>HRIPT Positive</t>
  </si>
  <si>
    <t>HRIPT Negative</t>
  </si>
  <si>
    <t>2o3 hazard ID Positive</t>
  </si>
  <si>
    <t>LLNA Positive</t>
  </si>
  <si>
    <t>LLNA Negative</t>
  </si>
  <si>
    <t>2o3 hazard id Negative</t>
  </si>
  <si>
    <t>Table S1. Curve rank definition and curve classification.</t>
  </si>
  <si>
    <t>Table S2. Chemotype feature of the 288 compounds</t>
  </si>
  <si>
    <t>Table S3. qHTS parameters of qHTS KS</t>
  </si>
  <si>
    <t>Table S5. Chemotypes with p value &lt; 0.05 in qHTS KS QSAR modeling by using fisher exact test.</t>
  </si>
  <si>
    <t>Table S8. Distribution of chemotype cluster feature in the 288 compounds</t>
  </si>
  <si>
    <t>Table S9. Average curve rank number of chemotypes found in compounds tested in qHTS KS, SPE-MS/MS DPRA-C, SPE-MS/MS DPRA-K, IL-8 HTRF assays.</t>
  </si>
  <si>
    <t>Table S4. Tox21 10K qHTS KS dataset for developing machine learning model.</t>
  </si>
  <si>
    <t>Table S6. Activities of compounds tested in qHTS KS, SPE-MS/MS DPRA-C, SPE-MS/MS DPRA-K, CD86 and CD54 surface expression, IL-8 HTRF assays, OECD QSAR Toolbox DASS automated workflow prediction and defined approach 2 out of 3, STS, ITSv2 decisions.</t>
  </si>
  <si>
    <t xml:space="preserve"> Table S7. Concordance of qHTS KS and SPE-MS/MS DPRA assays in OECD TG and curve rank criteria.</t>
  </si>
  <si>
    <t xml:space="preserve">Table S10. Comparison of common test chemicals in DASS and current study. DA calls of 2 out of 3, ITS and STS, qHTS assay result and the DASS information. </t>
  </si>
  <si>
    <t>Table S11. LLNA and HRIPT data of selected chemicals.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</si>
</sst>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sz val="11"/>
      <color theme="1"/>
      <name val="Arial"/>
      <family val="2"/>
      <charset val="134"/>
    </font>
    <font>
      <sz val="11"/>
      <color theme="1"/>
      <name val="Times New Roman"/>
      <family val="1"/>
    </font>
    <font>
      <b/>
      <sz val="11"/>
      <color theme="1"/>
      <name val="Times New Roman"/>
      <family val="1"/>
    </font>
    <font>
      <b/>
      <sz val="11"/>
      <color theme="1"/>
      <name val="Calibri"/>
      <family val="2"/>
      <scheme val="minor"/>
    </font>
    <font>
      <sz val="9"/>
      <color rgb="FF000000"/>
      <name val="Arial"/>
      <family val="2"/>
    </font>
    <font>
      <sz val="9"/>
      <name val="Calibri"/>
      <family val="3"/>
      <charset val="134"/>
      <scheme val="minor"/>
    </font>
    <font>
      <b/>
      <sz val="16"/>
      <color rgb="FF000000"/>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1"/>
      <color rgb="FF000000"/>
      <name val="Calibri"/>
      <family val="2"/>
    </font>
    <font>
      <b/>
      <sz val="11"/>
      <color theme="1"/>
      <name val="Calibri"/>
      <family val="2"/>
    </font>
    <font>
      <vertAlign val="superscript"/>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BFBFBF"/>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alignment vertical="center"/>
    </xf>
    <xf numFmtId="0" fontId="14" fillId="0" borderId="0"/>
  </cellStyleXfs>
  <cellXfs count="143">
    <xf numFmtId="0" fontId="0" fillId="0" borderId="0" xfId="0"/>
    <xf numFmtId="0" fontId="4" fillId="0" borderId="0" xfId="0" applyFont="1"/>
    <xf numFmtId="0" fontId="5" fillId="2" borderId="3"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2" xfId="0" applyFont="1" applyBorder="1" applyAlignment="1">
      <alignment horizontal="left" vertical="center" wrapText="1" readingOrder="1"/>
    </xf>
    <xf numFmtId="10" fontId="5" fillId="0" borderId="2" xfId="0" applyNumberFormat="1" applyFont="1" applyBorder="1" applyAlignment="1">
      <alignment horizontal="center" wrapText="1" readingOrder="1"/>
    </xf>
    <xf numFmtId="0" fontId="0" fillId="0" borderId="1" xfId="0" applyBorder="1"/>
    <xf numFmtId="0" fontId="0" fillId="0" borderId="0" xfId="0" applyAlignment="1">
      <alignment horizontal="left"/>
    </xf>
    <xf numFmtId="0" fontId="0" fillId="0" borderId="0" xfId="0" applyAlignment="1">
      <alignment horizontal="center" vertical="center"/>
    </xf>
    <xf numFmtId="0" fontId="7" fillId="0" borderId="0" xfId="0" applyFont="1"/>
    <xf numFmtId="0" fontId="8" fillId="0" borderId="0" xfId="0" applyFont="1"/>
    <xf numFmtId="0" fontId="9" fillId="0" borderId="0" xfId="0" applyFont="1"/>
    <xf numFmtId="0" fontId="9" fillId="0" borderId="0" xfId="0" applyFont="1" applyAlignment="1">
      <alignment horizontal="left" vertical="center"/>
    </xf>
    <xf numFmtId="0" fontId="2" fillId="0" borderId="15" xfId="0" applyFont="1" applyBorder="1" applyAlignment="1">
      <alignment horizontal="center"/>
    </xf>
    <xf numFmtId="0" fontId="2" fillId="0" borderId="18" xfId="0" applyFont="1" applyBorder="1" applyAlignment="1">
      <alignment horizontal="center"/>
    </xf>
    <xf numFmtId="0" fontId="0" fillId="3" borderId="0" xfId="0" applyFill="1"/>
    <xf numFmtId="2" fontId="2" fillId="0" borderId="1" xfId="0" applyNumberFormat="1" applyFont="1" applyBorder="1" applyAlignment="1">
      <alignment horizontal="center"/>
    </xf>
    <xf numFmtId="2" fontId="2" fillId="0" borderId="25" xfId="0" applyNumberFormat="1" applyFont="1" applyBorder="1" applyAlignment="1">
      <alignment horizontal="center"/>
    </xf>
    <xf numFmtId="0" fontId="2" fillId="0" borderId="1" xfId="0" applyFont="1" applyBorder="1" applyAlignment="1">
      <alignment horizontal="center"/>
    </xf>
    <xf numFmtId="2" fontId="2" fillId="0" borderId="15" xfId="0" applyNumberFormat="1" applyFont="1" applyBorder="1" applyAlignment="1">
      <alignment horizontal="center"/>
    </xf>
    <xf numFmtId="0" fontId="3"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2" fontId="2" fillId="0" borderId="0" xfId="0" applyNumberFormat="1" applyFont="1" applyAlignment="1">
      <alignment wrapText="1"/>
    </xf>
    <xf numFmtId="2" fontId="2" fillId="0" borderId="0" xfId="0" applyNumberFormat="1" applyFont="1" applyAlignment="1">
      <alignment horizontal="center" wrapText="1"/>
    </xf>
    <xf numFmtId="1" fontId="2" fillId="0" borderId="0" xfId="0" applyNumberFormat="1" applyFont="1" applyAlignment="1">
      <alignment wrapText="1"/>
    </xf>
    <xf numFmtId="0" fontId="0" fillId="0" borderId="0" xfId="0" applyAlignment="1">
      <alignment horizontal="center"/>
    </xf>
    <xf numFmtId="0" fontId="0" fillId="0" borderId="0" xfId="0" applyAlignment="1">
      <alignment wrapText="1"/>
    </xf>
    <xf numFmtId="0" fontId="3" fillId="0" borderId="0" xfId="0" applyFont="1" applyAlignment="1">
      <alignment horizontal="center"/>
    </xf>
    <xf numFmtId="2" fontId="3" fillId="0" borderId="22" xfId="0" applyNumberFormat="1" applyFont="1" applyBorder="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0" fontId="2" fillId="0" borderId="14" xfId="0" applyFont="1" applyBorder="1"/>
    <xf numFmtId="0" fontId="2" fillId="0" borderId="1" xfId="0" applyFont="1" applyBorder="1"/>
    <xf numFmtId="2" fontId="2" fillId="0" borderId="1" xfId="0" applyNumberFormat="1" applyFont="1" applyBorder="1"/>
    <xf numFmtId="1" fontId="2" fillId="0" borderId="1" xfId="0" applyNumberFormat="1" applyFont="1" applyBorder="1" applyAlignment="1">
      <alignment horizontal="center"/>
    </xf>
    <xf numFmtId="2" fontId="2" fillId="0" borderId="14" xfId="0" applyNumberFormat="1" applyFont="1" applyBorder="1" applyAlignment="1">
      <alignment horizontal="center"/>
    </xf>
    <xf numFmtId="2" fontId="0" fillId="0" borderId="0" xfId="0" applyNumberFormat="1"/>
    <xf numFmtId="0" fontId="2" fillId="0" borderId="14" xfId="0" applyFont="1" applyBorder="1" applyAlignment="1">
      <alignment horizontal="center"/>
    </xf>
    <xf numFmtId="0" fontId="2" fillId="0" borderId="16" xfId="0" applyFont="1" applyBorder="1"/>
    <xf numFmtId="0" fontId="2" fillId="0" borderId="17" xfId="0" applyFont="1" applyBorder="1"/>
    <xf numFmtId="2" fontId="2" fillId="0" borderId="17" xfId="0" applyNumberFormat="1" applyFont="1" applyBorder="1" applyAlignment="1">
      <alignment horizontal="center"/>
    </xf>
    <xf numFmtId="2" fontId="2" fillId="0" borderId="17" xfId="0" applyNumberFormat="1" applyFont="1" applyBorder="1"/>
    <xf numFmtId="2" fontId="2" fillId="0" borderId="18" xfId="0" applyNumberFormat="1" applyFont="1" applyBorder="1" applyAlignment="1">
      <alignment horizontal="center"/>
    </xf>
    <xf numFmtId="0" fontId="2" fillId="0" borderId="17" xfId="0" applyFont="1" applyBorder="1" applyAlignment="1">
      <alignment horizontal="center"/>
    </xf>
    <xf numFmtId="2" fontId="0" fillId="0" borderId="0" xfId="0" applyNumberFormat="1" applyAlignment="1">
      <alignment horizontal="center"/>
    </xf>
    <xf numFmtId="1" fontId="0" fillId="0" borderId="0" xfId="0" applyNumberFormat="1"/>
    <xf numFmtId="2" fontId="2" fillId="0" borderId="0" xfId="0" applyNumberFormat="1" applyFont="1"/>
    <xf numFmtId="0" fontId="2" fillId="0" borderId="28" xfId="0" applyFont="1" applyBorder="1"/>
    <xf numFmtId="0" fontId="0" fillId="0" borderId="8" xfId="0" applyBorder="1"/>
    <xf numFmtId="0" fontId="10" fillId="0" borderId="0" xfId="0" applyFont="1" applyAlignment="1">
      <alignment horizontal="right"/>
    </xf>
    <xf numFmtId="0" fontId="11" fillId="0" borderId="0" xfId="0" applyFont="1"/>
    <xf numFmtId="1" fontId="2" fillId="0" borderId="29" xfId="0" applyNumberFormat="1" applyFont="1" applyBorder="1" applyAlignment="1">
      <alignment horizontal="center"/>
    </xf>
    <xf numFmtId="164" fontId="2" fillId="0" borderId="0" xfId="0" applyNumberFormat="1" applyFont="1" applyAlignment="1">
      <alignment wrapText="1"/>
    </xf>
    <xf numFmtId="164" fontId="0" fillId="0" borderId="0" xfId="0" applyNumberFormat="1"/>
    <xf numFmtId="164" fontId="2" fillId="0" borderId="29" xfId="0" applyNumberFormat="1" applyFont="1" applyBorder="1" applyAlignment="1">
      <alignment horizontal="center"/>
    </xf>
    <xf numFmtId="0" fontId="2" fillId="0" borderId="29" xfId="0" applyFont="1" applyBorder="1" applyAlignment="1">
      <alignment horizontal="center"/>
    </xf>
    <xf numFmtId="2" fontId="2" fillId="0" borderId="16" xfId="0" applyNumberFormat="1" applyFont="1" applyBorder="1" applyAlignment="1">
      <alignment horizontal="center"/>
    </xf>
    <xf numFmtId="2" fontId="3" fillId="0" borderId="12" xfId="0" applyNumberFormat="1" applyFont="1" applyBorder="1" applyAlignment="1">
      <alignment horizontal="center"/>
    </xf>
    <xf numFmtId="0" fontId="2" fillId="0" borderId="14" xfId="0" applyFont="1" applyBorder="1" applyAlignment="1">
      <alignment horizontal="left"/>
    </xf>
    <xf numFmtId="2" fontId="3" fillId="0" borderId="7" xfId="0" applyNumberFormat="1" applyFont="1" applyBorder="1" applyAlignment="1">
      <alignment horizontal="center"/>
    </xf>
    <xf numFmtId="2" fontId="2" fillId="0" borderId="6" xfId="0" applyNumberFormat="1" applyFont="1" applyBorder="1" applyAlignment="1">
      <alignment horizontal="center"/>
    </xf>
    <xf numFmtId="2" fontId="0" fillId="0" borderId="0" xfId="0" applyNumberFormat="1" applyAlignment="1">
      <alignment horizontal="center" wrapText="1"/>
    </xf>
    <xf numFmtId="0" fontId="3" fillId="0" borderId="26" xfId="0"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2" fontId="2" fillId="0" borderId="35" xfId="0" applyNumberFormat="1" applyFont="1" applyBorder="1" applyAlignment="1">
      <alignment horizontal="center"/>
    </xf>
    <xf numFmtId="2" fontId="2" fillId="0" borderId="33" xfId="0" applyNumberFormat="1" applyFont="1" applyBorder="1" applyAlignment="1">
      <alignment horizontal="center"/>
    </xf>
    <xf numFmtId="0" fontId="2" fillId="0" borderId="30" xfId="0" applyFont="1" applyBorder="1" applyAlignment="1">
      <alignment horizontal="center"/>
    </xf>
    <xf numFmtId="2" fontId="3" fillId="0" borderId="1" xfId="0" applyNumberFormat="1" applyFont="1" applyBorder="1" applyAlignment="1">
      <alignment horizontal="center"/>
    </xf>
    <xf numFmtId="0" fontId="3" fillId="0" borderId="1" xfId="0" applyFont="1" applyBorder="1" applyAlignment="1">
      <alignment horizontal="center"/>
    </xf>
    <xf numFmtId="2" fontId="0" fillId="0" borderId="1" xfId="0" applyNumberFormat="1" applyBorder="1" applyAlignment="1">
      <alignment horizontal="center"/>
    </xf>
    <xf numFmtId="2" fontId="0" fillId="0" borderId="1" xfId="0" applyNumberFormat="1" applyBorder="1"/>
    <xf numFmtId="2" fontId="3" fillId="0" borderId="14" xfId="0" applyNumberFormat="1" applyFont="1" applyBorder="1" applyAlignment="1">
      <alignment horizontal="center"/>
    </xf>
    <xf numFmtId="2" fontId="3" fillId="0" borderId="15" xfId="0" applyNumberFormat="1" applyFont="1" applyBorder="1" applyAlignment="1">
      <alignment horizontal="center"/>
    </xf>
    <xf numFmtId="2" fontId="0" fillId="0" borderId="5" xfId="0" applyNumberFormat="1" applyBorder="1" applyAlignment="1">
      <alignment horizontal="center"/>
    </xf>
    <xf numFmtId="2" fontId="0" fillId="0" borderId="5" xfId="0" applyNumberFormat="1" applyBorder="1"/>
    <xf numFmtId="0" fontId="0" fillId="0" borderId="5" xfId="0" applyBorder="1"/>
    <xf numFmtId="0" fontId="3" fillId="0" borderId="0" xfId="0" applyFont="1"/>
    <xf numFmtId="0" fontId="3" fillId="0" borderId="34" xfId="0" applyFont="1" applyBorder="1" applyAlignment="1">
      <alignment horizontal="center"/>
    </xf>
    <xf numFmtId="0" fontId="2" fillId="0" borderId="16" xfId="0" applyFont="1" applyBorder="1" applyAlignment="1">
      <alignment horizontal="center"/>
    </xf>
    <xf numFmtId="0" fontId="2" fillId="0" borderId="0" xfId="0" applyFont="1"/>
    <xf numFmtId="0" fontId="2" fillId="0" borderId="0" xfId="0" applyFont="1" applyAlignment="1">
      <alignment horizontal="center"/>
    </xf>
    <xf numFmtId="0" fontId="8" fillId="0" borderId="41" xfId="0" applyFont="1" applyBorder="1"/>
    <xf numFmtId="0" fontId="0" fillId="0" borderId="42" xfId="0" applyBorder="1"/>
    <xf numFmtId="0" fontId="8" fillId="0" borderId="39" xfId="0" applyFont="1" applyBorder="1"/>
    <xf numFmtId="0" fontId="8" fillId="0" borderId="43" xfId="0" applyFont="1" applyBorder="1"/>
    <xf numFmtId="0" fontId="8" fillId="0" borderId="44" xfId="0" applyFont="1" applyBorder="1"/>
    <xf numFmtId="0" fontId="8" fillId="0" borderId="40" xfId="0" applyFont="1" applyBorder="1"/>
    <xf numFmtId="0" fontId="3" fillId="0" borderId="12" xfId="0" applyFont="1" applyBorder="1" applyAlignment="1">
      <alignment horizontal="center"/>
    </xf>
    <xf numFmtId="0" fontId="3" fillId="0" borderId="7" xfId="0" applyFont="1" applyBorder="1" applyAlignment="1">
      <alignment horizontal="center"/>
    </xf>
    <xf numFmtId="14" fontId="0" fillId="0" borderId="0" xfId="0" applyNumberFormat="1"/>
    <xf numFmtId="0" fontId="2" fillId="0" borderId="29" xfId="0" applyFont="1" applyBorder="1"/>
    <xf numFmtId="0" fontId="2" fillId="0" borderId="30" xfId="0" applyFont="1" applyBorder="1"/>
    <xf numFmtId="0" fontId="10" fillId="0" borderId="0" xfId="0" applyFont="1"/>
    <xf numFmtId="0" fontId="9" fillId="0" borderId="23" xfId="0" applyFont="1" applyBorder="1" applyAlignment="1">
      <alignment horizontal="center"/>
    </xf>
    <xf numFmtId="0" fontId="9" fillId="0" borderId="40"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0" fillId="3" borderId="1" xfId="0" applyFill="1" applyBorder="1"/>
    <xf numFmtId="0" fontId="3" fillId="0" borderId="27" xfId="0" applyFont="1" applyBorder="1" applyAlignment="1">
      <alignment horizontal="center"/>
    </xf>
    <xf numFmtId="0" fontId="3" fillId="0" borderId="45" xfId="0" applyFont="1" applyBorder="1" applyAlignment="1">
      <alignment horizontal="center"/>
    </xf>
    <xf numFmtId="0" fontId="2" fillId="3" borderId="0" xfId="0" applyFont="1" applyFill="1" applyAlignment="1">
      <alignment wrapText="1"/>
    </xf>
    <xf numFmtId="0" fontId="2" fillId="3" borderId="29" xfId="0" applyFont="1" applyFill="1" applyBorder="1"/>
    <xf numFmtId="0" fontId="10" fillId="0" borderId="0" xfId="0" applyFont="1" applyAlignment="1">
      <alignment wrapText="1"/>
    </xf>
    <xf numFmtId="0" fontId="11" fillId="0" borderId="0" xfId="0" applyFont="1" applyAlignment="1">
      <alignment horizontal="right"/>
    </xf>
    <xf numFmtId="10" fontId="8" fillId="0" borderId="0" xfId="0" applyNumberFormat="1" applyFont="1"/>
    <xf numFmtId="10" fontId="0" fillId="0" borderId="0" xfId="0" applyNumberFormat="1"/>
    <xf numFmtId="0" fontId="2" fillId="0" borderId="29" xfId="0" applyFont="1" applyBorder="1" applyAlignment="1">
      <alignment horizontal="left"/>
    </xf>
    <xf numFmtId="0" fontId="2" fillId="0" borderId="30" xfId="0" applyFont="1" applyBorder="1" applyAlignment="1">
      <alignment horizontal="left"/>
    </xf>
    <xf numFmtId="0" fontId="11" fillId="0" borderId="0" xfId="0" applyFont="1" applyAlignment="1">
      <alignment horizontal="left"/>
    </xf>
    <xf numFmtId="0" fontId="3" fillId="0" borderId="14" xfId="0" applyFont="1" applyBorder="1" applyAlignment="1">
      <alignment horizontal="left"/>
    </xf>
    <xf numFmtId="0" fontId="3" fillId="0" borderId="1" xfId="0" applyFont="1" applyBorder="1" applyAlignment="1">
      <alignment horizontal="left"/>
    </xf>
    <xf numFmtId="0" fontId="3" fillId="0" borderId="29" xfId="0" applyFont="1" applyBorder="1" applyAlignment="1">
      <alignment horizontal="left"/>
    </xf>
    <xf numFmtId="0" fontId="3" fillId="0" borderId="15" xfId="0" applyFont="1" applyBorder="1" applyAlignment="1">
      <alignment horizontal="left"/>
    </xf>
    <xf numFmtId="0" fontId="8" fillId="0" borderId="36" xfId="0" applyFont="1" applyBorder="1" applyAlignment="1">
      <alignment horizontal="left"/>
    </xf>
    <xf numFmtId="0" fontId="5" fillId="2" borderId="3"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3" fillId="0" borderId="9" xfId="0" applyFont="1" applyBorder="1" applyAlignment="1">
      <alignment horizontal="center"/>
    </xf>
    <xf numFmtId="0" fontId="3" fillId="0" borderId="10" xfId="0" applyFont="1" applyBorder="1" applyAlignment="1">
      <alignment horizontal="center"/>
    </xf>
    <xf numFmtId="0" fontId="3" fillId="0" borderId="27" xfId="0" applyFont="1" applyBorder="1" applyAlignment="1">
      <alignment horizontal="center"/>
    </xf>
    <xf numFmtId="0" fontId="3" fillId="0" borderId="11" xfId="0" applyFont="1" applyBorder="1" applyAlignment="1">
      <alignment horizontal="center"/>
    </xf>
    <xf numFmtId="0" fontId="3" fillId="0" borderId="20" xfId="0" applyFont="1" applyBorder="1" applyAlignment="1">
      <alignment horizontal="center"/>
    </xf>
    <xf numFmtId="0" fontId="3" fillId="0" borderId="12" xfId="0" applyFont="1" applyBorder="1" applyAlignment="1">
      <alignment horizontal="center"/>
    </xf>
    <xf numFmtId="0" fontId="3" fillId="0" borderId="24" xfId="0" applyFont="1" applyBorder="1" applyAlignment="1">
      <alignment horizontal="center"/>
    </xf>
    <xf numFmtId="0" fontId="0" fillId="0" borderId="5" xfId="0" applyBorder="1" applyAlignment="1">
      <alignment horizontal="center"/>
    </xf>
    <xf numFmtId="0" fontId="3" fillId="0" borderId="7" xfId="0" applyFont="1" applyBorder="1" applyAlignment="1">
      <alignment horizontal="center"/>
    </xf>
    <xf numFmtId="0" fontId="3" fillId="0" borderId="45"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2" fontId="3" fillId="0" borderId="19" xfId="0" applyNumberFormat="1" applyFont="1" applyBorder="1" applyAlignment="1">
      <alignment horizontal="center"/>
    </xf>
    <xf numFmtId="2" fontId="3" fillId="0" borderId="20" xfId="0" applyNumberFormat="1" applyFont="1" applyBorder="1" applyAlignment="1">
      <alignment horizontal="center"/>
    </xf>
    <xf numFmtId="2" fontId="3" fillId="0" borderId="21" xfId="0" applyNumberFormat="1" applyFont="1" applyBorder="1" applyAlignment="1">
      <alignment horizontal="center"/>
    </xf>
    <xf numFmtId="2" fontId="3" fillId="0" borderId="9" xfId="0" applyNumberFormat="1" applyFont="1" applyBorder="1" applyAlignment="1">
      <alignment horizontal="center"/>
    </xf>
    <xf numFmtId="2" fontId="3" fillId="0" borderId="10" xfId="0" applyNumberFormat="1" applyFont="1" applyBorder="1" applyAlignment="1">
      <alignment horizontal="center"/>
    </xf>
    <xf numFmtId="2" fontId="3" fillId="0" borderId="11" xfId="0" applyNumberFormat="1"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0" fillId="0" borderId="0" xfId="0" applyAlignment="1">
      <alignment horizontal="center"/>
    </xf>
    <xf numFmtId="0" fontId="4" fillId="0" borderId="0" xfId="0" applyFont="1" applyAlignment="1">
      <alignment horizontal="center"/>
    </xf>
  </cellXfs>
  <cellStyles count="3">
    <cellStyle name="Normal" xfId="0" builtinId="0"/>
    <cellStyle name="Normal 2" xfId="2" xr:uid="{A65C624D-F542-4B15-9203-CDA6DB8BD60E}"/>
    <cellStyle name="常规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strickland\Documents\NCATS%20Paper\Files%20from%20NCATS%20June%202023\Annex-2-in-vitro-in-silico-in-vivo-defined-approaches%20COMPARISON.xlsx" TargetMode="External"/><Relationship Id="rId1" Type="http://schemas.openxmlformats.org/officeDocument/2006/relationships/externalLinkPath" Target="file:///C:\Users\jstrickland\Documents\NCATS%20Paper\Files%20from%20NCATS%20June%202023\Annex-2-in-vitro-in-silico-in-vivo-defined-approaches%20COMPARI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9a98dc9e6ce033d/Research/Skin/skin%20sensitization%20paper/Ruili%20picked%20tox21_cherrypick_amfp_feature_assign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ECD_invitro_insilico_invivo_DA"/>
      <sheetName val="Read Me"/>
    </sheetNames>
    <sheetDataSet>
      <sheetData sheetId="0" refreshError="1">
        <row r="1">
          <cell r="C1" t="str">
            <v>CASRN</v>
          </cell>
        </row>
        <row r="2">
          <cell r="C2" t="str">
            <v>514-10-3</v>
          </cell>
        </row>
        <row r="3">
          <cell r="C3" t="str">
            <v>100-06-1</v>
          </cell>
        </row>
        <row r="4">
          <cell r="C4" t="str">
            <v>874-23-7</v>
          </cell>
        </row>
        <row r="5">
          <cell r="C5" t="str">
            <v>140-67-0</v>
          </cell>
        </row>
        <row r="6">
          <cell r="C6" t="str">
            <v>7493-74-5</v>
          </cell>
        </row>
        <row r="7">
          <cell r="C7" t="str">
            <v>150-13-0</v>
          </cell>
        </row>
        <row r="8">
          <cell r="C8" t="str">
            <v>2835-99-6</v>
          </cell>
        </row>
        <row r="9">
          <cell r="C9" t="str">
            <v>2835-95-2</v>
          </cell>
        </row>
        <row r="10">
          <cell r="C10" t="str">
            <v>95-55-6</v>
          </cell>
        </row>
        <row r="11">
          <cell r="C11" t="str">
            <v>591-27-5</v>
          </cell>
        </row>
        <row r="12">
          <cell r="C12" t="str">
            <v>122-40-7</v>
          </cell>
        </row>
        <row r="13">
          <cell r="C13" t="str">
            <v>101-85-9</v>
          </cell>
        </row>
        <row r="14">
          <cell r="C14" t="str">
            <v>104-46-1</v>
          </cell>
        </row>
        <row r="15">
          <cell r="C15" t="str">
            <v>62-53-3</v>
          </cell>
        </row>
        <row r="16">
          <cell r="C16" t="str">
            <v>105-13-5</v>
          </cell>
        </row>
        <row r="17">
          <cell r="C17" t="str">
            <v>5462-06-6</v>
          </cell>
        </row>
        <row r="18">
          <cell r="C18" t="str">
            <v>478695-70-4</v>
          </cell>
        </row>
        <row r="19">
          <cell r="C19" t="str">
            <v>1675-54-3</v>
          </cell>
        </row>
        <row r="20">
          <cell r="C20" t="str">
            <v>20048-27-5</v>
          </cell>
        </row>
        <row r="21">
          <cell r="C21" t="str">
            <v>100-52-7</v>
          </cell>
        </row>
        <row r="22">
          <cell r="C22" t="str">
            <v>2634-33-5</v>
          </cell>
        </row>
        <row r="23">
          <cell r="C23" t="str">
            <v>94-09-7</v>
          </cell>
        </row>
        <row r="24">
          <cell r="C24" t="str">
            <v>65-85-0</v>
          </cell>
        </row>
        <row r="25">
          <cell r="C25" t="str">
            <v>106-51-4</v>
          </cell>
        </row>
        <row r="26">
          <cell r="C26" t="str">
            <v>100-51-6</v>
          </cell>
        </row>
        <row r="27">
          <cell r="C27" t="str">
            <v>120-51-4</v>
          </cell>
        </row>
        <row r="28">
          <cell r="C28" t="str">
            <v>100-39-0</v>
          </cell>
        </row>
        <row r="29">
          <cell r="C29" t="str">
            <v>85-68-7</v>
          </cell>
        </row>
        <row r="30">
          <cell r="C30" t="str">
            <v>103-41-3</v>
          </cell>
        </row>
        <row r="31">
          <cell r="C31" t="str">
            <v>118-58-1</v>
          </cell>
        </row>
        <row r="32">
          <cell r="C32" t="str">
            <v>122-57-6</v>
          </cell>
        </row>
        <row r="33">
          <cell r="C33" t="str">
            <v>2426-08-6</v>
          </cell>
        </row>
        <row r="34">
          <cell r="C34" t="str">
            <v>1565-94-2</v>
          </cell>
        </row>
        <row r="35">
          <cell r="C35" t="str">
            <v>18127-01-0</v>
          </cell>
        </row>
        <row r="36">
          <cell r="C36" t="str">
            <v>109-65-9</v>
          </cell>
        </row>
        <row r="37">
          <cell r="C37" t="str">
            <v>111-25-1</v>
          </cell>
        </row>
        <row r="38">
          <cell r="C38" t="str">
            <v>35691-65-7</v>
          </cell>
        </row>
        <row r="39">
          <cell r="C39" t="str">
            <v>71-36-3</v>
          </cell>
        </row>
        <row r="40">
          <cell r="C40" t="str">
            <v>112-07-2</v>
          </cell>
        </row>
        <row r="41">
          <cell r="C41" t="str">
            <v>141-32-2</v>
          </cell>
        </row>
        <row r="42">
          <cell r="C42" t="str">
            <v>6485-40-1</v>
          </cell>
        </row>
        <row r="43">
          <cell r="C43" t="str">
            <v>25646-71-3</v>
          </cell>
        </row>
        <row r="44">
          <cell r="C44" t="str">
            <v>127-65-1</v>
          </cell>
        </row>
        <row r="45">
          <cell r="C45" t="str">
            <v>4903-09-7</v>
          </cell>
        </row>
        <row r="46">
          <cell r="C46" t="str">
            <v>108-90-7</v>
          </cell>
        </row>
        <row r="47">
          <cell r="C47" t="str">
            <v>1897-45-6</v>
          </cell>
        </row>
        <row r="48">
          <cell r="C48" t="str">
            <v>50-53-3</v>
          </cell>
        </row>
        <row r="49">
          <cell r="C49" t="str">
            <v>104-55-2</v>
          </cell>
        </row>
        <row r="50">
          <cell r="C50" t="str">
            <v>104-54-1</v>
          </cell>
        </row>
        <row r="51">
          <cell r="C51" t="str">
            <v>1885-38-7</v>
          </cell>
        </row>
        <row r="52">
          <cell r="C52" t="str">
            <v>5392-40-5</v>
          </cell>
        </row>
        <row r="53">
          <cell r="C53" t="str">
            <v>106-22-9</v>
          </cell>
        </row>
        <row r="54">
          <cell r="C54" t="str">
            <v>637-07-0</v>
          </cell>
        </row>
        <row r="55">
          <cell r="C55" t="str">
            <v>91-64-5</v>
          </cell>
        </row>
        <row r="56">
          <cell r="C56" t="str">
            <v>103-95-7</v>
          </cell>
        </row>
        <row r="57">
          <cell r="C57" t="str">
            <v>3913-81-3</v>
          </cell>
        </row>
        <row r="58">
          <cell r="C58" t="str">
            <v>134-62-3</v>
          </cell>
        </row>
        <row r="59">
          <cell r="C59" t="str">
            <v>431-03-8</v>
          </cell>
        </row>
        <row r="60">
          <cell r="C60" t="str">
            <v>615-50-9</v>
          </cell>
        </row>
        <row r="61">
          <cell r="C61" t="str">
            <v>94-36-0</v>
          </cell>
        </row>
        <row r="62">
          <cell r="C62" t="str">
            <v>103-50-4</v>
          </cell>
        </row>
        <row r="63">
          <cell r="C63" t="str">
            <v>84-74-2</v>
          </cell>
        </row>
        <row r="64">
          <cell r="C64" t="str">
            <v>613-29-6</v>
          </cell>
        </row>
        <row r="65">
          <cell r="C65" t="str">
            <v>75-35-4</v>
          </cell>
        </row>
        <row r="66">
          <cell r="C66" t="str">
            <v>141-05-9</v>
          </cell>
        </row>
        <row r="67">
          <cell r="C67" t="str">
            <v>84-66-2</v>
          </cell>
        </row>
        <row r="68">
          <cell r="C68" t="str">
            <v>64-67-5</v>
          </cell>
        </row>
        <row r="69">
          <cell r="C69" t="str">
            <v>111-40-0</v>
          </cell>
        </row>
        <row r="70">
          <cell r="C70" t="str">
            <v>119-84-6</v>
          </cell>
        </row>
        <row r="71">
          <cell r="C71" t="str">
            <v>2785-87-7</v>
          </cell>
        </row>
        <row r="72">
          <cell r="C72" t="str">
            <v>18479-58-8</v>
          </cell>
        </row>
        <row r="73">
          <cell r="C73" t="str">
            <v>624-49-7</v>
          </cell>
        </row>
        <row r="74">
          <cell r="C74" t="str">
            <v>109-55-7</v>
          </cell>
        </row>
        <row r="75">
          <cell r="C75" t="str">
            <v>886-38-4</v>
          </cell>
        </row>
        <row r="76">
          <cell r="C76" t="str">
            <v>2498-95-5</v>
          </cell>
        </row>
        <row r="77">
          <cell r="C77" t="str">
            <v>67-68-5</v>
          </cell>
        </row>
        <row r="78">
          <cell r="C78" t="str">
            <v>885-62-1</v>
          </cell>
        </row>
        <row r="79">
          <cell r="C79" t="str">
            <v>97-00-7</v>
          </cell>
        </row>
        <row r="80">
          <cell r="C80" t="str">
            <v>97-90-5</v>
          </cell>
        </row>
        <row r="81">
          <cell r="C81" t="str">
            <v>140-88-5</v>
          </cell>
        </row>
        <row r="82">
          <cell r="C82" t="str">
            <v>94-02-0</v>
          </cell>
        </row>
        <row r="83">
          <cell r="C83" t="str">
            <v>121-32-4</v>
          </cell>
        </row>
        <row r="84">
          <cell r="C84" t="str">
            <v>97-96-1</v>
          </cell>
        </row>
        <row r="85">
          <cell r="C85" t="str">
            <v>105-95-3</v>
          </cell>
        </row>
        <row r="86">
          <cell r="C86" t="str">
            <v>107-15-3</v>
          </cell>
        </row>
        <row r="87">
          <cell r="C87" t="str">
            <v>103-11-7</v>
          </cell>
        </row>
        <row r="88">
          <cell r="C88" t="str">
            <v>97-53-0</v>
          </cell>
        </row>
        <row r="89">
          <cell r="C89" t="str">
            <v>502-67-0</v>
          </cell>
        </row>
        <row r="90">
          <cell r="C90" t="str">
            <v>4602-84-0</v>
          </cell>
        </row>
        <row r="91">
          <cell r="C91" t="str">
            <v>369-36-8</v>
          </cell>
        </row>
        <row r="92">
          <cell r="C92" t="str">
            <v>50-00-0</v>
          </cell>
        </row>
        <row r="93">
          <cell r="C93" t="str">
            <v>492-94-4</v>
          </cell>
        </row>
        <row r="94">
          <cell r="C94" t="str">
            <v>106-24-1</v>
          </cell>
        </row>
        <row r="95">
          <cell r="C95" t="str">
            <v>111-30-8</v>
          </cell>
        </row>
        <row r="96">
          <cell r="C96" t="str">
            <v>56-81-5</v>
          </cell>
        </row>
        <row r="97">
          <cell r="C97" t="str">
            <v>107-22-2</v>
          </cell>
        </row>
        <row r="98">
          <cell r="C98" t="str">
            <v>1205-17-0</v>
          </cell>
        </row>
        <row r="99">
          <cell r="C99" t="str">
            <v>5910-85-0</v>
          </cell>
        </row>
        <row r="100">
          <cell r="C100" t="str">
            <v>110-54-3</v>
          </cell>
        </row>
        <row r="101">
          <cell r="C101" t="str">
            <v>6728-26-3</v>
          </cell>
        </row>
        <row r="102">
          <cell r="C102" t="str">
            <v>6259-76-3</v>
          </cell>
        </row>
        <row r="103">
          <cell r="C103" t="str">
            <v>101-86-0</v>
          </cell>
        </row>
        <row r="104">
          <cell r="C104" t="str">
            <v>17373-89-6</v>
          </cell>
        </row>
        <row r="105">
          <cell r="C105" t="str">
            <v>85-42-7</v>
          </cell>
        </row>
        <row r="106">
          <cell r="C106" t="str">
            <v>93-53-8</v>
          </cell>
        </row>
        <row r="107">
          <cell r="C107" t="str">
            <v>50-23-7</v>
          </cell>
        </row>
        <row r="108">
          <cell r="C108" t="str">
            <v>123-31-9</v>
          </cell>
        </row>
        <row r="109">
          <cell r="C109" t="str">
            <v>99-96-7</v>
          </cell>
        </row>
        <row r="110">
          <cell r="C110" t="str">
            <v>107-75-5</v>
          </cell>
        </row>
        <row r="111">
          <cell r="C111" t="str">
            <v>818-61-1</v>
          </cell>
        </row>
        <row r="112">
          <cell r="C112" t="str">
            <v>923-26-2</v>
          </cell>
        </row>
        <row r="113">
          <cell r="C113" t="str">
            <v>39236-46-9</v>
          </cell>
        </row>
        <row r="114">
          <cell r="C114" t="str">
            <v>55406-53-6</v>
          </cell>
        </row>
        <row r="115">
          <cell r="C115" t="str">
            <v>638-45-9</v>
          </cell>
        </row>
        <row r="116">
          <cell r="C116" t="str">
            <v>68683-20-5</v>
          </cell>
        </row>
        <row r="117">
          <cell r="C117" t="str">
            <v>125-12-2</v>
          </cell>
        </row>
        <row r="118">
          <cell r="C118" t="str">
            <v>6658-48-6</v>
          </cell>
        </row>
        <row r="119">
          <cell r="C119" t="str">
            <v>63500-71-0</v>
          </cell>
        </row>
        <row r="120">
          <cell r="C120" t="str">
            <v>97-54-1</v>
          </cell>
        </row>
        <row r="121">
          <cell r="C121" t="str">
            <v>127-51-5</v>
          </cell>
        </row>
        <row r="122">
          <cell r="C122" t="str">
            <v>67-63-0</v>
          </cell>
        </row>
        <row r="123">
          <cell r="C123" t="str">
            <v>110-27-0</v>
          </cell>
        </row>
        <row r="124">
          <cell r="C124" t="str">
            <v>59-01-8</v>
          </cell>
        </row>
        <row r="125">
          <cell r="C125" t="str">
            <v>55965-84-9</v>
          </cell>
        </row>
        <row r="126">
          <cell r="C126" t="str">
            <v>50-21-5</v>
          </cell>
        </row>
        <row r="127">
          <cell r="C127" t="str">
            <v>1166-52-5</v>
          </cell>
        </row>
        <row r="128">
          <cell r="C128" t="str">
            <v>80-54-6</v>
          </cell>
        </row>
        <row r="129">
          <cell r="C129" t="str">
            <v>5989-27-5</v>
          </cell>
        </row>
        <row r="130">
          <cell r="C130" t="str">
            <v>78-70-6</v>
          </cell>
        </row>
        <row r="131">
          <cell r="C131" t="str">
            <v>108-31-6</v>
          </cell>
        </row>
        <row r="132">
          <cell r="C132" t="str">
            <v>149-30-4</v>
          </cell>
        </row>
        <row r="133">
          <cell r="C133" t="str">
            <v>93-51-6</v>
          </cell>
        </row>
        <row r="134">
          <cell r="C134" t="str">
            <v>104-27-8</v>
          </cell>
        </row>
        <row r="135">
          <cell r="C135" t="str">
            <v>96-33-3</v>
          </cell>
        </row>
        <row r="136">
          <cell r="C136" t="str">
            <v>3395-91-3</v>
          </cell>
        </row>
        <row r="137">
          <cell r="C137" t="str">
            <v>24851-98-7</v>
          </cell>
        </row>
        <row r="138">
          <cell r="C138" t="str">
            <v>80-62-6</v>
          </cell>
        </row>
        <row r="139">
          <cell r="C139" t="str">
            <v>66-27-3</v>
          </cell>
        </row>
        <row r="140">
          <cell r="C140" t="str">
            <v>111-80-8</v>
          </cell>
        </row>
        <row r="141">
          <cell r="C141" t="str">
            <v>111-12-6</v>
          </cell>
        </row>
        <row r="142">
          <cell r="C142" t="str">
            <v>600-22-6</v>
          </cell>
        </row>
        <row r="143">
          <cell r="C143" t="str">
            <v>89-71-4</v>
          </cell>
        </row>
        <row r="144">
          <cell r="C144" t="str">
            <v>23911-56-0</v>
          </cell>
        </row>
        <row r="145">
          <cell r="C145" t="str">
            <v>101-39-3</v>
          </cell>
        </row>
        <row r="146">
          <cell r="C146" t="str">
            <v>92-48-8</v>
          </cell>
        </row>
        <row r="147">
          <cell r="C147" t="str">
            <v>69300-15-8</v>
          </cell>
        </row>
        <row r="148">
          <cell r="C148" t="str">
            <v>1604-28-0</v>
          </cell>
        </row>
        <row r="149">
          <cell r="C149" t="str">
            <v>13706-86-0</v>
          </cell>
        </row>
        <row r="150">
          <cell r="C150" t="str">
            <v>2682-20-4</v>
          </cell>
        </row>
        <row r="151">
          <cell r="C151" t="str">
            <v>119-10-8</v>
          </cell>
        </row>
        <row r="152">
          <cell r="C152" t="str">
            <v>99-76-3</v>
          </cell>
        </row>
        <row r="153">
          <cell r="C153" t="str">
            <v>110-41-8</v>
          </cell>
        </row>
        <row r="154">
          <cell r="C154" t="str">
            <v>55-55-0</v>
          </cell>
        </row>
        <row r="155">
          <cell r="C155" t="str">
            <v>90-15-3</v>
          </cell>
        </row>
        <row r="156">
          <cell r="C156" t="str">
            <v>1405-10-3</v>
          </cell>
        </row>
        <row r="157">
          <cell r="C157" t="str">
            <v>100-11-8</v>
          </cell>
        </row>
        <row r="158">
          <cell r="C158" t="str">
            <v>5307-14-2</v>
          </cell>
        </row>
        <row r="159">
          <cell r="C159" t="str">
            <v>2277-19-2</v>
          </cell>
        </row>
        <row r="160">
          <cell r="C160" t="str">
            <v>124-07-2</v>
          </cell>
        </row>
        <row r="161">
          <cell r="C161" t="str">
            <v>54464-57-2</v>
          </cell>
        </row>
        <row r="162">
          <cell r="C162" t="str">
            <v>144-62-7</v>
          </cell>
        </row>
        <row r="163">
          <cell r="C163" t="str">
            <v>15646-46-5</v>
          </cell>
        </row>
        <row r="164">
          <cell r="C164" t="str">
            <v>61-33-6</v>
          </cell>
        </row>
        <row r="165">
          <cell r="C165" t="str">
            <v>87-86-5</v>
          </cell>
        </row>
        <row r="166">
          <cell r="C166" t="str">
            <v>2111-75-3</v>
          </cell>
        </row>
        <row r="167">
          <cell r="C167" t="str">
            <v>3055-86-5</v>
          </cell>
        </row>
        <row r="168">
          <cell r="C168" t="str">
            <v>93-99-2</v>
          </cell>
        </row>
        <row r="169">
          <cell r="C169" t="str">
            <v>122-78-1</v>
          </cell>
        </row>
        <row r="170">
          <cell r="C170" t="str">
            <v>106-50-3</v>
          </cell>
        </row>
        <row r="171">
          <cell r="C171" t="str">
            <v>579-07-7</v>
          </cell>
        </row>
        <row r="172">
          <cell r="C172" t="str">
            <v>85-44-9</v>
          </cell>
        </row>
        <row r="173">
          <cell r="C173" t="str">
            <v>121-79-9</v>
          </cell>
        </row>
        <row r="174">
          <cell r="C174" t="str">
            <v>57-55-6</v>
          </cell>
        </row>
        <row r="175">
          <cell r="C175" t="str">
            <v>17369-59-4</v>
          </cell>
        </row>
        <row r="176">
          <cell r="C176" t="str">
            <v>94-13-3</v>
          </cell>
        </row>
        <row r="177">
          <cell r="C177" t="str">
            <v>110-86-1</v>
          </cell>
        </row>
        <row r="178">
          <cell r="C178" t="str">
            <v>108-46-3</v>
          </cell>
        </row>
        <row r="179">
          <cell r="C179" t="str">
            <v>81-07-2</v>
          </cell>
        </row>
        <row r="180">
          <cell r="C180" t="str">
            <v>116-26-7</v>
          </cell>
        </row>
        <row r="181">
          <cell r="C181" t="str">
            <v>69-72-7</v>
          </cell>
        </row>
        <row r="182">
          <cell r="C182" t="str">
            <v>151-21-3</v>
          </cell>
        </row>
        <row r="183">
          <cell r="C183" t="str">
            <v>2892-51-5</v>
          </cell>
        </row>
        <row r="184">
          <cell r="C184" t="str">
            <v>63-74-1</v>
          </cell>
        </row>
        <row r="185">
          <cell r="C185" t="str">
            <v>121-57-3</v>
          </cell>
        </row>
        <row r="186">
          <cell r="C186" t="str">
            <v>87-69-4</v>
          </cell>
        </row>
        <row r="187">
          <cell r="C187" t="str">
            <v>1154-59-2</v>
          </cell>
        </row>
        <row r="188">
          <cell r="C188" t="str">
            <v>1118-71-4</v>
          </cell>
        </row>
        <row r="189">
          <cell r="C189" t="str">
            <v>96-27-5</v>
          </cell>
        </row>
        <row r="190">
          <cell r="C190" t="str">
            <v>137-26-8</v>
          </cell>
        </row>
        <row r="191">
          <cell r="C191" t="str">
            <v>59-02-9</v>
          </cell>
        </row>
        <row r="192">
          <cell r="C192" t="str">
            <v>102-71-6</v>
          </cell>
        </row>
        <row r="193">
          <cell r="C193" t="str">
            <v>552-30-7</v>
          </cell>
        </row>
        <row r="194">
          <cell r="C194" t="str">
            <v>533-75-5</v>
          </cell>
        </row>
        <row r="195">
          <cell r="C195" t="str">
            <v>112-45-8</v>
          </cell>
        </row>
        <row r="196">
          <cell r="C196" t="str">
            <v>121-33-5</v>
          </cell>
        </row>
        <row r="197">
          <cell r="C197" t="str">
            <v>100-43-6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ature assignment add assay"/>
      <sheetName val="66 DA overlapped chemical"/>
      <sheetName val="Chemotype and DA call pivot"/>
      <sheetName val="Chemotype and DA call"/>
      <sheetName val="Heatmap data"/>
      <sheetName val="CAS Chemotype ITS score"/>
      <sheetName val="ConsolidChemotype and ITS pivot"/>
      <sheetName val="ConsolidChemotype and ITS"/>
      <sheetName val="Sheet1"/>
      <sheetName val="Sheet2"/>
      <sheetName val="Sheet4"/>
      <sheetName val="feature assignment"/>
    </sheetNames>
    <sheetDataSet>
      <sheetData sheetId="0">
        <row r="1">
          <cell r="A1" t="str">
            <v>TS_CASRN v5a</v>
          </cell>
          <cell r="B1" t="str">
            <v>Feature</v>
          </cell>
        </row>
        <row r="2">
          <cell r="A2" t="str">
            <v>26628-22-8</v>
          </cell>
          <cell r="B2" t="str">
            <v>atom:element_main_group</v>
          </cell>
        </row>
        <row r="3">
          <cell r="A3" t="str">
            <v>14351-66-7</v>
          </cell>
          <cell r="B3" t="str">
            <v>atom:element_metal_group_I_II</v>
          </cell>
        </row>
        <row r="4">
          <cell r="A4" t="str">
            <v>140-89-6</v>
          </cell>
          <cell r="B4" t="str">
            <v>atom:element_metal_group_I_II</v>
          </cell>
        </row>
        <row r="5">
          <cell r="A5" t="str">
            <v>140-93-2</v>
          </cell>
          <cell r="B5" t="str">
            <v>atom:element_metal_group_I_II</v>
          </cell>
        </row>
        <row r="6">
          <cell r="A6" t="str">
            <v>140-90-9</v>
          </cell>
          <cell r="B6" t="str">
            <v>atom:element_metal_group_I_II</v>
          </cell>
        </row>
        <row r="7">
          <cell r="A7" t="str">
            <v>139-02-6</v>
          </cell>
          <cell r="B7" t="str">
            <v>atom:element_metal_group_I_II</v>
          </cell>
        </row>
        <row r="8">
          <cell r="A8" t="str">
            <v>930-69-8</v>
          </cell>
          <cell r="B8" t="str">
            <v>atom:element_metal_group_I_II</v>
          </cell>
        </row>
        <row r="9">
          <cell r="A9" t="str">
            <v>563-68-8</v>
          </cell>
          <cell r="B9" t="str">
            <v>atom:element_metal_poor_metal</v>
          </cell>
        </row>
        <row r="10">
          <cell r="A10" t="str">
            <v>10108-64-2</v>
          </cell>
          <cell r="B10" t="str">
            <v>atom:element_metal_transistion_metal</v>
          </cell>
        </row>
        <row r="11">
          <cell r="A11" t="str">
            <v>13453-07-1</v>
          </cell>
          <cell r="B11" t="str">
            <v>atom:element_metal_transistion_metal</v>
          </cell>
        </row>
        <row r="12">
          <cell r="A12" t="str">
            <v>7487-94-7</v>
          </cell>
          <cell r="B12" t="str">
            <v>atom:element_metal_transistion_metal</v>
          </cell>
        </row>
        <row r="13">
          <cell r="A13" t="str">
            <v>1600-27-7</v>
          </cell>
          <cell r="B13" t="str">
            <v>atom:element_metal_transistion_metal</v>
          </cell>
        </row>
        <row r="14">
          <cell r="A14" t="str">
            <v>13967-50-5</v>
          </cell>
          <cell r="B14" t="str">
            <v>atom:element_metal_transistion_metal</v>
          </cell>
        </row>
        <row r="15">
          <cell r="A15" t="str">
            <v>7705-08-0</v>
          </cell>
          <cell r="B15" t="str">
            <v>atom:element_metal_transistion_metal</v>
          </cell>
        </row>
        <row r="16">
          <cell r="A16" t="str">
            <v>7774-29-0</v>
          </cell>
          <cell r="B16" t="str">
            <v>atom:element_metal_transistion_metal</v>
          </cell>
        </row>
        <row r="17">
          <cell r="A17" t="str">
            <v>7718-54-9</v>
          </cell>
          <cell r="B17" t="str">
            <v>atom:element_metal_transistion_metal</v>
          </cell>
        </row>
        <row r="18">
          <cell r="A18" t="str">
            <v>7647-10-1</v>
          </cell>
          <cell r="B18" t="str">
            <v>atom:element_metal_transistion_metal</v>
          </cell>
        </row>
        <row r="19">
          <cell r="A19" t="str">
            <v>1066-30-4</v>
          </cell>
          <cell r="B19" t="str">
            <v>atom:element_metal_transistion_metal</v>
          </cell>
        </row>
        <row r="20">
          <cell r="A20" t="str">
            <v>420-04-2</v>
          </cell>
          <cell r="B20" t="str">
            <v>bond:C#N_cyano_cyanamide</v>
          </cell>
        </row>
        <row r="21">
          <cell r="A21" t="str">
            <v>461-58-5</v>
          </cell>
          <cell r="B21" t="str">
            <v>bond:C#N_cyano_cyanamide</v>
          </cell>
        </row>
        <row r="22">
          <cell r="A22" t="str">
            <v>532-28-5</v>
          </cell>
          <cell r="B22" t="str">
            <v>bond:C#N_cyano_cyanohydrin</v>
          </cell>
        </row>
        <row r="23">
          <cell r="A23" t="str">
            <v>931-97-5</v>
          </cell>
          <cell r="B23" t="str">
            <v>bond:C#N_cyano_cyanohydrin</v>
          </cell>
        </row>
        <row r="24">
          <cell r="A24" t="str">
            <v>106-71-8</v>
          </cell>
          <cell r="B24" t="str">
            <v>bond:C#N_nitrile</v>
          </cell>
        </row>
        <row r="25">
          <cell r="A25" t="str">
            <v>109-77-3</v>
          </cell>
          <cell r="B25" t="str">
            <v>bond:C#N_nitrile</v>
          </cell>
        </row>
        <row r="26">
          <cell r="A26" t="str">
            <v>3252-43-5</v>
          </cell>
          <cell r="B26" t="str">
            <v>bond:C#N_nitrile</v>
          </cell>
        </row>
        <row r="27">
          <cell r="A27" t="str">
            <v>1689-99-2</v>
          </cell>
          <cell r="B27" t="str">
            <v>bond:C#N_nitrile</v>
          </cell>
        </row>
        <row r="28">
          <cell r="A28" t="str">
            <v>124-12-9</v>
          </cell>
          <cell r="B28" t="str">
            <v>bond:C#N_nitrile</v>
          </cell>
        </row>
        <row r="29">
          <cell r="A29" t="str">
            <v>152-11-4</v>
          </cell>
          <cell r="B29" t="str">
            <v>bond:C#N_nitrile</v>
          </cell>
        </row>
        <row r="30">
          <cell r="A30" t="str">
            <v>78-82-0</v>
          </cell>
          <cell r="B30" t="str">
            <v>bond:C#N_nitrile</v>
          </cell>
        </row>
        <row r="31">
          <cell r="A31" t="str">
            <v>100-70-9</v>
          </cell>
          <cell r="B31" t="str">
            <v>bond:C#N_nitrile</v>
          </cell>
        </row>
        <row r="32">
          <cell r="A32" t="str">
            <v>3347-22-6</v>
          </cell>
          <cell r="B32" t="str">
            <v>bond:C#N_nitrile_ab-unsaturated</v>
          </cell>
        </row>
        <row r="33">
          <cell r="A33" t="str">
            <v>7085-85-0</v>
          </cell>
          <cell r="B33" t="str">
            <v>bond:C#N_nitrile_ab-unsaturated</v>
          </cell>
        </row>
        <row r="34">
          <cell r="A34" t="str">
            <v>764-42-1</v>
          </cell>
          <cell r="B34" t="str">
            <v>bond:C#N_nitrile_ab-unsaturated</v>
          </cell>
        </row>
        <row r="35">
          <cell r="A35" t="str">
            <v>378-44-9</v>
          </cell>
          <cell r="B35" t="str">
            <v>bond:C(~Z)~C~Q_a-haloalcohol</v>
          </cell>
        </row>
        <row r="36">
          <cell r="A36" t="str">
            <v>140-49-8</v>
          </cell>
          <cell r="B36" t="str">
            <v>bond:C(~Z)~C~Q_a-halocarbonyl</v>
          </cell>
        </row>
        <row r="37">
          <cell r="A37" t="str">
            <v>4252-78-2</v>
          </cell>
          <cell r="B37" t="str">
            <v>bond:C(~Z)~C~Q_a-halocarbonyl</v>
          </cell>
        </row>
        <row r="38">
          <cell r="A38" t="str">
            <v>2491-38-5</v>
          </cell>
          <cell r="B38" t="str">
            <v>bond:C(~Z)~C~Q_a-halocarbonyl</v>
          </cell>
        </row>
        <row r="39">
          <cell r="A39" t="str">
            <v>532-27-4</v>
          </cell>
          <cell r="B39" t="str">
            <v>bond:C(~Z)~C~Q_a-halocarbonyl</v>
          </cell>
        </row>
        <row r="40">
          <cell r="A40" t="str">
            <v>638-07-3</v>
          </cell>
          <cell r="B40" t="str">
            <v>bond:C(~Z)~C~Q_a-halocarbonyl</v>
          </cell>
        </row>
        <row r="41">
          <cell r="A41" t="str">
            <v>5437-45-6</v>
          </cell>
          <cell r="B41" t="str">
            <v>bond:C(~Z)~C~Q_a-halocarbonyl</v>
          </cell>
        </row>
        <row r="42">
          <cell r="A42" t="str">
            <v>13547-70-1</v>
          </cell>
          <cell r="B42" t="str">
            <v>bond:C(~Z)~C~Q_a-halocarbonyl</v>
          </cell>
        </row>
        <row r="43">
          <cell r="A43" t="str">
            <v>23135-22-0</v>
          </cell>
          <cell r="B43" t="str">
            <v>bond:C(=O)N_carbamate</v>
          </cell>
        </row>
        <row r="44">
          <cell r="A44" t="str">
            <v>13684-63-4</v>
          </cell>
          <cell r="B44" t="str">
            <v>bond:C(=O)N_carbamate</v>
          </cell>
        </row>
        <row r="45">
          <cell r="A45" t="str">
            <v>2032-59-9</v>
          </cell>
          <cell r="B45" t="str">
            <v>bond:C(=O)N_carbamate</v>
          </cell>
        </row>
        <row r="46">
          <cell r="A46" t="str">
            <v>20559-55-1</v>
          </cell>
          <cell r="B46" t="str">
            <v>bond:C(=O)N_carbamate</v>
          </cell>
        </row>
        <row r="47">
          <cell r="A47" t="str">
            <v>14255-87-9</v>
          </cell>
          <cell r="B47" t="str">
            <v>bond:C(=O)N_carbamate</v>
          </cell>
        </row>
        <row r="48">
          <cell r="A48" t="str">
            <v>50471-44-8</v>
          </cell>
          <cell r="B48" t="str">
            <v>bond:C(=O)N_carbamate</v>
          </cell>
        </row>
        <row r="49">
          <cell r="A49" t="str">
            <v>20624-25-3</v>
          </cell>
          <cell r="B49" t="str">
            <v>bond:C(=O)N_carbamate_dithio</v>
          </cell>
        </row>
        <row r="50">
          <cell r="A50" t="str">
            <v>128-04-1</v>
          </cell>
          <cell r="B50" t="str">
            <v>bond:C(=O)N_carbamate_dithio</v>
          </cell>
        </row>
        <row r="51">
          <cell r="A51" t="str">
            <v>97-74-5</v>
          </cell>
          <cell r="B51" t="str">
            <v>bond:C(=O)N_carbamate_dithio</v>
          </cell>
        </row>
        <row r="52">
          <cell r="A52" t="str">
            <v>136-30-1</v>
          </cell>
          <cell r="B52" t="str">
            <v>bond:C(=O)N_carbamate_dithio</v>
          </cell>
        </row>
        <row r="53">
          <cell r="A53" t="str">
            <v>148-18-5</v>
          </cell>
          <cell r="B53" t="str">
            <v>bond:C(=O)N_carbamate_dithio</v>
          </cell>
        </row>
        <row r="54">
          <cell r="A54" t="str">
            <v>533-74-4</v>
          </cell>
          <cell r="B54" t="str">
            <v>bond:C(=O)N_carbamate_dithio</v>
          </cell>
        </row>
        <row r="55">
          <cell r="A55" t="str">
            <v>137-30-4</v>
          </cell>
          <cell r="B55" t="str">
            <v>bond:C(=O)N_carbamate_dithio</v>
          </cell>
        </row>
        <row r="56">
          <cell r="A56" t="str">
            <v>136-23-2</v>
          </cell>
          <cell r="B56" t="str">
            <v>bond:C(=O)N_carbamate_dithio</v>
          </cell>
        </row>
        <row r="57">
          <cell r="A57" t="str">
            <v>112529-15-4</v>
          </cell>
          <cell r="B57" t="str">
            <v>bond:C(=O)N_carbamate_thio_generic</v>
          </cell>
        </row>
        <row r="58">
          <cell r="A58" t="str">
            <v>2212-67-1</v>
          </cell>
          <cell r="B58" t="str">
            <v>bond:C(=O)N_carbamate_thio_generic</v>
          </cell>
        </row>
        <row r="59">
          <cell r="A59" t="str">
            <v>144-48-9</v>
          </cell>
          <cell r="B59" t="str">
            <v>bond:C(=O)N_carboxamide_(NH2)</v>
          </cell>
        </row>
        <row r="60">
          <cell r="A60" t="str">
            <v>938-73-8</v>
          </cell>
          <cell r="B60" t="str">
            <v>bond:C(=O)N_carboxamide_(NH2)</v>
          </cell>
        </row>
        <row r="61">
          <cell r="A61" t="str">
            <v>614-80-2</v>
          </cell>
          <cell r="B61" t="str">
            <v>bond:C(=O)N_carboxamide_(NHR)</v>
          </cell>
        </row>
        <row r="62">
          <cell r="A62" t="str">
            <v>22978-25-2</v>
          </cell>
          <cell r="B62" t="str">
            <v>bond:C(=O)N_carboxamide_(NHR)</v>
          </cell>
        </row>
        <row r="63">
          <cell r="A63" t="str">
            <v>60719-84-8</v>
          </cell>
          <cell r="B63" t="str">
            <v>bond:C(=O)N_carboxamide_(NHR)</v>
          </cell>
        </row>
        <row r="64">
          <cell r="A64" t="str">
            <v>87-17-2</v>
          </cell>
          <cell r="B64" t="str">
            <v>bond:C(=O)N_carboxamide_(NHR)</v>
          </cell>
        </row>
        <row r="65">
          <cell r="A65" t="str">
            <v>17026-81-2</v>
          </cell>
          <cell r="B65" t="str">
            <v>bond:C(=O)N_carboxamide_(NHR)</v>
          </cell>
        </row>
        <row r="66">
          <cell r="A66" t="str">
            <v>102-28-3</v>
          </cell>
          <cell r="B66" t="str">
            <v>bond:C(=O)N_carboxamide_(NHR)</v>
          </cell>
        </row>
        <row r="67">
          <cell r="A67" t="str">
            <v>81-84-5</v>
          </cell>
          <cell r="B67" t="str">
            <v>bond:C(=O)O_acidAnhydride</v>
          </cell>
        </row>
        <row r="68">
          <cell r="A68" t="str">
            <v>25377-73-5</v>
          </cell>
          <cell r="B68" t="str">
            <v>bond:C(=O)O_acidAnhydride</v>
          </cell>
        </row>
        <row r="69">
          <cell r="A69" t="str">
            <v>2420-87-3</v>
          </cell>
          <cell r="B69" t="str">
            <v>bond:C(=O)O_acidAnhydride</v>
          </cell>
        </row>
        <row r="70">
          <cell r="A70" t="str">
            <v>108-55-4</v>
          </cell>
          <cell r="B70" t="str">
            <v>bond:C(=O)O_acidAnhydride</v>
          </cell>
        </row>
        <row r="71">
          <cell r="A71" t="str">
            <v>4759-48-2</v>
          </cell>
          <cell r="B71" t="str">
            <v>bond:C(=O)O_carboxylicAcid_alkenyl</v>
          </cell>
        </row>
        <row r="72">
          <cell r="A72" t="str">
            <v>5300-03-8</v>
          </cell>
          <cell r="B72" t="str">
            <v>bond:C(=O)O_carboxylicAcid_alkenyl</v>
          </cell>
        </row>
        <row r="73">
          <cell r="A73" t="str">
            <v>302-79-4</v>
          </cell>
          <cell r="B73" t="str">
            <v>bond:C(=O)O_carboxylicAcid_alkenyl</v>
          </cell>
        </row>
        <row r="74">
          <cell r="A74" t="str">
            <v>23110-15-8</v>
          </cell>
          <cell r="B74" t="str">
            <v>bond:C(=O)O_carboxylicAcid_alkenyl</v>
          </cell>
        </row>
        <row r="75">
          <cell r="A75" t="str">
            <v>3249-53-4</v>
          </cell>
          <cell r="B75" t="str">
            <v>bond:C(=O)O_carboxylicAcid_alkenyl</v>
          </cell>
        </row>
        <row r="76">
          <cell r="A76" t="str">
            <v>110-16-7</v>
          </cell>
          <cell r="B76" t="str">
            <v>bond:C(=O)O_carboxylicAcid_alkenyl</v>
          </cell>
        </row>
        <row r="77">
          <cell r="A77" t="str">
            <v>110-44-1</v>
          </cell>
          <cell r="B77" t="str">
            <v>bond:C(=O)O_carboxylicAcid_alkenyl</v>
          </cell>
        </row>
        <row r="78">
          <cell r="A78" t="str">
            <v>124-04-9</v>
          </cell>
          <cell r="B78" t="str">
            <v>bond:C(=O)O_carboxylicAcid_alkyl</v>
          </cell>
        </row>
        <row r="79">
          <cell r="A79" t="str">
            <v>88-09-5</v>
          </cell>
          <cell r="B79" t="str">
            <v>bond:C(=O)O_carboxylicAcid_alkyl</v>
          </cell>
        </row>
        <row r="80">
          <cell r="A80" t="str">
            <v>111-20-6</v>
          </cell>
          <cell r="B80" t="str">
            <v>bond:C(=O)O_carboxylicAcid_alkyl</v>
          </cell>
        </row>
        <row r="81">
          <cell r="A81" t="str">
            <v>5809-23-4</v>
          </cell>
          <cell r="B81" t="str">
            <v>bond:C(=O)O_carboxylicAcid_aromatic</v>
          </cell>
        </row>
        <row r="82">
          <cell r="A82" t="str">
            <v>31519-22-9</v>
          </cell>
          <cell r="B82" t="str">
            <v>bond:C(=O)O_carboxylicAcid_aromatic</v>
          </cell>
        </row>
        <row r="83">
          <cell r="A83" t="str">
            <v>132-66-1</v>
          </cell>
          <cell r="B83" t="str">
            <v>bond:C(=O)O_carboxylicAcid_aromatic</v>
          </cell>
        </row>
        <row r="84">
          <cell r="A84" t="str">
            <v>2493-84-7</v>
          </cell>
          <cell r="B84" t="str">
            <v>bond:C(=O)O_carboxylicAcid_aromatic</v>
          </cell>
        </row>
        <row r="85">
          <cell r="A85" t="str">
            <v>59-67-6</v>
          </cell>
          <cell r="B85" t="str">
            <v>bond:C(=O)O_carboxylicAcid_aromatic</v>
          </cell>
        </row>
        <row r="86">
          <cell r="A86" t="str">
            <v>5006-66-6</v>
          </cell>
          <cell r="B86" t="str">
            <v>bond:C(=O)O_carboxylicAcid_aromatic</v>
          </cell>
        </row>
        <row r="87">
          <cell r="A87" t="str">
            <v>1975-50-4</v>
          </cell>
          <cell r="B87" t="str">
            <v>bond:C(=O)O_carboxylicAcid_aromatic</v>
          </cell>
        </row>
        <row r="88">
          <cell r="A88" t="str">
            <v>4684-94-0</v>
          </cell>
          <cell r="B88" t="str">
            <v>bond:C(=O)O_carboxylicAcid_aromatic</v>
          </cell>
        </row>
        <row r="89">
          <cell r="A89" t="str">
            <v>98-73-7</v>
          </cell>
          <cell r="B89" t="str">
            <v>bond:C(=O)O_carboxylicAcid_aromatic</v>
          </cell>
        </row>
        <row r="90">
          <cell r="A90" t="str">
            <v>54-86-4</v>
          </cell>
          <cell r="B90" t="str">
            <v>bond:C(=O)O_carboxylicAcid_aromatic</v>
          </cell>
        </row>
        <row r="91">
          <cell r="A91" t="str">
            <v>89-57-6</v>
          </cell>
          <cell r="B91" t="str">
            <v>bond:C(=O)O_carboxylicAcid_aromatic</v>
          </cell>
        </row>
        <row r="92">
          <cell r="A92" t="str">
            <v>485-31-4</v>
          </cell>
          <cell r="B92" t="str">
            <v>bond:C(=O)O_carboxylicEster_4-nitrophenol</v>
          </cell>
        </row>
        <row r="93">
          <cell r="A93" t="str">
            <v>973-21-7</v>
          </cell>
          <cell r="B93" t="str">
            <v>bond:C(=O)O_carboxylicEster_4-nitrophenol</v>
          </cell>
        </row>
        <row r="94">
          <cell r="A94" t="str">
            <v>77-90-7</v>
          </cell>
          <cell r="B94" t="str">
            <v>bond:C(=O)O_carboxylicEster_aliphatic</v>
          </cell>
        </row>
        <row r="95">
          <cell r="A95" t="str">
            <v>628-63-7</v>
          </cell>
          <cell r="B95" t="str">
            <v>bond:C(=O)O_carboxylicEster_aliphatic</v>
          </cell>
        </row>
        <row r="96">
          <cell r="A96" t="str">
            <v>67028-40-4</v>
          </cell>
          <cell r="B96" t="str">
            <v>bond:C(=O)O_carboxylicEster_aliphatic</v>
          </cell>
        </row>
        <row r="97">
          <cell r="A97" t="str">
            <v>7397-62-8</v>
          </cell>
          <cell r="B97" t="str">
            <v>bond:C(=O)O_carboxylicEster_aliphatic</v>
          </cell>
        </row>
        <row r="98">
          <cell r="A98" t="str">
            <v>123-25-1</v>
          </cell>
          <cell r="B98" t="str">
            <v>bond:C(=O)O_carboxylicEster_aliphatic</v>
          </cell>
        </row>
        <row r="99">
          <cell r="A99" t="str">
            <v>1732-10-1</v>
          </cell>
          <cell r="B99" t="str">
            <v>bond:C(=O)O_carboxylicEster_aliphatic</v>
          </cell>
        </row>
        <row r="100">
          <cell r="A100" t="str">
            <v>105-54-4</v>
          </cell>
          <cell r="B100" t="str">
            <v>bond:C(=O)O_carboxylicEster_aliphatic</v>
          </cell>
        </row>
        <row r="101">
          <cell r="A101" t="str">
            <v>21829-25-4</v>
          </cell>
          <cell r="B101" t="str">
            <v>bond:C(=O)O_carboxylicEster_alkenyl</v>
          </cell>
        </row>
        <row r="102">
          <cell r="A102" t="str">
            <v>63675-72-9</v>
          </cell>
          <cell r="B102" t="str">
            <v>bond:C(=O)O_carboxylicEster_alkenyl</v>
          </cell>
        </row>
        <row r="103">
          <cell r="A103" t="str">
            <v>105-76-0</v>
          </cell>
          <cell r="B103" t="str">
            <v>bond:C(=O)O_carboxylicEster_alkenyl</v>
          </cell>
        </row>
        <row r="104">
          <cell r="A104" t="str">
            <v>1083-27-8</v>
          </cell>
          <cell r="B104" t="str">
            <v>bond:C(=O)O_carboxylicEster_aromatic</v>
          </cell>
        </row>
        <row r="105">
          <cell r="A105" t="str">
            <v>77-09-8</v>
          </cell>
          <cell r="B105" t="str">
            <v>bond:C(=O)O_carboxylicEster_aromatic</v>
          </cell>
        </row>
        <row r="106">
          <cell r="A106" t="str">
            <v>94-26-8</v>
          </cell>
          <cell r="B106" t="str">
            <v>bond:C(=O)O_carboxylicEster_aromatic</v>
          </cell>
        </row>
        <row r="107">
          <cell r="A107" t="str">
            <v>63449-68-3</v>
          </cell>
          <cell r="B107" t="str">
            <v>bond:C(=O)O_carboxylicEster_aromatic</v>
          </cell>
        </row>
        <row r="108">
          <cell r="A108" t="str">
            <v>87-18-3</v>
          </cell>
          <cell r="B108" t="str">
            <v>bond:C(=O)O_carboxylicEster_aromatic</v>
          </cell>
        </row>
        <row r="109">
          <cell r="A109" t="str">
            <v>94-18-8</v>
          </cell>
          <cell r="B109" t="str">
            <v>bond:C(=O)O_carboxylicEster_aromatic</v>
          </cell>
        </row>
        <row r="110">
          <cell r="A110" t="str">
            <v>744-45-6</v>
          </cell>
          <cell r="B110" t="str">
            <v>bond:C(=O)O_carboxylicEster_aromatic</v>
          </cell>
        </row>
        <row r="111">
          <cell r="A111" t="str">
            <v>118-55-8</v>
          </cell>
          <cell r="B111" t="str">
            <v>bond:C(=O)O_carboxylicEster_aromatic</v>
          </cell>
        </row>
        <row r="112">
          <cell r="A112" t="str">
            <v>25804-49-3</v>
          </cell>
          <cell r="B112" t="str">
            <v>bond:C(=O)O_carboxylicEster_aromatic</v>
          </cell>
        </row>
        <row r="113">
          <cell r="A113" t="str">
            <v>1219-38-1</v>
          </cell>
          <cell r="B113" t="str">
            <v>bond:C(=O)O_carboxylicEster_aromatic</v>
          </cell>
        </row>
        <row r="114">
          <cell r="A114" t="str">
            <v>26538-44-3</v>
          </cell>
          <cell r="B114" t="str">
            <v>bond:C(=O)O_carboxylicEster_aromatic</v>
          </cell>
        </row>
        <row r="115">
          <cell r="A115" t="str">
            <v>21245-01-2</v>
          </cell>
          <cell r="B115" t="str">
            <v>bond:C(=O)O_carboxylicEster_aromatic</v>
          </cell>
        </row>
        <row r="116">
          <cell r="A116" t="str">
            <v>132-54-7</v>
          </cell>
          <cell r="B116" t="str">
            <v>bond:C(=O)O_carboxylicEster_aromatic</v>
          </cell>
        </row>
        <row r="117">
          <cell r="A117" t="str">
            <v>118-56-9</v>
          </cell>
          <cell r="B117" t="str">
            <v>bond:C(=O)O_carboxylicEster_aromatic</v>
          </cell>
        </row>
        <row r="118">
          <cell r="A118" t="str">
            <v>118-58-1</v>
          </cell>
          <cell r="B118" t="str">
            <v>bond:C(=O)O_carboxylicEster_aromatic</v>
          </cell>
        </row>
        <row r="119">
          <cell r="A119" t="str">
            <v>17369-59-4</v>
          </cell>
          <cell r="B119" t="str">
            <v>bond:C(=O)O_carboxylicEster_aromatic</v>
          </cell>
        </row>
        <row r="120">
          <cell r="A120" t="str">
            <v>99-76-3</v>
          </cell>
          <cell r="B120" t="str">
            <v>bond:C(=O)O_carboxylicEster_aromatic</v>
          </cell>
        </row>
        <row r="121">
          <cell r="A121" t="str">
            <v>84-66-2</v>
          </cell>
          <cell r="B121" t="str">
            <v>bond:C(=O)O_carboxylicEster_aromatic</v>
          </cell>
        </row>
        <row r="122">
          <cell r="A122" t="str">
            <v>119-36-8</v>
          </cell>
          <cell r="B122" t="str">
            <v>bond:C(=O)O_carboxylicEster_aromatic</v>
          </cell>
        </row>
        <row r="123">
          <cell r="A123" t="str">
            <v>17696-62-7</v>
          </cell>
          <cell r="B123" t="str">
            <v>bond:C(=O)O_carboxylicEster_aromatic</v>
          </cell>
        </row>
        <row r="124">
          <cell r="A124" t="str">
            <v>134-09-8</v>
          </cell>
          <cell r="B124" t="str">
            <v>bond:C(=O)O_carboxylicEster_aromatic</v>
          </cell>
        </row>
        <row r="125">
          <cell r="A125" t="str">
            <v>1034-01-1</v>
          </cell>
          <cell r="B125" t="str">
            <v>bond:C(=O)O_carboxylicEster_aromatic</v>
          </cell>
        </row>
        <row r="126">
          <cell r="A126" t="str">
            <v>538-75-0</v>
          </cell>
          <cell r="B126" t="str">
            <v>bond:C=N_carbodiimide</v>
          </cell>
        </row>
        <row r="127">
          <cell r="A127" t="str">
            <v>149062-75-9</v>
          </cell>
          <cell r="B127" t="str">
            <v>bond:C=N_carboxamidine_generic</v>
          </cell>
        </row>
        <row r="128">
          <cell r="A128" t="str">
            <v>65558-69-2</v>
          </cell>
          <cell r="B128" t="str">
            <v>bond:C=N_carboxamidine_generic</v>
          </cell>
        </row>
        <row r="129">
          <cell r="A129" t="str">
            <v>3468-11-9</v>
          </cell>
          <cell r="B129" t="str">
            <v>bond:C=N_carboxamidine_generic</v>
          </cell>
        </row>
        <row r="130">
          <cell r="A130" t="str">
            <v>79944-58-4</v>
          </cell>
          <cell r="B130" t="str">
            <v>bond:C=N_carboxamidine_generic</v>
          </cell>
        </row>
        <row r="131">
          <cell r="A131" t="str">
            <v>68694-11-1</v>
          </cell>
          <cell r="B131" t="str">
            <v>bond:C=N_carboxamidine_generic</v>
          </cell>
        </row>
        <row r="132">
          <cell r="A132" t="str">
            <v>491-36-1</v>
          </cell>
          <cell r="B132" t="str">
            <v>bond:C=N_carboxamidine_generic</v>
          </cell>
        </row>
        <row r="133">
          <cell r="A133" t="str">
            <v>33089-61-1</v>
          </cell>
          <cell r="B133" t="str">
            <v>bond:C=N_carboxamidine_generic</v>
          </cell>
        </row>
        <row r="134">
          <cell r="A134" t="str">
            <v>102-06-7</v>
          </cell>
          <cell r="B134" t="str">
            <v>bond:C=N_guanidine_generic</v>
          </cell>
        </row>
        <row r="135">
          <cell r="A135" t="str">
            <v>41532-84-7</v>
          </cell>
          <cell r="B135" t="str">
            <v>bond:C=N_imine_N(connect_noZ)</v>
          </cell>
        </row>
        <row r="136">
          <cell r="A136" t="str">
            <v>569-61-9</v>
          </cell>
          <cell r="B136" t="str">
            <v>bond:C=N_imine_N(connect_noZ)</v>
          </cell>
        </row>
        <row r="137">
          <cell r="A137" t="str">
            <v>2437-29-8</v>
          </cell>
          <cell r="B137" t="str">
            <v>bond:C=N_imine_N(connect_noZ)</v>
          </cell>
        </row>
        <row r="138">
          <cell r="A138" t="str">
            <v>22694-96-8</v>
          </cell>
          <cell r="B138" t="str">
            <v>bond:C=N_imine_N(connect_noZ)</v>
          </cell>
        </row>
        <row r="139">
          <cell r="A139" t="str">
            <v>2465-27-2</v>
          </cell>
          <cell r="B139" t="str">
            <v>bond:C=N_imine_N(connect_noZ)</v>
          </cell>
        </row>
        <row r="140">
          <cell r="A140" t="str">
            <v>NOCAS_48505</v>
          </cell>
          <cell r="B140" t="str">
            <v>bond:C=N_imine_N(connect_noZ)</v>
          </cell>
        </row>
        <row r="141">
          <cell r="A141" t="str">
            <v>4680-78-8</v>
          </cell>
          <cell r="B141" t="str">
            <v>bond:C=N_imine_N(connect_noZ)</v>
          </cell>
        </row>
        <row r="142">
          <cell r="A142" t="str">
            <v>548-62-9</v>
          </cell>
          <cell r="B142" t="str">
            <v>bond:C=N_imine_N(connect_noZ)</v>
          </cell>
        </row>
        <row r="143">
          <cell r="A143" t="str">
            <v>3844-45-9</v>
          </cell>
          <cell r="B143" t="str">
            <v>bond:C=N_imine_N(connect_noZ)</v>
          </cell>
        </row>
        <row r="144">
          <cell r="A144" t="str">
            <v>989-38-8</v>
          </cell>
          <cell r="B144" t="str">
            <v>bond:C=N_imine_N(connect_noZ)</v>
          </cell>
        </row>
        <row r="145">
          <cell r="A145" t="str">
            <v>4422-95-1</v>
          </cell>
          <cell r="B145" t="str">
            <v>bond:C=O_acyl_halide</v>
          </cell>
        </row>
        <row r="146">
          <cell r="A146" t="str">
            <v>7007-96-7</v>
          </cell>
          <cell r="B146" t="str">
            <v>bond:C=O_acyl_hydrazide</v>
          </cell>
        </row>
        <row r="147">
          <cell r="A147" t="str">
            <v>965-52-6</v>
          </cell>
          <cell r="B147" t="str">
            <v>bond:C=O_acyl_hydrazide</v>
          </cell>
        </row>
        <row r="148">
          <cell r="A148" t="str">
            <v>67-28-7</v>
          </cell>
          <cell r="B148" t="str">
            <v>bond:C=O_acyl_hydrazide</v>
          </cell>
        </row>
        <row r="149">
          <cell r="A149" t="str">
            <v>59-87-0</v>
          </cell>
          <cell r="B149" t="str">
            <v>bond:C=O_acyl_hydrazide</v>
          </cell>
        </row>
        <row r="150">
          <cell r="A150" t="str">
            <v>14371-10-9</v>
          </cell>
          <cell r="B150" t="str">
            <v>bond:C=O_aldehyde_generic</v>
          </cell>
        </row>
        <row r="151">
          <cell r="A151" t="str">
            <v>3268-49-3</v>
          </cell>
          <cell r="B151" t="str">
            <v>bond:C=O_aldehyde_generic</v>
          </cell>
        </row>
        <row r="152">
          <cell r="A152" t="str">
            <v>111-30-8</v>
          </cell>
          <cell r="B152" t="str">
            <v>bond:C=O_aldehyde_generic</v>
          </cell>
        </row>
        <row r="153">
          <cell r="A153" t="str">
            <v>142-83-6</v>
          </cell>
          <cell r="B153" t="str">
            <v>bond:C=O_aldehyde_generic</v>
          </cell>
        </row>
        <row r="154">
          <cell r="A154" t="str">
            <v>87-56-9</v>
          </cell>
          <cell r="B154" t="str">
            <v>bond:C=O_aldehyde_generic</v>
          </cell>
        </row>
        <row r="155">
          <cell r="A155" t="str">
            <v>25152-84-5</v>
          </cell>
          <cell r="B155" t="str">
            <v>bond:C=O_aldehyde_generic</v>
          </cell>
        </row>
        <row r="156">
          <cell r="A156" t="str">
            <v>643-79-8</v>
          </cell>
          <cell r="B156" t="str">
            <v>bond:C=O_aldehyde_generic</v>
          </cell>
        </row>
        <row r="157">
          <cell r="A157" t="str">
            <v>16588-34-4</v>
          </cell>
          <cell r="B157" t="str">
            <v>bond:C=O_aldehyde_generic</v>
          </cell>
        </row>
        <row r="158">
          <cell r="A158" t="str">
            <v>13255-50-0</v>
          </cell>
          <cell r="B158" t="str">
            <v>bond:C=O_aldehyde_generic</v>
          </cell>
        </row>
        <row r="159">
          <cell r="A159" t="str">
            <v>1074-12-0</v>
          </cell>
          <cell r="B159" t="str">
            <v>bond:C=O_aldehyde_generic</v>
          </cell>
        </row>
        <row r="160">
          <cell r="A160" t="str">
            <v>116-31-4</v>
          </cell>
          <cell r="B160" t="str">
            <v>bond:C=O_aldehyde_generic</v>
          </cell>
        </row>
        <row r="161">
          <cell r="A161" t="str">
            <v>557-48-2</v>
          </cell>
          <cell r="B161" t="str">
            <v>bond:C=O_aldehyde_generic</v>
          </cell>
        </row>
        <row r="162">
          <cell r="A162" t="str">
            <v>120-14-9</v>
          </cell>
          <cell r="B162" t="str">
            <v>bond:C=O_aldehyde_generic</v>
          </cell>
        </row>
        <row r="163">
          <cell r="A163" t="str">
            <v>60125-24-8</v>
          </cell>
          <cell r="B163" t="str">
            <v>bond:C=O_aldehyde_generic</v>
          </cell>
        </row>
        <row r="164">
          <cell r="A164" t="str">
            <v>2144-08-3</v>
          </cell>
          <cell r="B164" t="str">
            <v>bond:C=O_aldehyde_generic</v>
          </cell>
        </row>
        <row r="165">
          <cell r="A165" t="str">
            <v>122-40-7</v>
          </cell>
          <cell r="B165" t="str">
            <v>bond:C=O_aldehyde_generic</v>
          </cell>
        </row>
        <row r="166">
          <cell r="A166" t="str">
            <v>111-71-7</v>
          </cell>
          <cell r="B166" t="str">
            <v>bond:C=O_aldehyde_generic</v>
          </cell>
        </row>
        <row r="167">
          <cell r="A167" t="str">
            <v>156-06-9</v>
          </cell>
          <cell r="B167" t="str">
            <v>bond:C=O_carbonyl_1_2-di</v>
          </cell>
        </row>
        <row r="168">
          <cell r="A168" t="str">
            <v>2398-96-1</v>
          </cell>
          <cell r="B168" t="str">
            <v>bond:C=S_carbonyl_thio_generic</v>
          </cell>
        </row>
        <row r="169">
          <cell r="A169" t="str">
            <v>1421-63-2</v>
          </cell>
          <cell r="B169" t="str">
            <v>bond:CC(=O)C_ketone_aliphatic_acyclic</v>
          </cell>
        </row>
        <row r="170">
          <cell r="A170" t="str">
            <v>54464-57-2</v>
          </cell>
          <cell r="B170" t="str">
            <v>bond:CC(=O)C_ketone_aliphatic_acyclic</v>
          </cell>
        </row>
        <row r="171">
          <cell r="A171" t="str">
            <v>100-19-6</v>
          </cell>
          <cell r="B171" t="str">
            <v>bond:CC(=O)C_ketone_aliphatic_acyclic</v>
          </cell>
        </row>
        <row r="172">
          <cell r="A172" t="str">
            <v>37609-25-9</v>
          </cell>
          <cell r="B172" t="str">
            <v>bond:CC(=O)C_ketone_aliphatic_generic</v>
          </cell>
        </row>
        <row r="173">
          <cell r="A173" t="str">
            <v>107868-30-4</v>
          </cell>
          <cell r="B173" t="str">
            <v>bond:CC(=O)C_ketone_alkane_cyclic_(C5)</v>
          </cell>
        </row>
        <row r="174">
          <cell r="A174" t="str">
            <v>53-43-0</v>
          </cell>
          <cell r="B174" t="str">
            <v>bond:CC(=O)C_ketone_alkane_cyclic_(C5)</v>
          </cell>
        </row>
        <row r="175">
          <cell r="A175" t="str">
            <v>474-86-2</v>
          </cell>
          <cell r="B175" t="str">
            <v>bond:CC(=O)C_ketone_alkane_cyclic_(C5)</v>
          </cell>
        </row>
        <row r="176">
          <cell r="A176" t="str">
            <v>579-23-7</v>
          </cell>
          <cell r="B176" t="str">
            <v>bond:CC(=O)C_ketone_alkane_cyclic_(C6)</v>
          </cell>
        </row>
        <row r="177">
          <cell r="A177" t="str">
            <v>53-03-2</v>
          </cell>
          <cell r="B177" t="str">
            <v>bond:CC(=O)C_ketone_alkane_cyclic_(C6)</v>
          </cell>
        </row>
        <row r="178">
          <cell r="A178" t="str">
            <v>66-81-9</v>
          </cell>
          <cell r="B178" t="str">
            <v>bond:CC(=O)C_ketone_alkane_cyclic_(C6)</v>
          </cell>
        </row>
        <row r="179">
          <cell r="A179" t="str">
            <v>302-22-7</v>
          </cell>
          <cell r="B179" t="str">
            <v>bond:CC(=O)C_ketone_alkene_cyclic_(C6)</v>
          </cell>
        </row>
        <row r="180">
          <cell r="A180" t="str">
            <v>471-53-4</v>
          </cell>
          <cell r="B180" t="str">
            <v>bond:CC(=O)C_ketone_alkene_cyclic_(C6)</v>
          </cell>
        </row>
        <row r="181">
          <cell r="A181" t="str">
            <v>10161-33-8</v>
          </cell>
          <cell r="B181" t="str">
            <v>bond:CC(=O)C_ketone_alkene_cyclic_(C6)</v>
          </cell>
        </row>
        <row r="182">
          <cell r="A182" t="str">
            <v>39025-24-6</v>
          </cell>
          <cell r="B182" t="str">
            <v>bond:CC(=O)C_ketone_alkene_cyclic_(C6)</v>
          </cell>
        </row>
        <row r="183">
          <cell r="A183" t="str">
            <v>39025-23-5</v>
          </cell>
          <cell r="B183" t="str">
            <v>bond:CC(=O)C_ketone_alkene_cyclic_(C6)</v>
          </cell>
        </row>
        <row r="184">
          <cell r="A184" t="str">
            <v>52-01-7</v>
          </cell>
          <cell r="B184" t="str">
            <v>bond:CC(=O)C_ketone_alkene_cyclic_(C6)</v>
          </cell>
        </row>
        <row r="185">
          <cell r="A185" t="str">
            <v>78-59-1</v>
          </cell>
          <cell r="B185" t="str">
            <v>bond:CC(=O)C_ketone_alkene_cyclic_(C6)</v>
          </cell>
        </row>
        <row r="186">
          <cell r="A186" t="str">
            <v>595-33-5</v>
          </cell>
          <cell r="B186" t="str">
            <v>bond:CC(=O)C_ketone_alkene_cyclic_(C6)</v>
          </cell>
        </row>
        <row r="187">
          <cell r="A187" t="str">
            <v>57-85-2</v>
          </cell>
          <cell r="B187" t="str">
            <v>bond:CC(=O)C_ketone_alkene_cyclic_(C6)</v>
          </cell>
        </row>
        <row r="188">
          <cell r="A188" t="str">
            <v>64-86-8</v>
          </cell>
          <cell r="B188" t="str">
            <v>bond:CC(=O)C_ketone_alkene_cyclic_(C7)</v>
          </cell>
        </row>
        <row r="189">
          <cell r="A189" t="str">
            <v>5495-84-1</v>
          </cell>
          <cell r="B189" t="str">
            <v>bond:CC(=O)C_ketone_alkene_cyclic_2-en-1-one</v>
          </cell>
        </row>
        <row r="190">
          <cell r="A190" t="str">
            <v>488-10-8</v>
          </cell>
          <cell r="B190" t="str">
            <v>bond:CC(=O)C_ketone_alkene_generic</v>
          </cell>
        </row>
        <row r="191">
          <cell r="A191" t="str">
            <v>42924-53-8</v>
          </cell>
          <cell r="B191" t="str">
            <v>bond:CC(=O)C_ketone_methyl_aliphatic</v>
          </cell>
        </row>
        <row r="192">
          <cell r="A192" t="str">
            <v>110-43-0</v>
          </cell>
          <cell r="B192" t="str">
            <v>bond:CC(=O)C_ketone_methyl_aliphatic</v>
          </cell>
        </row>
        <row r="193">
          <cell r="A193" t="str">
            <v>78-94-4</v>
          </cell>
          <cell r="B193" t="str">
            <v>bond:CC(=O)C_ketone_methyl_aliphatic</v>
          </cell>
        </row>
        <row r="194">
          <cell r="A194" t="str">
            <v>82-28-0</v>
          </cell>
          <cell r="B194" t="str">
            <v>bond:CC(=O)C_quinone_1_4-naphtho</v>
          </cell>
        </row>
        <row r="195">
          <cell r="A195" t="str">
            <v>117-79-3</v>
          </cell>
          <cell r="B195" t="str">
            <v>bond:CC(=O)C_quinone_1_4-naphtho</v>
          </cell>
        </row>
        <row r="196">
          <cell r="A196" t="str">
            <v>84-51-5</v>
          </cell>
          <cell r="B196" t="str">
            <v>bond:CC(=O)C_quinone_1_4-naphtho</v>
          </cell>
        </row>
        <row r="197">
          <cell r="A197" t="str">
            <v>129-15-7</v>
          </cell>
          <cell r="B197" t="str">
            <v>bond:CC(=O)C_quinone_1_4-naphtho</v>
          </cell>
        </row>
        <row r="198">
          <cell r="A198" t="str">
            <v>117-10-2</v>
          </cell>
          <cell r="B198" t="str">
            <v>bond:CC(=O)C_quinone_1_4-naphtho</v>
          </cell>
        </row>
        <row r="199">
          <cell r="A199" t="str">
            <v>58-27-5</v>
          </cell>
          <cell r="B199" t="str">
            <v>bond:CC(=O)C_quinone_1_4-naphtho</v>
          </cell>
        </row>
        <row r="200">
          <cell r="A200" t="str">
            <v>81-64-1</v>
          </cell>
          <cell r="B200" t="str">
            <v>bond:CC(=O)C_quinone_1_4-naphtho</v>
          </cell>
        </row>
        <row r="201">
          <cell r="A201" t="str">
            <v>84-54-8</v>
          </cell>
          <cell r="B201" t="str">
            <v>bond:CC(=O)C_quinone_1_4-naphtho</v>
          </cell>
        </row>
        <row r="202">
          <cell r="A202" t="str">
            <v>481-74-3</v>
          </cell>
          <cell r="B202" t="str">
            <v>bond:CC(=O)C_quinone_1_4-naphtho</v>
          </cell>
        </row>
        <row r="203">
          <cell r="A203" t="str">
            <v>518-82-1</v>
          </cell>
          <cell r="B203" t="str">
            <v>bond:CC(=O)C_quinone_1_4-naphtho</v>
          </cell>
        </row>
        <row r="204">
          <cell r="A204" t="str">
            <v>130-15-4</v>
          </cell>
          <cell r="B204" t="str">
            <v>bond:CC(=O)C_quinone_1_4-naphtho</v>
          </cell>
        </row>
        <row r="205">
          <cell r="A205" t="str">
            <v>41621-49-2</v>
          </cell>
          <cell r="B205" t="str">
            <v>bond:CN_amine_alkyl_ethanolamine</v>
          </cell>
        </row>
        <row r="206">
          <cell r="A206" t="str">
            <v>27323-41-7</v>
          </cell>
          <cell r="B206" t="str">
            <v>bond:CN_amine_alkyl_ethanolamine</v>
          </cell>
        </row>
        <row r="207">
          <cell r="A207" t="str">
            <v>70476-82-3</v>
          </cell>
          <cell r="B207" t="str">
            <v>bond:CN_amine_alkyl_ethanolamine</v>
          </cell>
        </row>
        <row r="208">
          <cell r="A208" t="str">
            <v>104-63-2</v>
          </cell>
          <cell r="B208" t="str">
            <v>bond:CN_amine_alkyl_ethanolamine</v>
          </cell>
        </row>
        <row r="209">
          <cell r="A209" t="str">
            <v>111-42-2</v>
          </cell>
          <cell r="B209" t="str">
            <v>bond:CN_amine_alkyl_ethanolamine</v>
          </cell>
        </row>
        <row r="210">
          <cell r="A210" t="str">
            <v>108-01-0</v>
          </cell>
          <cell r="B210" t="str">
            <v>bond:CN_amine_alkyl_ethanolamine</v>
          </cell>
        </row>
        <row r="211">
          <cell r="A211" t="str">
            <v>27323-41-7</v>
          </cell>
          <cell r="B211" t="str">
            <v>bond:CN_amine_alkyl_ethanolamine</v>
          </cell>
        </row>
        <row r="212">
          <cell r="A212" t="str">
            <v>33229-34-4</v>
          </cell>
          <cell r="B212" t="str">
            <v>bond:CN_amine_alkyl_ethanolamine</v>
          </cell>
        </row>
        <row r="213">
          <cell r="A213" t="str">
            <v>1541-67-9</v>
          </cell>
          <cell r="B213" t="str">
            <v>bond:CN_amine_alkyl_ethanolamine</v>
          </cell>
        </row>
        <row r="214">
          <cell r="A214" t="str">
            <v>119-90-4</v>
          </cell>
          <cell r="B214" t="str">
            <v>bond:CN_amine_aromatic_benzidine</v>
          </cell>
        </row>
        <row r="215">
          <cell r="A215" t="str">
            <v>91-95-2</v>
          </cell>
          <cell r="B215" t="str">
            <v>bond:CN_amine_aromatic_benzidine</v>
          </cell>
        </row>
        <row r="216">
          <cell r="A216" t="str">
            <v>109-73-9</v>
          </cell>
          <cell r="B216" t="str">
            <v>bond:CN_amine_pri-NH2_alkyl</v>
          </cell>
        </row>
        <row r="217">
          <cell r="A217" t="str">
            <v>51-67-2</v>
          </cell>
          <cell r="B217" t="str">
            <v>bond:CN_amine_pri-NH2_alkyl</v>
          </cell>
        </row>
        <row r="218">
          <cell r="A218" t="str">
            <v>51-67-2</v>
          </cell>
          <cell r="B218" t="str">
            <v>bond:CN_amine_pri-NH2_alkyl</v>
          </cell>
        </row>
        <row r="219">
          <cell r="A219" t="str">
            <v>111-86-4</v>
          </cell>
          <cell r="B219" t="str">
            <v>bond:CN_amine_pri-NH2_alkyl</v>
          </cell>
        </row>
        <row r="220">
          <cell r="A220" t="str">
            <v>51-61-6</v>
          </cell>
          <cell r="B220" t="str">
            <v>bond:CN_amine_pri-NH2_alkyl</v>
          </cell>
        </row>
        <row r="221">
          <cell r="A221" t="str">
            <v>111-26-2</v>
          </cell>
          <cell r="B221" t="str">
            <v>bond:CN_amine_pri-NH2_alkyl</v>
          </cell>
        </row>
        <row r="222">
          <cell r="A222" t="str">
            <v>2016-57-1</v>
          </cell>
          <cell r="B222" t="str">
            <v>bond:CN_amine_pri-NH2_alkyl</v>
          </cell>
        </row>
        <row r="223">
          <cell r="A223" t="str">
            <v>124-22-1</v>
          </cell>
          <cell r="B223" t="str">
            <v>bond:CN_amine_pri-NH2_alkyl</v>
          </cell>
        </row>
        <row r="224">
          <cell r="A224" t="str">
            <v>108-45-2</v>
          </cell>
          <cell r="B224" t="str">
            <v>bond:CN_amine_pri-NH2_aromatic</v>
          </cell>
        </row>
        <row r="225">
          <cell r="A225" t="str">
            <v>106-40-1</v>
          </cell>
          <cell r="B225" t="str">
            <v>bond:CN_amine_pri-NH2_aromatic</v>
          </cell>
        </row>
        <row r="226">
          <cell r="A226" t="str">
            <v>5131-60-2</v>
          </cell>
          <cell r="B226" t="str">
            <v>bond:CN_amine_pri-NH2_aromatic</v>
          </cell>
        </row>
        <row r="227">
          <cell r="A227" t="str">
            <v>4344-55-2</v>
          </cell>
          <cell r="B227" t="str">
            <v>bond:CN_amine_pri-NH2_aromatic</v>
          </cell>
        </row>
        <row r="228">
          <cell r="A228" t="str">
            <v>104-94-9</v>
          </cell>
          <cell r="B228" t="str">
            <v>bond:CN_amine_pri-NH2_aromatic</v>
          </cell>
        </row>
        <row r="229">
          <cell r="A229" t="str">
            <v>106-49-0</v>
          </cell>
          <cell r="B229" t="str">
            <v>bond:CN_amine_pri-NH2_aromatic</v>
          </cell>
        </row>
        <row r="230">
          <cell r="A230" t="str">
            <v>95-54-5</v>
          </cell>
          <cell r="B230" t="str">
            <v>bond:CN_amine_pri-NH2_aromatic</v>
          </cell>
        </row>
        <row r="231">
          <cell r="A231" t="str">
            <v>95-54-5</v>
          </cell>
          <cell r="B231" t="str">
            <v>bond:CN_amine_pri-NH2_aromatic</v>
          </cell>
        </row>
        <row r="232">
          <cell r="A232" t="str">
            <v>106-50-3</v>
          </cell>
          <cell r="B232" t="str">
            <v>bond:CN_amine_pri-NH2_aromatic</v>
          </cell>
        </row>
        <row r="233">
          <cell r="A233" t="str">
            <v>2687-25-4</v>
          </cell>
          <cell r="B233" t="str">
            <v>bond:CN_amine_pri-NH2_aromatic</v>
          </cell>
        </row>
        <row r="234">
          <cell r="A234" t="str">
            <v>95-80-7</v>
          </cell>
          <cell r="B234" t="str">
            <v>bond:CN_amine_pri-NH2_aromatic</v>
          </cell>
        </row>
        <row r="235">
          <cell r="A235" t="str">
            <v>95-84-1</v>
          </cell>
          <cell r="B235" t="str">
            <v>bond:CN_amine_pri-NH2_aromatic</v>
          </cell>
        </row>
        <row r="236">
          <cell r="A236" t="str">
            <v>95-55-6</v>
          </cell>
          <cell r="B236" t="str">
            <v>bond:CN_amine_pri-NH2_aromatic</v>
          </cell>
        </row>
        <row r="237">
          <cell r="A237" t="str">
            <v>496-72-0</v>
          </cell>
          <cell r="B237" t="str">
            <v>bond:CN_amine_pri-NH2_aromatic</v>
          </cell>
        </row>
        <row r="238">
          <cell r="A238" t="str">
            <v>123-30-8</v>
          </cell>
          <cell r="B238" t="str">
            <v>bond:CN_amine_pri-NH2_aromatic</v>
          </cell>
        </row>
        <row r="239">
          <cell r="A239" t="str">
            <v>95-83-0</v>
          </cell>
          <cell r="B239" t="str">
            <v>bond:CN_amine_pri-NH2_aromatic</v>
          </cell>
        </row>
        <row r="240">
          <cell r="A240" t="str">
            <v>2835-95-2</v>
          </cell>
          <cell r="B240" t="str">
            <v>bond:CN_amine_pri-NH2_aromatic</v>
          </cell>
        </row>
        <row r="241">
          <cell r="A241" t="str">
            <v>108-45-2</v>
          </cell>
          <cell r="B241" t="str">
            <v>bond:CN_amine_pri-NH2_aromatic</v>
          </cell>
        </row>
        <row r="242">
          <cell r="A242" t="str">
            <v>823-40-5</v>
          </cell>
          <cell r="B242" t="str">
            <v>bond:CN_amine_pri-NH2_aromatic</v>
          </cell>
        </row>
        <row r="243">
          <cell r="A243" t="str">
            <v>536-90-3</v>
          </cell>
          <cell r="B243" t="str">
            <v>bond:CN_amine_pri-NH2_aromatic</v>
          </cell>
        </row>
        <row r="244">
          <cell r="A244" t="str">
            <v>156-43-4</v>
          </cell>
          <cell r="B244" t="str">
            <v>bond:CN_amine_pri-NH2_aromatic</v>
          </cell>
        </row>
        <row r="245">
          <cell r="A245" t="str">
            <v>2735-04-8</v>
          </cell>
          <cell r="B245" t="str">
            <v>bond:CN_amine_pri-NH2_aromatic</v>
          </cell>
        </row>
        <row r="246">
          <cell r="A246" t="str">
            <v>109-89-7</v>
          </cell>
          <cell r="B246" t="str">
            <v>bond:CN_amine_sec-NH_alkyl</v>
          </cell>
        </row>
        <row r="247">
          <cell r="A247" t="str">
            <v>101-83-7</v>
          </cell>
          <cell r="B247" t="str">
            <v>bond:CN_amine_sec-NH_alkyl</v>
          </cell>
        </row>
        <row r="248">
          <cell r="A248" t="str">
            <v>122-37-2</v>
          </cell>
          <cell r="B248" t="str">
            <v>bond:CN_amine_sec-NH_aromatic</v>
          </cell>
        </row>
        <row r="249">
          <cell r="A249" t="str">
            <v>156-10-5</v>
          </cell>
          <cell r="B249" t="str">
            <v>bond:CN_amine_sec-NH_aromatic</v>
          </cell>
        </row>
        <row r="250">
          <cell r="A250" t="str">
            <v>74-31-7</v>
          </cell>
          <cell r="B250" t="str">
            <v>bond:CN_amine_sec-NH_aromatic</v>
          </cell>
        </row>
        <row r="251">
          <cell r="A251" t="str">
            <v>101-54-2</v>
          </cell>
          <cell r="B251" t="str">
            <v>bond:CN_amine_sec-NH_aromatic</v>
          </cell>
        </row>
        <row r="252">
          <cell r="A252" t="str">
            <v>101-54-2</v>
          </cell>
          <cell r="B252" t="str">
            <v>bond:CN_amine_sec-NH_aromatic</v>
          </cell>
        </row>
        <row r="253">
          <cell r="A253" t="str">
            <v>836-30-6</v>
          </cell>
          <cell r="B253" t="str">
            <v>bond:CN_amine_sec-NH_aromatic</v>
          </cell>
        </row>
        <row r="254">
          <cell r="A254" t="str">
            <v>122-39-4</v>
          </cell>
          <cell r="B254" t="str">
            <v>bond:CN_amine_sec-NH_aromatic</v>
          </cell>
        </row>
        <row r="255">
          <cell r="A255" t="str">
            <v>15233-47-3</v>
          </cell>
          <cell r="B255" t="str">
            <v>bond:CN_amine_sec-NH_aromatic_aliphatic</v>
          </cell>
        </row>
        <row r="256">
          <cell r="A256" t="str">
            <v>120-37-6</v>
          </cell>
          <cell r="B256" t="str">
            <v>bond:CN_amine_sec-NH_aromatic_aliphatic</v>
          </cell>
        </row>
        <row r="257">
          <cell r="A257" t="str">
            <v>91-53-2</v>
          </cell>
          <cell r="B257" t="str">
            <v>bond:CN_amine_sec-NH_aromatic_aliphatic</v>
          </cell>
        </row>
        <row r="258">
          <cell r="A258" t="str">
            <v>793-24-8</v>
          </cell>
          <cell r="B258" t="str">
            <v>bond:CN_amine_sec-NH_aromatic_aliphatic</v>
          </cell>
        </row>
        <row r="259">
          <cell r="A259" t="str">
            <v>101-72-4</v>
          </cell>
          <cell r="B259" t="str">
            <v>bond:CN_amine_sec-NH_aromatic_aliphatic</v>
          </cell>
        </row>
        <row r="260">
          <cell r="A260" t="str">
            <v>91-61-2</v>
          </cell>
          <cell r="B260" t="str">
            <v>bond:CN_amine_sec-NH_aromatic_aliphatic</v>
          </cell>
        </row>
        <row r="261">
          <cell r="A261" t="str">
            <v>33629-47-9</v>
          </cell>
          <cell r="B261" t="str">
            <v>bond:CN_amine_sec-NH_aromatic_aliphatic</v>
          </cell>
        </row>
        <row r="262">
          <cell r="A262" t="str">
            <v>103-69-5</v>
          </cell>
          <cell r="B262" t="str">
            <v>bond:CN_amine_sec-NH_aromatic_aliphatic</v>
          </cell>
        </row>
        <row r="263">
          <cell r="A263" t="str">
            <v>101-96-2</v>
          </cell>
          <cell r="B263" t="str">
            <v>bond:CN_amine_sec-NH_aromatic_aliphatic</v>
          </cell>
        </row>
        <row r="264">
          <cell r="A264" t="str">
            <v>620-40-6</v>
          </cell>
          <cell r="B264" t="str">
            <v>bond:CN_amine_ter-N_aliphatic</v>
          </cell>
        </row>
        <row r="265">
          <cell r="A265" t="str">
            <v>61931-82-6</v>
          </cell>
          <cell r="B265" t="str">
            <v>bond:CN_amine_ter-N_aromatic</v>
          </cell>
        </row>
        <row r="266">
          <cell r="A266" t="str">
            <v>34562-31-7</v>
          </cell>
          <cell r="B266" t="str">
            <v>bond:CN_amine_ter-N_aromatic</v>
          </cell>
        </row>
        <row r="267">
          <cell r="A267" t="str">
            <v>99-07-0</v>
          </cell>
          <cell r="B267" t="str">
            <v>bond:CN_amine_ter-N_aromatic_aliphatic</v>
          </cell>
        </row>
        <row r="268">
          <cell r="A268" t="str">
            <v>90-94-8</v>
          </cell>
          <cell r="B268" t="str">
            <v>bond:CN_amine_ter-N_aromatic_aliphatic</v>
          </cell>
        </row>
        <row r="269">
          <cell r="A269" t="str">
            <v>100-22-1</v>
          </cell>
          <cell r="B269" t="str">
            <v>bond:CN_amine_ter-N_aromatic_aliphatic</v>
          </cell>
        </row>
        <row r="270">
          <cell r="A270" t="str">
            <v>138-89-6</v>
          </cell>
          <cell r="B270" t="str">
            <v>bond:CN_amine_ter-N_aromatic_aliphatic</v>
          </cell>
        </row>
        <row r="271">
          <cell r="A271" t="str">
            <v>99-98-9</v>
          </cell>
          <cell r="B271" t="str">
            <v>bond:CN_amine_ter-N_aromatic_aliphatic</v>
          </cell>
        </row>
        <row r="272">
          <cell r="A272" t="str">
            <v>93-05-0</v>
          </cell>
          <cell r="B272" t="str">
            <v>bond:CN_amine_ter-N_aromatic_aliphatic</v>
          </cell>
        </row>
        <row r="273">
          <cell r="A273" t="str">
            <v>91-68-9</v>
          </cell>
          <cell r="B273" t="str">
            <v>bond:CN_amine_ter-N_aromatic_aliphatic</v>
          </cell>
        </row>
        <row r="274">
          <cell r="A274" t="str">
            <v>33820-53-0</v>
          </cell>
          <cell r="B274" t="str">
            <v>bond:CN_amine_ter-N_aromatic_aliphatic</v>
          </cell>
        </row>
        <row r="275">
          <cell r="A275" t="str">
            <v>129-73-7</v>
          </cell>
          <cell r="B275" t="str">
            <v>bond:CN_amine_ter-N_aromatic_aliphatic</v>
          </cell>
        </row>
        <row r="276">
          <cell r="A276" t="str">
            <v>1124-33-0</v>
          </cell>
          <cell r="B276" t="str">
            <v>bond:CNO_amineOxide_aromatic</v>
          </cell>
        </row>
        <row r="277">
          <cell r="A277" t="str">
            <v>3811-73-2</v>
          </cell>
          <cell r="B277" t="str">
            <v>bond:CNO_amineOxide_aromatic</v>
          </cell>
        </row>
        <row r="278">
          <cell r="A278" t="str">
            <v>103-16-2</v>
          </cell>
          <cell r="B278" t="str">
            <v>bond:COC_ether_aliphatic__aromatic</v>
          </cell>
        </row>
        <row r="279">
          <cell r="A279" t="str">
            <v>934-00-9</v>
          </cell>
          <cell r="B279" t="str">
            <v>bond:COC_ether_aliphatic__aromatic</v>
          </cell>
        </row>
        <row r="280">
          <cell r="A280" t="str">
            <v>5234-68-4</v>
          </cell>
          <cell r="B280" t="str">
            <v>bond:COC_ether_alkenyl</v>
          </cell>
        </row>
        <row r="281">
          <cell r="A281" t="str">
            <v>58186-27-9</v>
          </cell>
          <cell r="B281" t="str">
            <v>bond:COC_ether_alkenyl</v>
          </cell>
        </row>
        <row r="282">
          <cell r="A282" t="str">
            <v>15905-32-5</v>
          </cell>
          <cell r="B282" t="str">
            <v>bond:COC_ether_aromatic</v>
          </cell>
        </row>
        <row r="283">
          <cell r="A283" t="str">
            <v>66230-04-4</v>
          </cell>
          <cell r="B283" t="str">
            <v>bond:COC_ether_aromatic</v>
          </cell>
        </row>
        <row r="284">
          <cell r="A284" t="str">
            <v>6264-66-0</v>
          </cell>
          <cell r="B284" t="str">
            <v>bond:COC_ether_aromatic</v>
          </cell>
        </row>
        <row r="285">
          <cell r="A285" t="str">
            <v>63837-33-2</v>
          </cell>
          <cell r="B285" t="str">
            <v>bond:COC_ether_aromatic</v>
          </cell>
        </row>
        <row r="286">
          <cell r="A286" t="str">
            <v>15457-05-3</v>
          </cell>
          <cell r="B286" t="str">
            <v>bond:COC_ether_aromatic</v>
          </cell>
        </row>
        <row r="287">
          <cell r="A287" t="str">
            <v>95737-68-1</v>
          </cell>
          <cell r="B287" t="str">
            <v>bond:COC_ether_aromatic</v>
          </cell>
        </row>
        <row r="288">
          <cell r="A288" t="str">
            <v>67-30-1</v>
          </cell>
          <cell r="B288" t="str">
            <v>bond:COC_ether_aromatic</v>
          </cell>
        </row>
        <row r="289">
          <cell r="A289" t="str">
            <v>179465-71-5</v>
          </cell>
          <cell r="B289" t="str">
            <v>bond:COC_ether_aromatic</v>
          </cell>
        </row>
        <row r="290">
          <cell r="A290" t="str">
            <v>1836-75-5</v>
          </cell>
          <cell r="B290" t="str">
            <v>bond:COC_ether_aromatic</v>
          </cell>
        </row>
        <row r="291">
          <cell r="A291" t="str">
            <v>51-24-1</v>
          </cell>
          <cell r="B291" t="str">
            <v>bond:COC_ether_aromatic</v>
          </cell>
        </row>
        <row r="292">
          <cell r="A292" t="str">
            <v>60348-60-9</v>
          </cell>
          <cell r="B292" t="str">
            <v>bond:COC_ether_aromatic</v>
          </cell>
        </row>
        <row r="293">
          <cell r="A293" t="str">
            <v>5436-43-1</v>
          </cell>
          <cell r="B293" t="str">
            <v>bond:COC_ether_aromatic</v>
          </cell>
        </row>
        <row r="294">
          <cell r="A294" t="str">
            <v>51630-58-1</v>
          </cell>
          <cell r="B294" t="str">
            <v>bond:COC_ether_aromatic</v>
          </cell>
        </row>
        <row r="295">
          <cell r="A295" t="str">
            <v>27833-64-3</v>
          </cell>
          <cell r="B295" t="str">
            <v>bond:COC_ether_aromatic</v>
          </cell>
        </row>
        <row r="296">
          <cell r="A296" t="str">
            <v>52645-53-1</v>
          </cell>
          <cell r="B296" t="str">
            <v>bond:COC_ether_aromatic</v>
          </cell>
        </row>
        <row r="297">
          <cell r="A297" t="str">
            <v>85446-17-9</v>
          </cell>
          <cell r="B297" t="str">
            <v>bond:COC_ether_aromatic</v>
          </cell>
        </row>
        <row r="298">
          <cell r="A298" t="str">
            <v>39515-41-8</v>
          </cell>
          <cell r="B298" t="str">
            <v>bond:COC_ether_aromatic</v>
          </cell>
        </row>
        <row r="299">
          <cell r="A299" t="str">
            <v>101-55-3</v>
          </cell>
          <cell r="B299" t="str">
            <v>bond:COC_ether_aromatic</v>
          </cell>
        </row>
        <row r="300">
          <cell r="A300" t="str">
            <v>119446-68-3</v>
          </cell>
          <cell r="B300" t="str">
            <v>bond:COC_ether_aromatic</v>
          </cell>
        </row>
        <row r="301">
          <cell r="A301" t="str">
            <v>84-79-7</v>
          </cell>
          <cell r="B301" t="str">
            <v>bond:COH_alcohol_alkene</v>
          </cell>
        </row>
        <row r="302">
          <cell r="A302" t="str">
            <v>88426-33-9</v>
          </cell>
          <cell r="B302" t="str">
            <v>bond:COH_alcohol_alkene</v>
          </cell>
        </row>
        <row r="303">
          <cell r="A303" t="str">
            <v>13647-35-3</v>
          </cell>
          <cell r="B303" t="str">
            <v>bond:COH_alcohol_alkene</v>
          </cell>
        </row>
        <row r="304">
          <cell r="A304" t="str">
            <v>95233-18-4</v>
          </cell>
          <cell r="B304" t="str">
            <v>bond:COH_alcohol_alkene</v>
          </cell>
        </row>
        <row r="305">
          <cell r="A305" t="str">
            <v>17102-64-6</v>
          </cell>
          <cell r="B305" t="str">
            <v>bond:COH_alcohol_allyl</v>
          </cell>
        </row>
        <row r="306">
          <cell r="A306" t="str">
            <v>292618-32-7</v>
          </cell>
          <cell r="B306" t="str">
            <v>bond:COH_alcohol_allyl</v>
          </cell>
        </row>
        <row r="307">
          <cell r="A307" t="str">
            <v>68-26-8</v>
          </cell>
          <cell r="B307" t="str">
            <v>bond:COH_alcohol_allyl</v>
          </cell>
        </row>
        <row r="308">
          <cell r="A308" t="str">
            <v>123-31-9</v>
          </cell>
          <cell r="B308" t="str">
            <v>bond:COH_alcohol_aromatic_phenol</v>
          </cell>
        </row>
        <row r="309">
          <cell r="A309" t="str">
            <v>120-80-9</v>
          </cell>
          <cell r="B309" t="str">
            <v>bond:COH_alcohol_aromatic_phenol</v>
          </cell>
        </row>
        <row r="310">
          <cell r="A310" t="str">
            <v>87-66-1</v>
          </cell>
          <cell r="B310" t="str">
            <v>bond:COH_alcohol_aromatic_phenol</v>
          </cell>
        </row>
        <row r="311">
          <cell r="A311" t="str">
            <v>481-72-1</v>
          </cell>
          <cell r="B311" t="str">
            <v>bond:COH_alcohol_benzyl</v>
          </cell>
        </row>
        <row r="312">
          <cell r="A312" t="str">
            <v>100-51-6</v>
          </cell>
          <cell r="B312" t="str">
            <v>bond:COH_alcohol_benzyl</v>
          </cell>
        </row>
        <row r="313">
          <cell r="A313" t="str">
            <v>510-15-6</v>
          </cell>
          <cell r="B313" t="str">
            <v>bond:COH_alcohol_benzyl</v>
          </cell>
        </row>
        <row r="314">
          <cell r="A314" t="str">
            <v>51-30-9</v>
          </cell>
          <cell r="B314" t="str">
            <v>bond:COH_alcohol_benzyl</v>
          </cell>
        </row>
        <row r="315">
          <cell r="A315" t="str">
            <v>485-47-2</v>
          </cell>
          <cell r="B315" t="str">
            <v>bond:COH_alcohol_diol_(1_1-)</v>
          </cell>
        </row>
        <row r="316">
          <cell r="A316" t="str">
            <v>50-81-7</v>
          </cell>
          <cell r="B316" t="str">
            <v>bond:COH_alcohol_diol_(1_2-)</v>
          </cell>
        </row>
        <row r="317">
          <cell r="A317" t="str">
            <v>379-79-3</v>
          </cell>
          <cell r="B317" t="str">
            <v>bond:COH_alcohol_diol_(1_2-)</v>
          </cell>
        </row>
        <row r="318">
          <cell r="A318" t="str">
            <v>NOCAS_45916</v>
          </cell>
          <cell r="B318" t="str">
            <v>bond:COH_alcohol_diol_(1_2-)</v>
          </cell>
        </row>
        <row r="319">
          <cell r="A319" t="str">
            <v>71-63-6</v>
          </cell>
          <cell r="B319" t="str">
            <v>bond:COH_alcohol_diol_(1_2-)</v>
          </cell>
        </row>
        <row r="320">
          <cell r="A320" t="str">
            <v>33401-94-4</v>
          </cell>
          <cell r="B320" t="str">
            <v>bond:COH_alcohol_diol_(1_2-)</v>
          </cell>
        </row>
        <row r="321">
          <cell r="A321" t="str">
            <v>125317-39-7</v>
          </cell>
          <cell r="B321" t="str">
            <v>bond:COH_alcohol_diol_(1_2-)</v>
          </cell>
        </row>
        <row r="322">
          <cell r="A322" t="str">
            <v>10016-20-3</v>
          </cell>
          <cell r="B322" t="str">
            <v>bond:COH_alcohol_diol_(1_2-)</v>
          </cell>
        </row>
        <row r="323">
          <cell r="A323" t="str">
            <v>3521-62-8</v>
          </cell>
          <cell r="B323" t="str">
            <v>bond:COH_alcohol_diol_(1_2-)</v>
          </cell>
        </row>
        <row r="324">
          <cell r="A324" t="str">
            <v>320-67-2</v>
          </cell>
          <cell r="B324" t="str">
            <v>bond:COH_alcohol_diol_(1_3-)</v>
          </cell>
        </row>
        <row r="325">
          <cell r="A325" t="str">
            <v>20830-75-5</v>
          </cell>
          <cell r="B325" t="str">
            <v>bond:COH_alcohol_diol_(1_3-)</v>
          </cell>
        </row>
        <row r="326">
          <cell r="A326" t="str">
            <v>630-60-4</v>
          </cell>
          <cell r="B326" t="str">
            <v>bond:COH_alcohol_diol_(1_3-)</v>
          </cell>
        </row>
        <row r="327">
          <cell r="A327" t="str">
            <v>466-06-8</v>
          </cell>
          <cell r="B327" t="str">
            <v>bond:COH_alcohol_diol_(1_3-)</v>
          </cell>
        </row>
        <row r="328">
          <cell r="A328" t="str">
            <v>42461-84-7</v>
          </cell>
          <cell r="B328" t="str">
            <v>bond:COH_alcohol_diol_(1_3-)</v>
          </cell>
        </row>
        <row r="329">
          <cell r="A329" t="str">
            <v>1397-89-3</v>
          </cell>
          <cell r="B329" t="str">
            <v>bond:COH_alcohol_diol_(1_3-)</v>
          </cell>
        </row>
        <row r="330">
          <cell r="A330" t="str">
            <v>134523-03-8</v>
          </cell>
          <cell r="B330" t="str">
            <v>bond:COH_alcohol_diol_(1_3-)</v>
          </cell>
        </row>
        <row r="331">
          <cell r="A331" t="str">
            <v>52-51-7</v>
          </cell>
          <cell r="B331" t="str">
            <v>bond:COH_alcohol_diol_(1_3-)</v>
          </cell>
        </row>
        <row r="332">
          <cell r="A332" t="str">
            <v>13292-46-1</v>
          </cell>
          <cell r="B332" t="str">
            <v>bond:COH_alcohol_diol_(1_3-)</v>
          </cell>
        </row>
        <row r="333">
          <cell r="A333" t="str">
            <v>25496-72-4</v>
          </cell>
          <cell r="B333" t="str">
            <v>bond:COH_alcohol_diol_(1_3-)</v>
          </cell>
        </row>
        <row r="334">
          <cell r="A334" t="str">
            <v>14897-39-3</v>
          </cell>
          <cell r="B334" t="str">
            <v>bond:COH_alcohol_diol_(1_3-)</v>
          </cell>
        </row>
        <row r="335">
          <cell r="A335" t="str">
            <v>70-00-8</v>
          </cell>
          <cell r="B335" t="str">
            <v>bond:COH_alcohol_diol_(1_3-)</v>
          </cell>
        </row>
        <row r="336">
          <cell r="A336" t="str">
            <v>79-57-2</v>
          </cell>
          <cell r="B336" t="str">
            <v>bond:COH_alcohol_diol_(1_3-)</v>
          </cell>
        </row>
        <row r="337">
          <cell r="A337" t="str">
            <v>15639-50-6</v>
          </cell>
          <cell r="B337" t="str">
            <v>bond:COH_alcohol_diol_(1_3-)</v>
          </cell>
        </row>
        <row r="338">
          <cell r="A338" t="str">
            <v>134523-03-8</v>
          </cell>
          <cell r="B338" t="str">
            <v>bond:COH_alcohol_diol_(1_3-)</v>
          </cell>
        </row>
        <row r="339">
          <cell r="A339" t="str">
            <v>1672-46-4</v>
          </cell>
          <cell r="B339" t="str">
            <v>bond:COH_alcohol_diol_(1_3-)</v>
          </cell>
        </row>
        <row r="340">
          <cell r="A340" t="str">
            <v>111-70-6</v>
          </cell>
          <cell r="B340" t="str">
            <v>bond:COH_alcohol_pri-alkyl</v>
          </cell>
        </row>
        <row r="341">
          <cell r="A341" t="str">
            <v>137-32-6</v>
          </cell>
          <cell r="B341" t="str">
            <v>bond:COH_alcohol_pri-alkyl</v>
          </cell>
        </row>
        <row r="342">
          <cell r="A342" t="str">
            <v>1490-04-6</v>
          </cell>
          <cell r="B342" t="str">
            <v>bond:COH_alcohol_sec-alkyl</v>
          </cell>
        </row>
        <row r="343">
          <cell r="A343" t="str">
            <v>108-11-2</v>
          </cell>
          <cell r="B343" t="str">
            <v>bond:COH_alcohol_sec-alkyl</v>
          </cell>
        </row>
        <row r="344">
          <cell r="A344" t="str">
            <v>67-63-0</v>
          </cell>
          <cell r="B344" t="str">
            <v>bond:COH_alcohol_sec-alkyl</v>
          </cell>
        </row>
        <row r="345">
          <cell r="A345" t="str">
            <v>123-96-6</v>
          </cell>
          <cell r="B345" t="str">
            <v>bond:COH_alcohol_sec-alkyl</v>
          </cell>
        </row>
        <row r="346">
          <cell r="A346" t="str">
            <v>6911-51-9</v>
          </cell>
          <cell r="B346" t="str">
            <v>bond:CS_sulfide_di-</v>
          </cell>
        </row>
        <row r="347">
          <cell r="A347" t="str">
            <v>1192-52-5</v>
          </cell>
          <cell r="B347" t="str">
            <v>bond:CS_sulfide_di-</v>
          </cell>
        </row>
        <row r="348">
          <cell r="A348" t="str">
            <v>6088-51-3</v>
          </cell>
          <cell r="B348" t="str">
            <v>bond:CS_sulfide_di-</v>
          </cell>
        </row>
        <row r="349">
          <cell r="A349" t="str">
            <v>532-11-6</v>
          </cell>
          <cell r="B349" t="str">
            <v>bond:CS_sulfide_di-</v>
          </cell>
        </row>
        <row r="350">
          <cell r="A350" t="str">
            <v>28588-75-2</v>
          </cell>
          <cell r="B350" t="str">
            <v>bond:CS_sulfide_di-</v>
          </cell>
        </row>
        <row r="351">
          <cell r="A351" t="str">
            <v>94-37-1</v>
          </cell>
          <cell r="B351" t="str">
            <v>bond:CS_sulfide_di-</v>
          </cell>
        </row>
        <row r="352">
          <cell r="A352" t="str">
            <v>1077-28-7</v>
          </cell>
          <cell r="B352" t="str">
            <v>bond:CS_sulfide_di-</v>
          </cell>
        </row>
        <row r="353">
          <cell r="A353" t="str">
            <v>502-55-6</v>
          </cell>
          <cell r="B353" t="str">
            <v>bond:CS_sulfide_di-</v>
          </cell>
        </row>
        <row r="354">
          <cell r="A354" t="str">
            <v>97-77-8</v>
          </cell>
          <cell r="B354" t="str">
            <v>bond:CS_sulfide_di-</v>
          </cell>
        </row>
        <row r="355">
          <cell r="A355" t="str">
            <v>624-92-0</v>
          </cell>
          <cell r="B355" t="str">
            <v>bond:CS_sulfide_di-</v>
          </cell>
        </row>
        <row r="356">
          <cell r="A356" t="str">
            <v>120-78-5</v>
          </cell>
          <cell r="B356" t="str">
            <v>bond:CS_sulfide_di-</v>
          </cell>
        </row>
        <row r="357">
          <cell r="A357" t="str">
            <v>137-26-8</v>
          </cell>
          <cell r="B357" t="str">
            <v>bond:CS_sulfide_di-</v>
          </cell>
        </row>
        <row r="358">
          <cell r="A358" t="str">
            <v>622-20-8</v>
          </cell>
          <cell r="B358" t="str">
            <v>bond:CS_sulfide_dialkyl</v>
          </cell>
        </row>
        <row r="359">
          <cell r="A359" t="str">
            <v>55704-78-4</v>
          </cell>
          <cell r="B359" t="str">
            <v>bond:CS_sulfide_dialkyl</v>
          </cell>
        </row>
        <row r="360">
          <cell r="A360" t="str">
            <v>139-66-2</v>
          </cell>
          <cell r="B360" t="str">
            <v>bond:CS_sulfide_dialkyl</v>
          </cell>
        </row>
        <row r="361">
          <cell r="A361" t="str">
            <v>872-10-6</v>
          </cell>
          <cell r="B361" t="str">
            <v>bond:CS_sulfide_dialkyl</v>
          </cell>
        </row>
        <row r="362">
          <cell r="A362" t="str">
            <v>62-73-7</v>
          </cell>
          <cell r="B362" t="str">
            <v>bond:CX_halide_alkenyl-X_acyclic_generic</v>
          </cell>
        </row>
        <row r="363">
          <cell r="A363" t="str">
            <v>51229-78-8</v>
          </cell>
          <cell r="B363" t="str">
            <v>bond:CX_halide_alkenyl-X_acyclic_generic</v>
          </cell>
        </row>
        <row r="364">
          <cell r="A364" t="str">
            <v>21739-91-3</v>
          </cell>
          <cell r="B364" t="str">
            <v>bond:CX_halide_alkenyl-X_acyclic_generic</v>
          </cell>
        </row>
        <row r="365">
          <cell r="A365" t="str">
            <v>95-06-7</v>
          </cell>
          <cell r="B365" t="str">
            <v>bond:CX_halide_alkenyl-X_acyclic_generic</v>
          </cell>
        </row>
        <row r="366">
          <cell r="A366" t="str">
            <v>13171-21-6</v>
          </cell>
          <cell r="B366" t="str">
            <v>bond:CX_halide_alkenyl-X_acyclic_generic</v>
          </cell>
        </row>
        <row r="367">
          <cell r="A367" t="str">
            <v>72-55-9</v>
          </cell>
          <cell r="B367" t="str">
            <v>bond:CX_halide_alkenyl-X_acyclic_generic</v>
          </cell>
        </row>
        <row r="368">
          <cell r="A368" t="str">
            <v>513-92-8</v>
          </cell>
          <cell r="B368" t="str">
            <v>bond:CX_halide_alkenyl-X_dihalo_(1_2-)</v>
          </cell>
        </row>
        <row r="369">
          <cell r="A369" t="str">
            <v>64359-81-5</v>
          </cell>
          <cell r="B369" t="str">
            <v>bond:CX_halide_alkenyl-X_dihalo_(1_2-)</v>
          </cell>
        </row>
        <row r="370">
          <cell r="A370" t="str">
            <v>117-80-6</v>
          </cell>
          <cell r="B370" t="str">
            <v>bond:CX_halide_alkenyl-X_dihalo_(1_2-)</v>
          </cell>
        </row>
        <row r="371">
          <cell r="A371" t="str">
            <v>2303-17-5</v>
          </cell>
          <cell r="B371" t="str">
            <v>bond:CX_halide_alkenyl-X_dihalo_(1_2-)</v>
          </cell>
        </row>
        <row r="372">
          <cell r="A372" t="str">
            <v>26172-55-4</v>
          </cell>
          <cell r="B372" t="str">
            <v>bond:CX_halide_alkenyl-X_generic</v>
          </cell>
        </row>
        <row r="373">
          <cell r="A373" t="str">
            <v>75-34-3</v>
          </cell>
          <cell r="B373" t="str">
            <v>bond:CX_halide_alkyl-Cl_dichloro_(1_1-)</v>
          </cell>
        </row>
        <row r="374">
          <cell r="A374" t="str">
            <v>72-54-8</v>
          </cell>
          <cell r="B374" t="str">
            <v>bond:CX_halide_alkyl-Cl_dichloro_(1_1-)</v>
          </cell>
        </row>
        <row r="375">
          <cell r="A375" t="str">
            <v>52-68-6</v>
          </cell>
          <cell r="B375" t="str">
            <v>bond:CX_halide_alkyl-Cl_trichloro_(1_1_1-)</v>
          </cell>
        </row>
        <row r="376">
          <cell r="A376" t="str">
            <v>2971-36-0</v>
          </cell>
          <cell r="B376" t="str">
            <v>bond:CX_halide_alkyl-Cl_trichloro_(1_1_1-)</v>
          </cell>
        </row>
        <row r="377">
          <cell r="A377" t="str">
            <v>1134-04-9</v>
          </cell>
          <cell r="B377" t="str">
            <v>bond:CX_halide_alkyl-Cl_trichloro_(1_1_1-)</v>
          </cell>
        </row>
        <row r="378">
          <cell r="A378" t="str">
            <v>72-43-5</v>
          </cell>
          <cell r="B378" t="str">
            <v>bond:CX_halide_alkyl-Cl_trichloro_(1_1_1-)</v>
          </cell>
        </row>
        <row r="379">
          <cell r="A379" t="str">
            <v>56-23-5</v>
          </cell>
          <cell r="B379" t="str">
            <v>bond:CX_halide_alkyl-Cl_trichloro_(1_1_1-)</v>
          </cell>
        </row>
        <row r="380">
          <cell r="A380" t="str">
            <v>50-29-3</v>
          </cell>
          <cell r="B380" t="str">
            <v>bond:CX_halide_alkyl-Cl_trichloro_(1_1_1-)</v>
          </cell>
        </row>
        <row r="381">
          <cell r="A381" t="str">
            <v>76-03-9</v>
          </cell>
          <cell r="B381" t="str">
            <v>bond:CX_halide_alkyl-Cl_trichloro_(1_1_1-)</v>
          </cell>
        </row>
        <row r="382">
          <cell r="A382" t="str">
            <v>115-32-2</v>
          </cell>
          <cell r="B382" t="str">
            <v>bond:CX_halide_alkyl-Cl_trichloro_(1_1_1-)</v>
          </cell>
        </row>
        <row r="383">
          <cell r="A383" t="str">
            <v>97886-45-8</v>
          </cell>
          <cell r="B383" t="str">
            <v>bond:CX_halide_alkyl-X_aromatic_alkane</v>
          </cell>
        </row>
        <row r="384">
          <cell r="A384" t="str">
            <v>530-78-9</v>
          </cell>
          <cell r="B384" t="str">
            <v>bond:CX_halide_alkyl-X_benzyl_alkane</v>
          </cell>
        </row>
        <row r="385">
          <cell r="A385" t="str">
            <v>29091-09-6</v>
          </cell>
          <cell r="B385" t="str">
            <v>bond:CX_halide_alkyl-X_benzyl_alkane</v>
          </cell>
        </row>
        <row r="386">
          <cell r="A386" t="str">
            <v>1861-40-1</v>
          </cell>
          <cell r="B386" t="str">
            <v>bond:CX_halide_alkyl-X_benzyl_alkane</v>
          </cell>
        </row>
        <row r="387">
          <cell r="A387" t="str">
            <v>55283-68-6</v>
          </cell>
          <cell r="B387" t="str">
            <v>bond:CX_halide_alkyl-X_benzyl_alkane</v>
          </cell>
        </row>
        <row r="388">
          <cell r="A388" t="str">
            <v>79622-59-6</v>
          </cell>
          <cell r="B388" t="str">
            <v>bond:CX_halide_alkyl-X_benzyl_alkane</v>
          </cell>
        </row>
        <row r="389">
          <cell r="A389" t="str">
            <v>4776-06-1</v>
          </cell>
          <cell r="B389" t="str">
            <v>bond:CX_halide_alkyl-X_benzyl_alkane</v>
          </cell>
        </row>
        <row r="390">
          <cell r="A390" t="str">
            <v>4394-00-7</v>
          </cell>
          <cell r="B390" t="str">
            <v>bond:CX_halide_alkyl-X_benzyl_alkane</v>
          </cell>
        </row>
        <row r="391">
          <cell r="A391" t="str">
            <v>66898-62-2</v>
          </cell>
          <cell r="B391" t="str">
            <v>bond:CX_halide_alkyl-X_benzyl_alkane</v>
          </cell>
        </row>
        <row r="392">
          <cell r="A392" t="str">
            <v>1582-09-8</v>
          </cell>
          <cell r="B392" t="str">
            <v>bond:CX_halide_alkyl-X_benzyl_alkane</v>
          </cell>
        </row>
        <row r="393">
          <cell r="A393" t="str">
            <v>2338-76-3</v>
          </cell>
          <cell r="B393" t="str">
            <v>bond:CX_halide_alkyl-X_benzyl_alkane</v>
          </cell>
        </row>
        <row r="394">
          <cell r="A394" t="str">
            <v>88-30-2</v>
          </cell>
          <cell r="B394" t="str">
            <v>bond:CX_halide_alkyl-X_benzyl_alkane</v>
          </cell>
        </row>
        <row r="395">
          <cell r="A395" t="str">
            <v>62924-70-3</v>
          </cell>
          <cell r="B395" t="str">
            <v>bond:CX_halide_alkyl-X_benzyl_alkane</v>
          </cell>
        </row>
        <row r="396">
          <cell r="A396" t="str">
            <v>364782-34-3</v>
          </cell>
          <cell r="B396" t="str">
            <v>bond:CX_halide_alkyl-X_benzyl_alkane</v>
          </cell>
        </row>
        <row r="397">
          <cell r="A397" t="str">
            <v>5174-32-3</v>
          </cell>
          <cell r="B397" t="str">
            <v>bond:CX_halide_alkyl-X_benzyl_generic</v>
          </cell>
        </row>
        <row r="398">
          <cell r="A398" t="str">
            <v>98-87-3</v>
          </cell>
          <cell r="B398" t="str">
            <v>bond:CX_halide_alkyl-X_benzyl_generic</v>
          </cell>
        </row>
        <row r="399">
          <cell r="A399" t="str">
            <v>598-91-4</v>
          </cell>
          <cell r="B399" t="str">
            <v>bond:CX_halide_alkyl-X_dihalo_(1_1-)</v>
          </cell>
        </row>
        <row r="400">
          <cell r="A400" t="str">
            <v>51990-12-6</v>
          </cell>
          <cell r="B400" t="str">
            <v>bond:CX_halide_alkyl-X_dihalo_(1_3)</v>
          </cell>
        </row>
        <row r="401">
          <cell r="A401" t="str">
            <v>1176-74-5</v>
          </cell>
          <cell r="B401" t="str">
            <v>bond:CX_halide_alkyl-X_dihalo_(1_3)</v>
          </cell>
        </row>
        <row r="402">
          <cell r="A402" t="str">
            <v>534-07-6</v>
          </cell>
          <cell r="B402" t="str">
            <v>bond:CX_halide_alkyl-X_dihalo_(1_3)</v>
          </cell>
        </row>
        <row r="403">
          <cell r="A403" t="str">
            <v>118-75-2</v>
          </cell>
          <cell r="B403" t="str">
            <v>bond:CX_halide_alkyl-X_dihalo_(1_3)</v>
          </cell>
        </row>
        <row r="404">
          <cell r="A404" t="str">
            <v>57-74-9</v>
          </cell>
          <cell r="B404" t="str">
            <v>bond:CX_halide_alkyl-X_dihalo_(1_3)</v>
          </cell>
        </row>
        <row r="405">
          <cell r="A405" t="str">
            <v>77-47-4</v>
          </cell>
          <cell r="B405" t="str">
            <v>bond:CX_halide_alkyl-X_dihalo_(1_3)</v>
          </cell>
        </row>
        <row r="406">
          <cell r="A406" t="str">
            <v>8001-35-2</v>
          </cell>
          <cell r="B406" t="str">
            <v>bond:CX_halide_alkyl-X_dihalo_(1_3)</v>
          </cell>
        </row>
        <row r="407">
          <cell r="A407" t="str">
            <v>108171-26-2</v>
          </cell>
          <cell r="B407" t="str">
            <v>bond:CX_halide_alkyl-X_dihalo_(1_3)</v>
          </cell>
        </row>
        <row r="408">
          <cell r="A408" t="str">
            <v>1031-07-8</v>
          </cell>
          <cell r="B408" t="str">
            <v>bond:CX_halide_alkyl-X_dihalo_(1_3)</v>
          </cell>
        </row>
        <row r="409">
          <cell r="A409" t="str">
            <v>465-73-6</v>
          </cell>
          <cell r="B409" t="str">
            <v>bond:CX_halide_alkyl-X_dihalo_(1_3)</v>
          </cell>
        </row>
        <row r="410">
          <cell r="A410" t="str">
            <v>754-91-6</v>
          </cell>
          <cell r="B410" t="str">
            <v>bond:CX_halide_alkyl-X_dihalo_(1_3)</v>
          </cell>
        </row>
        <row r="411">
          <cell r="A411" t="str">
            <v>959-98-8</v>
          </cell>
          <cell r="B411" t="str">
            <v>bond:CX_halide_alkyl-X_dihalo_(1_3)</v>
          </cell>
        </row>
        <row r="412">
          <cell r="A412" t="str">
            <v>4151-50-2</v>
          </cell>
          <cell r="B412" t="str">
            <v>bond:CX_halide_alkyl-X_dihalo_(1_3)</v>
          </cell>
        </row>
        <row r="413">
          <cell r="A413" t="str">
            <v>608-73-1</v>
          </cell>
          <cell r="B413" t="str">
            <v>bond:CX_halide_alkyl-X_dihalo_(1_3)</v>
          </cell>
        </row>
        <row r="414">
          <cell r="A414" t="str">
            <v>72-20-8</v>
          </cell>
          <cell r="B414" t="str">
            <v>bond:CX_halide_alkyl-X_dihalo_(1_3)</v>
          </cell>
        </row>
        <row r="415">
          <cell r="A415" t="str">
            <v>58-89-9</v>
          </cell>
          <cell r="B415" t="str">
            <v>bond:CX_halide_alkyl-X_dihalo_(1_3)</v>
          </cell>
        </row>
        <row r="416">
          <cell r="A416" t="str">
            <v>57-74-9</v>
          </cell>
          <cell r="B416" t="str">
            <v>bond:CX_halide_alkyl-X_dihalo_(1_3)</v>
          </cell>
        </row>
        <row r="417">
          <cell r="A417" t="str">
            <v>143-50-0</v>
          </cell>
          <cell r="B417" t="str">
            <v>bond:CX_halide_alkyl-X_dihalo_(1_3)</v>
          </cell>
        </row>
        <row r="418">
          <cell r="A418" t="str">
            <v>309-00-2</v>
          </cell>
          <cell r="B418" t="str">
            <v>bond:CX_halide_alkyl-X_dihalo_(1_3)</v>
          </cell>
        </row>
        <row r="419">
          <cell r="A419" t="str">
            <v>63-92-3</v>
          </cell>
          <cell r="B419" t="str">
            <v>bond:CX_halide_alkyl-X_ethyl</v>
          </cell>
        </row>
        <row r="420">
          <cell r="A420" t="str">
            <v>43076-61-5</v>
          </cell>
          <cell r="B420" t="str">
            <v>bond:CX_halide_alkyl-X_ethyl</v>
          </cell>
        </row>
        <row r="421">
          <cell r="A421" t="str">
            <v>55-86-7</v>
          </cell>
          <cell r="B421" t="str">
            <v>bond:CX_halide_alkyl-X_ethyl</v>
          </cell>
        </row>
        <row r="422">
          <cell r="A422" t="str">
            <v>629-03-8</v>
          </cell>
          <cell r="B422" t="str">
            <v>bond:CX_halide_alkyl-X_ethyl</v>
          </cell>
        </row>
        <row r="423">
          <cell r="A423" t="str">
            <v>111-85-3</v>
          </cell>
          <cell r="B423" t="str">
            <v>bond:CX_halide_alkyl-X_ethyl</v>
          </cell>
        </row>
        <row r="424">
          <cell r="A424" t="str">
            <v>106-89-8</v>
          </cell>
          <cell r="B424" t="str">
            <v>bond:CX_halide_alkyl-X_ethyl</v>
          </cell>
        </row>
        <row r="425">
          <cell r="A425" t="str">
            <v>305-03-3</v>
          </cell>
          <cell r="B425" t="str">
            <v>bond:CX_halide_alkyl-X_ethyl</v>
          </cell>
        </row>
        <row r="426">
          <cell r="A426" t="str">
            <v>6055-19-2</v>
          </cell>
          <cell r="B426" t="str">
            <v>bond:CX_halide_alkyl-X_ethyl</v>
          </cell>
        </row>
        <row r="427">
          <cell r="A427" t="str">
            <v>3194-55-6</v>
          </cell>
          <cell r="B427" t="str">
            <v>bond:CX_halide_alkyl-X_secondary</v>
          </cell>
        </row>
        <row r="428">
          <cell r="A428" t="str">
            <v>18263-25-7</v>
          </cell>
          <cell r="B428" t="str">
            <v>bond:CX_halide_alkyl-X_secondary</v>
          </cell>
        </row>
        <row r="429">
          <cell r="A429" t="str">
            <v>35691-65-7</v>
          </cell>
          <cell r="B429" t="str">
            <v>bond:CX_halide_alkyl-X_tertiary</v>
          </cell>
        </row>
        <row r="430">
          <cell r="A430" t="str">
            <v>3737-41-5</v>
          </cell>
          <cell r="B430" t="str">
            <v>bond:CX_halide_alkyl-X_tetrahalo_(1_1_2_2-)</v>
          </cell>
        </row>
        <row r="431">
          <cell r="A431" t="str">
            <v>77439-76-0</v>
          </cell>
          <cell r="B431" t="str">
            <v>bond:CX_halide_allyl-X_acyclic</v>
          </cell>
        </row>
        <row r="432">
          <cell r="A432" t="str">
            <v>17824-83-8</v>
          </cell>
          <cell r="B432" t="str">
            <v>bond:CX_halide_aromatic-Cl_dichloro_pyridine_(1_3-)</v>
          </cell>
        </row>
        <row r="433">
          <cell r="A433" t="str">
            <v>10469-09-7</v>
          </cell>
          <cell r="B433" t="str">
            <v>bond:CX_halide_aromatic-Cl_dichloro_pyridine_(1_3-)</v>
          </cell>
        </row>
        <row r="434">
          <cell r="A434" t="str">
            <v>2176-62-7</v>
          </cell>
          <cell r="B434" t="str">
            <v>bond:CX_halide_aromatic-Cl_dichloro_pyridine_(1_5-)</v>
          </cell>
        </row>
        <row r="435">
          <cell r="A435" t="str">
            <v>117-18-0</v>
          </cell>
          <cell r="B435" t="str">
            <v>bond:CX_halide_aromatic-Cl_trihalo_benzene_(1_2_4-)</v>
          </cell>
        </row>
        <row r="436">
          <cell r="A436" t="str">
            <v>88-82-4</v>
          </cell>
          <cell r="B436" t="str">
            <v>bond:CX_halide_aromatic-Cl_trihalo_benzene_(1_2_4-)</v>
          </cell>
        </row>
        <row r="437">
          <cell r="A437" t="str">
            <v>2104-96-3</v>
          </cell>
          <cell r="B437" t="str">
            <v>bond:CX_halide_aromatic-Cl_trihalo_benzene_(1_2_4-)</v>
          </cell>
        </row>
        <row r="438">
          <cell r="A438" t="str">
            <v>879-39-0</v>
          </cell>
          <cell r="B438" t="str">
            <v>bond:CX_halide_aromatic-Cl_trihalo_benzene_(1_2_4-)</v>
          </cell>
        </row>
        <row r="439">
          <cell r="A439" t="str">
            <v>95-95-4</v>
          </cell>
          <cell r="B439" t="str">
            <v>bond:CX_halide_aromatic-Cl_trihalo_benzene_(1_2_4-)</v>
          </cell>
        </row>
        <row r="440">
          <cell r="A440" t="str">
            <v>21609-90-5</v>
          </cell>
          <cell r="B440" t="str">
            <v>bond:CX_halide_aromatic-Cl_trihalo_benzene_(1_2_4-)</v>
          </cell>
        </row>
        <row r="441">
          <cell r="A441" t="str">
            <v>82-68-8</v>
          </cell>
          <cell r="B441" t="str">
            <v>bond:CX_halide_aromatic-Cl_trihalo_benzene_(1_2_4-)</v>
          </cell>
        </row>
        <row r="442">
          <cell r="A442" t="str">
            <v>71-67-0</v>
          </cell>
          <cell r="B442" t="str">
            <v>bond:CX_halide_aromatic-Cl_trihalo_benzene_(1_2_4-)</v>
          </cell>
        </row>
        <row r="443">
          <cell r="A443" t="str">
            <v>79538-32-2</v>
          </cell>
          <cell r="B443" t="str">
            <v>bond:CX_halide_aromatic-Cl_trihalo_benzene_(1_2_4-)</v>
          </cell>
        </row>
        <row r="444">
          <cell r="A444" t="str">
            <v>22248-79-9</v>
          </cell>
          <cell r="B444" t="str">
            <v>bond:CX_halide_aromatic-Cl_trihalo_benzene_(1_2_4-)</v>
          </cell>
        </row>
        <row r="445">
          <cell r="A445" t="str">
            <v>22248-79-9</v>
          </cell>
          <cell r="B445" t="str">
            <v>bond:CX_halide_aromatic-Cl_trihalo_benzene_(1_2_4-)</v>
          </cell>
        </row>
        <row r="446">
          <cell r="A446" t="str">
            <v>4824-78-6</v>
          </cell>
          <cell r="B446" t="str">
            <v>bond:CX_halide_aromatic-Cl_trihalo_benzene_(1_2_4-)</v>
          </cell>
        </row>
        <row r="447">
          <cell r="A447" t="str">
            <v>18181-70-9</v>
          </cell>
          <cell r="B447" t="str">
            <v>bond:CX_halide_aromatic-Cl_trihalo_benzene_(1_2_4-)</v>
          </cell>
        </row>
        <row r="448">
          <cell r="A448" t="str">
            <v>4901-51-3</v>
          </cell>
          <cell r="B448" t="str">
            <v>bond:CX_halide_aromatic-Cl_trihalo_benzene_(1_2_4-)</v>
          </cell>
        </row>
        <row r="449">
          <cell r="A449" t="str">
            <v>136-32-3</v>
          </cell>
          <cell r="B449" t="str">
            <v>bond:CX_halide_aromatic-Cl_trihalo_benzene_(1_2_4-)</v>
          </cell>
        </row>
        <row r="450">
          <cell r="A450" t="str">
            <v>1861-32-1</v>
          </cell>
          <cell r="B450" t="str">
            <v>bond:CX_halide_aromatic-Cl_trihalo_benzene_(1_2_4-)</v>
          </cell>
        </row>
        <row r="451">
          <cell r="A451" t="str">
            <v>299-84-3</v>
          </cell>
          <cell r="B451" t="str">
            <v>bond:CX_halide_aromatic-Cl_trihalo_benzene_(1_2_4-)</v>
          </cell>
        </row>
        <row r="452">
          <cell r="A452" t="str">
            <v>2227-13-6</v>
          </cell>
          <cell r="B452" t="str">
            <v>bond:CX_halide_aromatic-Cl_trihalo_benzene_(1_2_4-)</v>
          </cell>
        </row>
        <row r="453">
          <cell r="A453" t="str">
            <v>2164-09-2</v>
          </cell>
          <cell r="B453" t="str">
            <v>bond:CX_halide_aromatic-X_dihalo_benzene_(1_2-)</v>
          </cell>
        </row>
        <row r="454">
          <cell r="A454" t="str">
            <v>13360-45-7</v>
          </cell>
          <cell r="B454" t="str">
            <v>bond:CX_halide_aromatic-X_dihalo_benzene_(1_2-)</v>
          </cell>
        </row>
        <row r="455">
          <cell r="A455" t="str">
            <v>95-50-1</v>
          </cell>
          <cell r="B455" t="str">
            <v>bond:CX_halide_aromatic-X_dihalo_benzene_(1_2-)</v>
          </cell>
        </row>
        <row r="456">
          <cell r="A456" t="str">
            <v>99-54-7</v>
          </cell>
          <cell r="B456" t="str">
            <v>bond:CX_halide_aromatic-X_dihalo_benzene_(1_2-)</v>
          </cell>
        </row>
        <row r="457">
          <cell r="A457" t="str">
            <v>609-20-1</v>
          </cell>
          <cell r="B457" t="str">
            <v>bond:CX_halide_aromatic-X_dihalo_benzene_(1_3-)</v>
          </cell>
        </row>
        <row r="458">
          <cell r="A458" t="str">
            <v>64063-37-2</v>
          </cell>
          <cell r="B458" t="str">
            <v>bond:CX_halide_aromatic-X_dihalo_benzene_(1_3-)</v>
          </cell>
        </row>
        <row r="459">
          <cell r="A459" t="str">
            <v>541-73-1</v>
          </cell>
          <cell r="B459" t="str">
            <v>bond:CX_halide_aromatic-X_dihalo_benzene_(1_3-)</v>
          </cell>
        </row>
        <row r="460">
          <cell r="A460" t="str">
            <v>554-00-7</v>
          </cell>
          <cell r="B460" t="str">
            <v>bond:CX_halide_aromatic-X_dihalo_benzene_(1_3-)</v>
          </cell>
        </row>
        <row r="461">
          <cell r="A461" t="str">
            <v>92-04-6</v>
          </cell>
          <cell r="B461" t="str">
            <v>bond:CX_halide_aromatic-X_halo_phenol_meta</v>
          </cell>
        </row>
        <row r="462">
          <cell r="A462" t="str">
            <v>58-54-8</v>
          </cell>
          <cell r="B462" t="str">
            <v>bond:CX_halide_aromatic-X_halo_phenol_meta</v>
          </cell>
        </row>
        <row r="463">
          <cell r="A463" t="str">
            <v>221671-62-1</v>
          </cell>
          <cell r="B463" t="str">
            <v>bond:CX_halide_aromatic-X_halo_phenol_meta</v>
          </cell>
        </row>
        <row r="464">
          <cell r="A464" t="str">
            <v>609-19-8</v>
          </cell>
          <cell r="B464" t="str">
            <v>bond:CX_halide_aromatic-X_halo_phenol_meta</v>
          </cell>
        </row>
        <row r="465">
          <cell r="A465" t="str">
            <v>2310-17-0</v>
          </cell>
          <cell r="B465" t="str">
            <v>bond:CX_halide_aromatic-X_halo_phenol_meta</v>
          </cell>
        </row>
        <row r="466">
          <cell r="A466" t="str">
            <v>94-80-4</v>
          </cell>
          <cell r="B466" t="str">
            <v>bond:CX_halide_aromatic-X_halo_phenol_ortho</v>
          </cell>
        </row>
        <row r="467">
          <cell r="A467" t="str">
            <v>5930-28-9</v>
          </cell>
          <cell r="B467" t="str">
            <v>bond:CX_halide_aromatic-X_halo_phenol_ortho</v>
          </cell>
        </row>
        <row r="468">
          <cell r="A468" t="str">
            <v>13181-17-4</v>
          </cell>
          <cell r="B468" t="str">
            <v>bond:CX_halide_aromatic-X_halo_phenol_ortho</v>
          </cell>
        </row>
        <row r="469">
          <cell r="A469" t="str">
            <v>87-10-5</v>
          </cell>
          <cell r="B469" t="str">
            <v>bond:CX_halide_aromatic-X_halo_phenol_ortho</v>
          </cell>
        </row>
        <row r="470">
          <cell r="A470" t="str">
            <v>120-83-2</v>
          </cell>
          <cell r="B470" t="str">
            <v>bond:CX_halide_aromatic-X_halo_phenol_ortho</v>
          </cell>
        </row>
        <row r="471">
          <cell r="A471" t="str">
            <v>79-95-8</v>
          </cell>
          <cell r="B471" t="str">
            <v>bond:CX_halide_aromatic-X_halo_phenol_ortho</v>
          </cell>
        </row>
        <row r="472">
          <cell r="A472" t="str">
            <v>79-94-7</v>
          </cell>
          <cell r="B472" t="str">
            <v>bond:CX_halide_aromatic-X_halo_phenol_ortho</v>
          </cell>
        </row>
        <row r="473">
          <cell r="A473" t="str">
            <v>97-18-7</v>
          </cell>
          <cell r="B473" t="str">
            <v>bond:CX_halide_aromatic-X_halo_phenol_ortho</v>
          </cell>
        </row>
        <row r="474">
          <cell r="A474" t="str">
            <v>95-85-2</v>
          </cell>
          <cell r="B474" t="str">
            <v>bond:CX_halide_aromatic-X_halo_phenol_para</v>
          </cell>
        </row>
        <row r="475">
          <cell r="A475" t="str">
            <v>4638-48-6</v>
          </cell>
          <cell r="B475" t="str">
            <v>bond:CX_halide_aromatic-X_halo_phenol_para</v>
          </cell>
        </row>
        <row r="476">
          <cell r="A476" t="str">
            <v>97-23-4</v>
          </cell>
          <cell r="B476" t="str">
            <v>bond:CX_halide_aromatic-X_halo_phenol_para</v>
          </cell>
        </row>
        <row r="477">
          <cell r="A477" t="str">
            <v>50-65-7</v>
          </cell>
          <cell r="B477" t="str">
            <v>bond:CX_halide_aromatic-X_halo_phenol_para</v>
          </cell>
        </row>
        <row r="478">
          <cell r="A478" t="str">
            <v>120-32-1</v>
          </cell>
          <cell r="B478" t="str">
            <v>bond:CX_halide_aromatic-X_halo_phenol_para</v>
          </cell>
        </row>
        <row r="479">
          <cell r="A479" t="str">
            <v>59-50-7</v>
          </cell>
          <cell r="B479" t="str">
            <v>bond:CX_halide_aromatic-X_halo_phenol_para</v>
          </cell>
        </row>
        <row r="480">
          <cell r="A480" t="str">
            <v>97-24-5</v>
          </cell>
          <cell r="B480" t="str">
            <v>bond:CX_halide_aromatic-X_halo_phenol_para</v>
          </cell>
        </row>
        <row r="481">
          <cell r="A481" t="str">
            <v>20098-48-0</v>
          </cell>
          <cell r="B481" t="str">
            <v>bond:CX_halide_aromatic-X_trihalo_benzene_(1_2_3-)</v>
          </cell>
        </row>
        <row r="482">
          <cell r="A482" t="str">
            <v>17700-09-3</v>
          </cell>
          <cell r="B482" t="str">
            <v>bond:CX_halide_aromatic-X_trihalo_benzene_(1_2_3-)</v>
          </cell>
        </row>
        <row r="483">
          <cell r="A483" t="str">
            <v>88-06-2</v>
          </cell>
          <cell r="B483" t="str">
            <v>bond:CX_halide_aromatic-X_trihalo_benzene_(1_3_5-)</v>
          </cell>
        </row>
        <row r="484">
          <cell r="A484" t="str">
            <v>609-23-4</v>
          </cell>
          <cell r="B484" t="str">
            <v>bond:CX_halide_aromatic-X_trihalo_benzene_(1_3_5-)</v>
          </cell>
        </row>
        <row r="485">
          <cell r="A485" t="str">
            <v>603-33-8</v>
          </cell>
          <cell r="B485" t="str">
            <v>bond:metal_group_III_other_Bi_generic</v>
          </cell>
        </row>
        <row r="486">
          <cell r="A486" t="str">
            <v>594-30-9</v>
          </cell>
          <cell r="B486" t="str">
            <v>bond:metal_group_III_other_Bi_halide</v>
          </cell>
        </row>
        <row r="487">
          <cell r="A487" t="str">
            <v>10025-82-8</v>
          </cell>
          <cell r="B487" t="str">
            <v>bond:metal_group_III_other_In_generic</v>
          </cell>
        </row>
        <row r="488">
          <cell r="A488" t="str">
            <v>143983-91-9</v>
          </cell>
          <cell r="B488" t="str">
            <v>bond:metal_group_III_other_In_generic</v>
          </cell>
        </row>
        <row r="489">
          <cell r="A489" t="str">
            <v>6080-56-4</v>
          </cell>
          <cell r="B489" t="str">
            <v>bond:metal_group_III_other_Pb_generic</v>
          </cell>
        </row>
        <row r="490">
          <cell r="A490" t="str">
            <v>753-73-1</v>
          </cell>
          <cell r="B490" t="str">
            <v>bond:metal_group_III_other_Sn_generic</v>
          </cell>
        </row>
        <row r="491">
          <cell r="A491" t="str">
            <v>13331-52-7</v>
          </cell>
          <cell r="B491" t="str">
            <v>bond:metal_group_III_other_Sn_generic</v>
          </cell>
        </row>
        <row r="492">
          <cell r="A492" t="str">
            <v>68928-76-7</v>
          </cell>
          <cell r="B492" t="str">
            <v>bond:metal_group_III_other_Sn_generic</v>
          </cell>
        </row>
        <row r="493">
          <cell r="A493" t="str">
            <v>1067-33-0</v>
          </cell>
          <cell r="B493" t="str">
            <v>bond:metal_group_III_other_Sn_generic</v>
          </cell>
        </row>
        <row r="494">
          <cell r="A494" t="str">
            <v>77-58-7</v>
          </cell>
          <cell r="B494" t="str">
            <v>bond:metal_group_III_other_Sn_generic</v>
          </cell>
        </row>
        <row r="495">
          <cell r="A495" t="str">
            <v>1461-25-2</v>
          </cell>
          <cell r="B495" t="str">
            <v>bond:metal_group_III_other_Sn_generic</v>
          </cell>
        </row>
        <row r="496">
          <cell r="A496" t="str">
            <v>4342-36-3</v>
          </cell>
          <cell r="B496" t="str">
            <v>bond:metal_group_III_other_Sn_generic</v>
          </cell>
        </row>
        <row r="497">
          <cell r="A497" t="str">
            <v>1461-22-9</v>
          </cell>
          <cell r="B497" t="str">
            <v>bond:metal_group_III_other_Sn_generic</v>
          </cell>
        </row>
        <row r="498">
          <cell r="A498" t="str">
            <v>2155-70-6</v>
          </cell>
          <cell r="B498" t="str">
            <v>bond:metal_group_III_other_Sn_generic</v>
          </cell>
        </row>
        <row r="499">
          <cell r="A499" t="str">
            <v>2767-54-6</v>
          </cell>
          <cell r="B499" t="str">
            <v>bond:metal_group_III_other_Sn_generic</v>
          </cell>
        </row>
        <row r="500">
          <cell r="A500" t="str">
            <v>379-52-2</v>
          </cell>
          <cell r="B500" t="str">
            <v>bond:metal_group_III_other_Sn_generic</v>
          </cell>
        </row>
        <row r="501">
          <cell r="A501" t="str">
            <v>76-87-9</v>
          </cell>
          <cell r="B501" t="str">
            <v>bond:metal_group_III_other_Sn_generic</v>
          </cell>
        </row>
        <row r="502">
          <cell r="A502" t="str">
            <v>56-35-9</v>
          </cell>
          <cell r="B502" t="str">
            <v>bond:metal_group_III_other_Sn_generic</v>
          </cell>
        </row>
        <row r="503">
          <cell r="A503" t="str">
            <v>3542-36-7</v>
          </cell>
          <cell r="B503" t="str">
            <v>bond:metal_group_III_other_Sn_generic</v>
          </cell>
        </row>
        <row r="504">
          <cell r="A504" t="str">
            <v>1118-46-3</v>
          </cell>
          <cell r="B504" t="str">
            <v>bond:metal_group_III_other_Sn_generic</v>
          </cell>
        </row>
        <row r="505">
          <cell r="A505" t="str">
            <v>683-18-1</v>
          </cell>
          <cell r="B505" t="str">
            <v>bond:metal_group_III_other_Sn_generic</v>
          </cell>
        </row>
        <row r="506">
          <cell r="A506" t="str">
            <v>639-58-7</v>
          </cell>
          <cell r="B506" t="str">
            <v>bond:metal_group_III_other_Sn_generic</v>
          </cell>
        </row>
        <row r="507">
          <cell r="A507" t="str">
            <v>2530-83-8</v>
          </cell>
          <cell r="B507" t="str">
            <v>bond:metal_metalloid_alkylSiloxane</v>
          </cell>
        </row>
        <row r="508">
          <cell r="A508" t="str">
            <v>23432-62-4</v>
          </cell>
          <cell r="B508" t="str">
            <v>bond:metal_metalloid_alkylSiloxane</v>
          </cell>
        </row>
        <row r="509">
          <cell r="A509" t="str">
            <v>75-60-5</v>
          </cell>
          <cell r="B509" t="str">
            <v>bond:metal_metalloid_As_generic</v>
          </cell>
        </row>
        <row r="510">
          <cell r="A510" t="str">
            <v>960-71-4</v>
          </cell>
          <cell r="B510" t="str">
            <v>bond:metal_metalloid_B_generic</v>
          </cell>
        </row>
        <row r="511">
          <cell r="A511" t="str">
            <v>10025-91-9</v>
          </cell>
          <cell r="B511" t="str">
            <v>bond:metal_metalloid_Sb_halide</v>
          </cell>
        </row>
        <row r="512">
          <cell r="A512" t="str">
            <v>7631-86-9</v>
          </cell>
          <cell r="B512" t="str">
            <v>bond:metal_metalloid_Si_oxo</v>
          </cell>
        </row>
        <row r="513">
          <cell r="A513" t="str">
            <v>10325-94-7</v>
          </cell>
          <cell r="B513" t="str">
            <v>bond:metal_transition_Cd_generic</v>
          </cell>
        </row>
        <row r="514">
          <cell r="A514" t="str">
            <v>1306-19-0</v>
          </cell>
          <cell r="B514" t="str">
            <v>bond:metal_transition_Cd_generic</v>
          </cell>
        </row>
        <row r="515">
          <cell r="A515" t="str">
            <v>7778-50-9</v>
          </cell>
          <cell r="B515" t="str">
            <v>bond:metal_transition_Cr_generic</v>
          </cell>
        </row>
        <row r="516">
          <cell r="A516" t="str">
            <v>7778-50-9</v>
          </cell>
          <cell r="B516" t="str">
            <v>bond:metal_transition_Cr_generic</v>
          </cell>
        </row>
        <row r="517">
          <cell r="A517" t="str">
            <v>7681-65-4</v>
          </cell>
          <cell r="B517" t="str">
            <v>bond:metal_transition_Cu_generic</v>
          </cell>
        </row>
        <row r="518">
          <cell r="A518" t="str">
            <v>587-85-9</v>
          </cell>
          <cell r="B518" t="str">
            <v>bond:metal_transition_Hg_generic</v>
          </cell>
        </row>
        <row r="519">
          <cell r="A519" t="str">
            <v>59-85-8</v>
          </cell>
          <cell r="B519" t="str">
            <v>bond:metal_transition_Hg_halide</v>
          </cell>
        </row>
        <row r="520">
          <cell r="A520" t="str">
            <v>115-09-3</v>
          </cell>
          <cell r="B520" t="str">
            <v>bond:metal_transition_Hg_halide</v>
          </cell>
        </row>
        <row r="521">
          <cell r="A521" t="str">
            <v>100-56-1</v>
          </cell>
          <cell r="B521" t="str">
            <v>bond:metal_transition_Hg_halide</v>
          </cell>
        </row>
        <row r="522">
          <cell r="A522" t="str">
            <v>122-64-5</v>
          </cell>
          <cell r="B522" t="str">
            <v>bond:metal_transition_Hg_oxy</v>
          </cell>
        </row>
        <row r="523">
          <cell r="A523" t="str">
            <v>133-58-4</v>
          </cell>
          <cell r="B523" t="str">
            <v>bond:metal_transition_Hg_oxy</v>
          </cell>
        </row>
        <row r="524">
          <cell r="A524" t="str">
            <v>62-38-4</v>
          </cell>
          <cell r="B524" t="str">
            <v>bond:metal_transition_Hg_oxy</v>
          </cell>
        </row>
        <row r="525">
          <cell r="A525" t="str">
            <v>54-64-8</v>
          </cell>
          <cell r="B525" t="str">
            <v>bond:metal_transition_Hg_sulfide</v>
          </cell>
        </row>
        <row r="526">
          <cell r="A526" t="str">
            <v>12083-48-6</v>
          </cell>
          <cell r="B526" t="str">
            <v>bond:metal_transition_V_generic</v>
          </cell>
        </row>
        <row r="527">
          <cell r="A527" t="str">
            <v>13463-41-7</v>
          </cell>
          <cell r="B527" t="str">
            <v>bond:metal_transition_Zn_generic</v>
          </cell>
        </row>
        <row r="528">
          <cell r="A528" t="str">
            <v>24169-02-6</v>
          </cell>
          <cell r="B528" t="str">
            <v>bond:N(=O)_nitrate_generic</v>
          </cell>
        </row>
        <row r="529">
          <cell r="A529" t="str">
            <v>64211-46-7</v>
          </cell>
          <cell r="B529" t="str">
            <v>bond:N(=O)_nitrate_generic</v>
          </cell>
        </row>
        <row r="530">
          <cell r="A530" t="str">
            <v>61318-91-0</v>
          </cell>
          <cell r="B530" t="str">
            <v>bond:N(=O)_nitrate_generic</v>
          </cell>
        </row>
        <row r="531">
          <cell r="A531" t="str">
            <v>7757-79-1</v>
          </cell>
          <cell r="B531" t="str">
            <v>bond:N(=O)_nitrate_generic</v>
          </cell>
        </row>
        <row r="532">
          <cell r="A532" t="str">
            <v>102-96-5</v>
          </cell>
          <cell r="B532" t="str">
            <v>bond:N(=O)_nitro_ab-unsaturated</v>
          </cell>
        </row>
        <row r="533">
          <cell r="A533" t="str">
            <v>102-96-5</v>
          </cell>
          <cell r="B533" t="str">
            <v>bond:N(=O)_nitro_ab-unsaturated</v>
          </cell>
        </row>
        <row r="534">
          <cell r="A534" t="str">
            <v>5307-14-2</v>
          </cell>
          <cell r="B534" t="str">
            <v>bond:N(=O)_nitro_aromatic</v>
          </cell>
        </row>
        <row r="535">
          <cell r="A535" t="str">
            <v>119-34-6</v>
          </cell>
          <cell r="B535" t="str">
            <v>bond:N(=O)_nitro_aromatic</v>
          </cell>
        </row>
        <row r="536">
          <cell r="A536" t="str">
            <v>528-29-0</v>
          </cell>
          <cell r="B536" t="str">
            <v>bond:N(=O)_nitro_aromatic</v>
          </cell>
        </row>
        <row r="537">
          <cell r="A537" t="str">
            <v>602-01-7</v>
          </cell>
          <cell r="B537" t="str">
            <v>bond:N(=O)_nitro_aromatic</v>
          </cell>
        </row>
        <row r="538">
          <cell r="A538" t="str">
            <v>610-39-9</v>
          </cell>
          <cell r="B538" t="str">
            <v>bond:N(=O)_nitro_aromatic</v>
          </cell>
        </row>
        <row r="539">
          <cell r="A539" t="str">
            <v>99-56-9</v>
          </cell>
          <cell r="B539" t="str">
            <v>bond:N(=O)_nitro_aromatic</v>
          </cell>
        </row>
        <row r="540">
          <cell r="A540" t="str">
            <v>89-62-3</v>
          </cell>
          <cell r="B540" t="str">
            <v>bond:N(=O)_nitro_aromatic</v>
          </cell>
        </row>
        <row r="541">
          <cell r="A541" t="str">
            <v>611-06-3</v>
          </cell>
          <cell r="B541" t="str">
            <v>bond:N(=O)_nitro_aromatic</v>
          </cell>
        </row>
        <row r="542">
          <cell r="A542" t="str">
            <v>534-52-1</v>
          </cell>
          <cell r="B542" t="str">
            <v>bond:N(=O)_nitro_aromatic</v>
          </cell>
        </row>
        <row r="543">
          <cell r="A543" t="str">
            <v>100-25-4</v>
          </cell>
          <cell r="B543" t="str">
            <v>bond:N(=O)_nitro_aromatic</v>
          </cell>
        </row>
        <row r="544">
          <cell r="A544" t="str">
            <v>70-25-7</v>
          </cell>
          <cell r="B544" t="str">
            <v>bond:N(=O)_nitro_N</v>
          </cell>
        </row>
        <row r="545">
          <cell r="A545" t="str">
            <v>94317-64-3</v>
          </cell>
          <cell r="B545" t="str">
            <v>bond:N[!C]_amino</v>
          </cell>
        </row>
        <row r="546">
          <cell r="A546" t="str">
            <v>26049-71-8</v>
          </cell>
          <cell r="B546" t="str">
            <v>bond:N[!C]_amino</v>
          </cell>
        </row>
        <row r="547">
          <cell r="A547" t="str">
            <v>34176-52-8</v>
          </cell>
          <cell r="B547" t="str">
            <v>bond:N[!C]_amino</v>
          </cell>
        </row>
        <row r="548">
          <cell r="A548" t="str">
            <v>20570-96-1</v>
          </cell>
          <cell r="B548" t="str">
            <v>bond:N[!C]_amino</v>
          </cell>
        </row>
        <row r="549">
          <cell r="A549" t="str">
            <v>304-20-1</v>
          </cell>
          <cell r="B549" t="str">
            <v>bond:N[!C]_amino</v>
          </cell>
        </row>
        <row r="550">
          <cell r="A550" t="str">
            <v>6610-29-3</v>
          </cell>
          <cell r="B550" t="str">
            <v>bond:N[!C]_amino</v>
          </cell>
        </row>
        <row r="551">
          <cell r="A551" t="str">
            <v>156-51-4</v>
          </cell>
          <cell r="B551" t="str">
            <v>bond:N[!C]_amino</v>
          </cell>
        </row>
        <row r="552">
          <cell r="A552" t="str">
            <v>2231-57-4</v>
          </cell>
          <cell r="B552" t="str">
            <v>bond:N[!C]_amino</v>
          </cell>
        </row>
        <row r="553">
          <cell r="A553" t="str">
            <v>79-19-6</v>
          </cell>
          <cell r="B553" t="str">
            <v>bond:N[!C]_amino</v>
          </cell>
        </row>
        <row r="554">
          <cell r="A554" t="str">
            <v>59-88-1</v>
          </cell>
          <cell r="B554" t="str">
            <v>bond:N[!C]_amino</v>
          </cell>
        </row>
        <row r="555">
          <cell r="A555" t="str">
            <v>26049-70-7</v>
          </cell>
          <cell r="B555" t="str">
            <v>bond:N[!C]_amino</v>
          </cell>
        </row>
        <row r="556">
          <cell r="A556" t="str">
            <v>15663-27-1</v>
          </cell>
          <cell r="B556" t="str">
            <v>bond:N[!C]_amino</v>
          </cell>
        </row>
        <row r="557">
          <cell r="A557" t="str">
            <v>505-79-3</v>
          </cell>
          <cell r="B557" t="str">
            <v>bond:N=C=O_isocyanate_[O_S]</v>
          </cell>
        </row>
        <row r="558">
          <cell r="A558" t="str">
            <v>622-78-6</v>
          </cell>
          <cell r="B558" t="str">
            <v>bond:N=C=O_isocyanate_[O_S]</v>
          </cell>
        </row>
        <row r="559">
          <cell r="A559" t="str">
            <v>556-61-6</v>
          </cell>
          <cell r="B559" t="str">
            <v>bond:N=C=O_isocyanate_[O_S]</v>
          </cell>
        </row>
        <row r="560">
          <cell r="A560" t="str">
            <v>57-06-7</v>
          </cell>
          <cell r="B560" t="str">
            <v>bond:N=C=O_isocyanate_[O_S]</v>
          </cell>
        </row>
        <row r="561">
          <cell r="A561" t="str">
            <v>551-06-4</v>
          </cell>
          <cell r="B561" t="str">
            <v>bond:N=C=O_isocyanate_[O_S]</v>
          </cell>
        </row>
        <row r="562">
          <cell r="A562" t="str">
            <v>104-12-1</v>
          </cell>
          <cell r="B562" t="str">
            <v>bond:N=C=O_isocyanate_generic</v>
          </cell>
        </row>
        <row r="563">
          <cell r="A563" t="str">
            <v>584-84-9</v>
          </cell>
          <cell r="B563" t="str">
            <v>bond:N=C=O_isocyanate_generic</v>
          </cell>
        </row>
        <row r="564">
          <cell r="A564" t="str">
            <v>584-84-9</v>
          </cell>
          <cell r="B564" t="str">
            <v>bond:N=C=O_isocyanate_generic</v>
          </cell>
        </row>
        <row r="565">
          <cell r="A565" t="str">
            <v>1594-56-5</v>
          </cell>
          <cell r="B565" t="str">
            <v>bond:N=C=O_isocyanate_thio</v>
          </cell>
        </row>
        <row r="566">
          <cell r="A566" t="str">
            <v>7152-80-9</v>
          </cell>
          <cell r="B566" t="str">
            <v>bond:N=C=O_isocyanate_thio</v>
          </cell>
        </row>
        <row r="567">
          <cell r="A567" t="str">
            <v>765-15-1</v>
          </cell>
          <cell r="B567" t="str">
            <v>bond:N=C=O_isocyanate_thio</v>
          </cell>
        </row>
        <row r="568">
          <cell r="A568" t="str">
            <v>6317-18-6</v>
          </cell>
          <cell r="B568" t="str">
            <v>bond:N=C=O_isocyanate_thio</v>
          </cell>
        </row>
        <row r="569">
          <cell r="A569" t="str">
            <v>97-56-3</v>
          </cell>
          <cell r="B569" t="str">
            <v>bond:N=N_azo_aromatic</v>
          </cell>
        </row>
        <row r="570">
          <cell r="A570" t="str">
            <v>60-09-3</v>
          </cell>
          <cell r="B570" t="str">
            <v>bond:N=N_azo_aromatic</v>
          </cell>
        </row>
        <row r="571">
          <cell r="A571" t="str">
            <v>2243-76-7</v>
          </cell>
          <cell r="B571" t="str">
            <v>bond:N=N_azo_aromatic</v>
          </cell>
        </row>
        <row r="572">
          <cell r="A572" t="str">
            <v>60-11-7</v>
          </cell>
          <cell r="B572" t="str">
            <v>bond:N=N_azo_aromatic</v>
          </cell>
        </row>
        <row r="573">
          <cell r="A573" t="str">
            <v>532-82-1</v>
          </cell>
          <cell r="B573" t="str">
            <v>bond:N=N_azo_aromatic</v>
          </cell>
        </row>
        <row r="574">
          <cell r="A574" t="str">
            <v>85-83-6</v>
          </cell>
          <cell r="B574" t="str">
            <v>bond:N=N_azo_aromatic</v>
          </cell>
        </row>
        <row r="575">
          <cell r="A575" t="str">
            <v>842-07-9</v>
          </cell>
          <cell r="B575" t="str">
            <v>bond:N=N_azo_aromatic</v>
          </cell>
        </row>
        <row r="576">
          <cell r="A576" t="str">
            <v>136-40-3</v>
          </cell>
          <cell r="B576" t="str">
            <v>bond:N=N_azo_aromatic</v>
          </cell>
        </row>
        <row r="577">
          <cell r="A577" t="str">
            <v>3118-97-6</v>
          </cell>
          <cell r="B577" t="str">
            <v>bond:N=N_azo_aromatic</v>
          </cell>
        </row>
        <row r="578">
          <cell r="A578" t="str">
            <v>135-20-6</v>
          </cell>
          <cell r="B578" t="str">
            <v>bond:N=O_N-nitroso_generic</v>
          </cell>
        </row>
        <row r="579">
          <cell r="A579" t="str">
            <v>759-73-9</v>
          </cell>
          <cell r="B579" t="str">
            <v>bond:N=O_N-nitroso_generic</v>
          </cell>
        </row>
        <row r="580">
          <cell r="A580" t="str">
            <v>1982-49-6</v>
          </cell>
          <cell r="B580" t="str">
            <v>bond:NC=O_urea_generic</v>
          </cell>
        </row>
        <row r="581">
          <cell r="A581" t="str">
            <v>40220-08-4</v>
          </cell>
          <cell r="B581" t="str">
            <v>bond:NC=O_urea_generic</v>
          </cell>
        </row>
        <row r="582">
          <cell r="A582" t="str">
            <v>120210-48-2</v>
          </cell>
          <cell r="B582" t="str">
            <v>bond:NC=O_urea_generic</v>
          </cell>
        </row>
        <row r="583">
          <cell r="A583" t="str">
            <v>2451-62-9</v>
          </cell>
          <cell r="B583" t="str">
            <v>bond:NC=O_urea_generic</v>
          </cell>
        </row>
        <row r="584">
          <cell r="A584" t="str">
            <v>4559-86-8</v>
          </cell>
          <cell r="B584" t="str">
            <v>bond:NC=O_urea_generic</v>
          </cell>
        </row>
        <row r="585">
          <cell r="A585" t="str">
            <v>369-77-7</v>
          </cell>
          <cell r="B585" t="str">
            <v>bond:NC=O_urea_generic</v>
          </cell>
        </row>
        <row r="586">
          <cell r="A586" t="str">
            <v>26130-02-9</v>
          </cell>
          <cell r="B586" t="str">
            <v>bond:NC=O_urea_generic</v>
          </cell>
        </row>
        <row r="587">
          <cell r="A587" t="str">
            <v>4128-37-4</v>
          </cell>
          <cell r="B587" t="str">
            <v>bond:NC=O_urea_generic</v>
          </cell>
        </row>
        <row r="588">
          <cell r="A588" t="str">
            <v>78587-05-0</v>
          </cell>
          <cell r="B588" t="str">
            <v>bond:NC=O_urea_generic</v>
          </cell>
        </row>
        <row r="589">
          <cell r="A589" t="str">
            <v>839-90-7</v>
          </cell>
          <cell r="B589" t="str">
            <v>bond:NC=O_urea_generic</v>
          </cell>
        </row>
        <row r="590">
          <cell r="A590" t="str">
            <v>58-08-2</v>
          </cell>
          <cell r="B590" t="str">
            <v>bond:NC=O_urea_generic</v>
          </cell>
        </row>
        <row r="591">
          <cell r="A591" t="str">
            <v>57-13-6</v>
          </cell>
          <cell r="B591" t="str">
            <v>bond:NC=O_urea_generic</v>
          </cell>
        </row>
        <row r="592">
          <cell r="A592" t="str">
            <v>69327-76-0</v>
          </cell>
          <cell r="B592" t="str">
            <v>bond:NC=O_urea_generic</v>
          </cell>
        </row>
        <row r="593">
          <cell r="A593" t="str">
            <v>23564-05-8</v>
          </cell>
          <cell r="B593" t="str">
            <v>bond:NC=O_urea_thio</v>
          </cell>
        </row>
        <row r="594">
          <cell r="A594" t="str">
            <v>541-53-7</v>
          </cell>
          <cell r="B594" t="str">
            <v>bond:NC=O_urea_thio</v>
          </cell>
        </row>
        <row r="595">
          <cell r="A595" t="str">
            <v>109-46-6</v>
          </cell>
          <cell r="B595" t="str">
            <v>bond:NC=O_urea_thio</v>
          </cell>
        </row>
        <row r="596">
          <cell r="A596" t="str">
            <v>1212-29-9</v>
          </cell>
          <cell r="B596" t="str">
            <v>bond:NC=O_urea_thio</v>
          </cell>
        </row>
        <row r="597">
          <cell r="A597" t="str">
            <v>102-08-9</v>
          </cell>
          <cell r="B597" t="str">
            <v>bond:NC=O_urea_thio</v>
          </cell>
        </row>
        <row r="598">
          <cell r="A598" t="str">
            <v>23564-06-9</v>
          </cell>
          <cell r="B598" t="str">
            <v>bond:NC=O_urea_thio</v>
          </cell>
        </row>
        <row r="599">
          <cell r="A599" t="str">
            <v>60-56-0</v>
          </cell>
          <cell r="B599" t="str">
            <v>bond:NC=O_urea_thio</v>
          </cell>
        </row>
        <row r="600">
          <cell r="A600" t="str">
            <v>583-39-1</v>
          </cell>
          <cell r="B600" t="str">
            <v>bond:NC=O_urea_thio</v>
          </cell>
        </row>
        <row r="601">
          <cell r="A601" t="str">
            <v>105-55-5</v>
          </cell>
          <cell r="B601" t="str">
            <v>bond:NC=O_urea_thio</v>
          </cell>
        </row>
        <row r="602">
          <cell r="A602" t="str">
            <v>17766-26-6</v>
          </cell>
          <cell r="B602" t="str">
            <v>bond:NC=O_urea_thio</v>
          </cell>
        </row>
        <row r="603">
          <cell r="A603" t="str">
            <v>103-85-5</v>
          </cell>
          <cell r="B603" t="str">
            <v>bond:NC=O_urea_thio</v>
          </cell>
        </row>
        <row r="604">
          <cell r="A604" t="str">
            <v>1135280-78-2</v>
          </cell>
          <cell r="B604" t="str">
            <v>bond:NC=O_urea_thio</v>
          </cell>
        </row>
        <row r="605">
          <cell r="A605" t="str">
            <v>145158-71-0</v>
          </cell>
          <cell r="B605" t="str">
            <v>bond:NN_hydrazine_acyclic_(connect_noZ)</v>
          </cell>
        </row>
        <row r="606">
          <cell r="A606" t="str">
            <v>136-35-6</v>
          </cell>
          <cell r="B606" t="str">
            <v>bond:NN=N_triazene</v>
          </cell>
        </row>
        <row r="607">
          <cell r="A607" t="str">
            <v>6236-05-1</v>
          </cell>
          <cell r="B607" t="str">
            <v>bond:NO_amine_hyrdroxyl</v>
          </cell>
        </row>
        <row r="608">
          <cell r="A608" t="str">
            <v>105-11-3</v>
          </cell>
          <cell r="B608" t="str">
            <v>bond:NO_amine_hyrdroxyl</v>
          </cell>
        </row>
        <row r="609">
          <cell r="A609" t="str">
            <v>31224-92-7</v>
          </cell>
          <cell r="B609" t="str">
            <v>bond:NO_amine_hyrdroxyl</v>
          </cell>
        </row>
        <row r="610">
          <cell r="A610" t="str">
            <v>149647-78-9</v>
          </cell>
          <cell r="B610" t="str">
            <v>bond:NO_amine_hyrdroxyl</v>
          </cell>
        </row>
        <row r="611">
          <cell r="A611" t="str">
            <v>100-64-1</v>
          </cell>
          <cell r="B611" t="str">
            <v>bond:NO_amine_hyrdroxyl</v>
          </cell>
        </row>
        <row r="612">
          <cell r="A612" t="str">
            <v>80-43-3</v>
          </cell>
          <cell r="B612" t="str">
            <v>bond:OZ_oxide_peroxy</v>
          </cell>
        </row>
        <row r="613">
          <cell r="A613" t="str">
            <v>299-86-5</v>
          </cell>
          <cell r="B613" t="str">
            <v>bond:P(=O)N_phosphoramide_monoamidophosphate</v>
          </cell>
        </row>
        <row r="614">
          <cell r="A614" t="str">
            <v>298-07-7</v>
          </cell>
          <cell r="B614" t="str">
            <v>bond:P=O_phosphate</v>
          </cell>
        </row>
        <row r="615">
          <cell r="A615" t="str">
            <v>1330-78-5</v>
          </cell>
          <cell r="B615" t="str">
            <v>bond:P=O_phosphate</v>
          </cell>
        </row>
        <row r="616">
          <cell r="A616" t="str">
            <v>300-76-5</v>
          </cell>
          <cell r="B616" t="str">
            <v>bond:P=O_phosphate</v>
          </cell>
        </row>
        <row r="617">
          <cell r="A617" t="str">
            <v>68937-41-7</v>
          </cell>
          <cell r="B617" t="str">
            <v>bond:P=O_phosphate</v>
          </cell>
        </row>
        <row r="618">
          <cell r="A618" t="str">
            <v>26644-00-8</v>
          </cell>
          <cell r="B618" t="str">
            <v>bond:P=O_phosphate</v>
          </cell>
        </row>
        <row r="619">
          <cell r="A619" t="str">
            <v>29761-21-5</v>
          </cell>
          <cell r="B619" t="str">
            <v>bond:P=O_phosphate</v>
          </cell>
        </row>
        <row r="620">
          <cell r="A620" t="str">
            <v>78-30-8</v>
          </cell>
          <cell r="B620" t="str">
            <v>bond:P=O_phosphate</v>
          </cell>
        </row>
        <row r="621">
          <cell r="A621" t="str">
            <v>78-51-3</v>
          </cell>
          <cell r="B621" t="str">
            <v>bond:P=O_phosphate</v>
          </cell>
        </row>
        <row r="622">
          <cell r="A622" t="str">
            <v>512-56-1</v>
          </cell>
          <cell r="B622" t="str">
            <v>bond:P=O_phosphate</v>
          </cell>
        </row>
        <row r="623">
          <cell r="A623" t="str">
            <v>115-96-8</v>
          </cell>
          <cell r="B623" t="str">
            <v>bond:P=O_phosphate</v>
          </cell>
        </row>
        <row r="624">
          <cell r="A624" t="str">
            <v>60-51-5</v>
          </cell>
          <cell r="B624" t="str">
            <v>bond:P=O_phosphate_dithio</v>
          </cell>
        </row>
        <row r="625">
          <cell r="A625" t="str">
            <v>10311-84-9</v>
          </cell>
          <cell r="B625" t="str">
            <v>bond:P=O_phosphate_dithio</v>
          </cell>
        </row>
        <row r="626">
          <cell r="A626" t="str">
            <v>563-12-2</v>
          </cell>
          <cell r="B626" t="str">
            <v>bond:P=O_phosphate_dithio</v>
          </cell>
        </row>
        <row r="627">
          <cell r="A627" t="str">
            <v>121-75-5</v>
          </cell>
          <cell r="B627" t="str">
            <v>bond:P=O_phosphate_dithio</v>
          </cell>
        </row>
        <row r="628">
          <cell r="A628" t="str">
            <v>35400-43-2</v>
          </cell>
          <cell r="B628" t="str">
            <v>bond:P=O_phosphate_dithio</v>
          </cell>
        </row>
        <row r="629">
          <cell r="A629" t="str">
            <v>34643-46-4</v>
          </cell>
          <cell r="B629" t="str">
            <v>bond:P=O_phosphate_dithio</v>
          </cell>
        </row>
        <row r="630">
          <cell r="A630" t="str">
            <v>13071-79-9</v>
          </cell>
          <cell r="B630" t="str">
            <v>bond:P=O_phosphate_dithio</v>
          </cell>
        </row>
        <row r="631">
          <cell r="A631" t="str">
            <v>786-19-6</v>
          </cell>
          <cell r="B631" t="str">
            <v>bond:P=O_phosphate_dithio</v>
          </cell>
        </row>
        <row r="632">
          <cell r="A632" t="str">
            <v>2597-03-7</v>
          </cell>
          <cell r="B632" t="str">
            <v>bond:P=O_phosphate_dithio</v>
          </cell>
        </row>
        <row r="633">
          <cell r="A633" t="str">
            <v>732-11-6</v>
          </cell>
          <cell r="B633" t="str">
            <v>bond:P=O_phosphate_dithio</v>
          </cell>
        </row>
        <row r="634">
          <cell r="A634" t="str">
            <v>35575-96-3</v>
          </cell>
          <cell r="B634" t="str">
            <v>bond:P=O_phosphate_thio</v>
          </cell>
        </row>
        <row r="635">
          <cell r="A635" t="str">
            <v>17040-19-6</v>
          </cell>
          <cell r="B635" t="str">
            <v>bond:P=O_phosphate_thio</v>
          </cell>
        </row>
        <row r="636">
          <cell r="A636" t="str">
            <v>1634-78-2</v>
          </cell>
          <cell r="B636" t="str">
            <v>bond:P=O_phosphate_thio</v>
          </cell>
        </row>
        <row r="637">
          <cell r="A637" t="str">
            <v>3689-24-5</v>
          </cell>
          <cell r="B637" t="str">
            <v>bond:P=O_phosphate_thioate</v>
          </cell>
        </row>
        <row r="638">
          <cell r="A638" t="str">
            <v>54593-83-8</v>
          </cell>
          <cell r="B638" t="str">
            <v>bond:P=O_phosphate_thioate</v>
          </cell>
        </row>
        <row r="639">
          <cell r="A639" t="str">
            <v>29232-93-7</v>
          </cell>
          <cell r="B639" t="str">
            <v>bond:P=O_phosphate_thioate</v>
          </cell>
        </row>
        <row r="640">
          <cell r="A640" t="str">
            <v>2921-88-2</v>
          </cell>
          <cell r="B640" t="str">
            <v>bond:P=O_phosphate_thioate</v>
          </cell>
        </row>
        <row r="641">
          <cell r="A641" t="str">
            <v>5598-13-0</v>
          </cell>
          <cell r="B641" t="str">
            <v>bond:P=O_phosphate_thioate</v>
          </cell>
        </row>
        <row r="642">
          <cell r="A642" t="str">
            <v>13593-03-8</v>
          </cell>
          <cell r="B642" t="str">
            <v>bond:P=O_phosphate_thioate</v>
          </cell>
        </row>
        <row r="643">
          <cell r="A643" t="str">
            <v>52-85-7</v>
          </cell>
          <cell r="B643" t="str">
            <v>bond:P=O_phosphate_thioate</v>
          </cell>
        </row>
        <row r="644">
          <cell r="A644" t="str">
            <v>14816-18-3</v>
          </cell>
          <cell r="B644" t="str">
            <v>bond:P=O_phosphate_thioate</v>
          </cell>
        </row>
        <row r="645">
          <cell r="A645" t="str">
            <v>3383-96-8</v>
          </cell>
          <cell r="B645" t="str">
            <v>bond:P=O_phosphate_thioate</v>
          </cell>
        </row>
        <row r="646">
          <cell r="A646" t="str">
            <v>24017-47-8</v>
          </cell>
          <cell r="B646" t="str">
            <v>bond:P=O_phosphate_thioate</v>
          </cell>
        </row>
        <row r="647">
          <cell r="A647" t="str">
            <v>55-38-9</v>
          </cell>
          <cell r="B647" t="str">
            <v>bond:P=O_phosphate_thioate</v>
          </cell>
        </row>
        <row r="648">
          <cell r="A648" t="str">
            <v>18854-01-8</v>
          </cell>
          <cell r="B648" t="str">
            <v>bond:P=O_phosphate_thioate</v>
          </cell>
        </row>
        <row r="649">
          <cell r="A649" t="str">
            <v>96182-53-5</v>
          </cell>
          <cell r="B649" t="str">
            <v>bond:P=O_phosphate_thioate</v>
          </cell>
        </row>
        <row r="650">
          <cell r="A650" t="str">
            <v>56-72-4</v>
          </cell>
          <cell r="B650" t="str">
            <v>bond:P=O_phosphate_thioate</v>
          </cell>
        </row>
        <row r="651">
          <cell r="A651" t="str">
            <v>17109-49-8</v>
          </cell>
          <cell r="B651" t="str">
            <v>bond:P=O_phosphorus_oxo</v>
          </cell>
        </row>
        <row r="652">
          <cell r="A652" t="str">
            <v>603-35-0</v>
          </cell>
          <cell r="B652" t="str">
            <v>bond:PC_phosphine_organo_generic</v>
          </cell>
        </row>
        <row r="653">
          <cell r="A653" t="str">
            <v>13360-78-6</v>
          </cell>
          <cell r="B653" t="str">
            <v>bond:PC_phosphorus_organo_generic</v>
          </cell>
        </row>
        <row r="654">
          <cell r="A654" t="str">
            <v>298-06-6</v>
          </cell>
          <cell r="B654" t="str">
            <v>bond:QQ(Q~O_S)_sulfhydride</v>
          </cell>
        </row>
        <row r="655">
          <cell r="A655" t="str">
            <v>3570-55-6</v>
          </cell>
          <cell r="B655" t="str">
            <v>bond:QQ(Q~O_S)_sulfhydride</v>
          </cell>
        </row>
        <row r="656">
          <cell r="A656" t="str">
            <v>137-06-4</v>
          </cell>
          <cell r="B656" t="str">
            <v>bond:QQ(Q~O_S)_sulfhydride</v>
          </cell>
        </row>
        <row r="657">
          <cell r="A657" t="str">
            <v>106-45-6</v>
          </cell>
          <cell r="B657" t="str">
            <v>bond:QQ(Q~O_S)_sulfhydride</v>
          </cell>
        </row>
        <row r="658">
          <cell r="A658" t="str">
            <v>14970-87-7</v>
          </cell>
          <cell r="B658" t="str">
            <v>bond:QQ(Q~O_S)_sulfhydride</v>
          </cell>
        </row>
        <row r="659">
          <cell r="A659" t="str">
            <v>149-30-4</v>
          </cell>
          <cell r="B659" t="str">
            <v>bond:QQ(Q~O_S)_sulfhydride</v>
          </cell>
        </row>
        <row r="660">
          <cell r="A660" t="str">
            <v>28588-74-1</v>
          </cell>
          <cell r="B660" t="str">
            <v>bond:QQ(Q~O_S)_sulfhydride</v>
          </cell>
        </row>
        <row r="661">
          <cell r="A661" t="str">
            <v>2396-68-1</v>
          </cell>
          <cell r="B661" t="str">
            <v>bond:QQ(Q~O_S)_sulfhydride</v>
          </cell>
        </row>
        <row r="662">
          <cell r="A662" t="str">
            <v>4822-44-0</v>
          </cell>
          <cell r="B662" t="str">
            <v>bond:QQ(Q~O_S)_sulfhydride</v>
          </cell>
        </row>
        <row r="663">
          <cell r="A663" t="str">
            <v>5421-46-5</v>
          </cell>
          <cell r="B663" t="str">
            <v>bond:QQ(Q~O_S)_sulfhydride</v>
          </cell>
        </row>
        <row r="664">
          <cell r="A664" t="str">
            <v>108-98-5</v>
          </cell>
          <cell r="B664" t="str">
            <v>bond:QQ(Q~O_S)_sulfhydride</v>
          </cell>
        </row>
        <row r="665">
          <cell r="A665" t="str">
            <v>2365-48-2</v>
          </cell>
          <cell r="B665" t="str">
            <v>bond:QQ(Q~O_S)_sulfhydride</v>
          </cell>
        </row>
        <row r="666">
          <cell r="A666" t="str">
            <v>16215-21-7</v>
          </cell>
          <cell r="B666" t="str">
            <v>bond:QQ(Q~O_S)_sulfhydride</v>
          </cell>
        </row>
        <row r="667">
          <cell r="A667" t="str">
            <v>7659-86-1</v>
          </cell>
          <cell r="B667" t="str">
            <v>bond:QQ(Q~O_S)_sulfhydride</v>
          </cell>
        </row>
        <row r="668">
          <cell r="A668" t="str">
            <v>4274-38-8</v>
          </cell>
          <cell r="B668" t="str">
            <v>bond:QQ(Q~O_S)_sulfhydride</v>
          </cell>
        </row>
        <row r="669">
          <cell r="A669" t="str">
            <v>23847-08-7</v>
          </cell>
          <cell r="B669" t="str">
            <v>bond:QQ(Q~O_S)_sulfide_di-</v>
          </cell>
        </row>
        <row r="670">
          <cell r="A670" t="str">
            <v>120116-88-3</v>
          </cell>
          <cell r="B670" t="str">
            <v>bond:QQ(Q~O_S)_sulfur_oxide</v>
          </cell>
        </row>
        <row r="671">
          <cell r="A671" t="str">
            <v>1085-98-9</v>
          </cell>
          <cell r="B671" t="str">
            <v>bond:QQ(Q~O_S)_sulfur_oxide</v>
          </cell>
        </row>
        <row r="672">
          <cell r="A672" t="str">
            <v>140-56-7</v>
          </cell>
          <cell r="B672" t="str">
            <v>bond:QQ(Q~O_S)_sulfur_oxide</v>
          </cell>
        </row>
        <row r="673">
          <cell r="A673" t="str">
            <v>731-27-1</v>
          </cell>
          <cell r="B673" t="str">
            <v>bond:QQ(Q~O_S)_sulfur_oxide</v>
          </cell>
        </row>
        <row r="674">
          <cell r="A674" t="str">
            <v>92953-10-1</v>
          </cell>
          <cell r="B674" t="str">
            <v>bond:quatN_alkyl_acyclic</v>
          </cell>
        </row>
        <row r="675">
          <cell r="A675" t="str">
            <v>63449-41-2</v>
          </cell>
          <cell r="B675" t="str">
            <v>bond:quatN_alkyl_acyclic</v>
          </cell>
        </row>
        <row r="676">
          <cell r="A676" t="str">
            <v>122-18-9</v>
          </cell>
          <cell r="B676" t="str">
            <v>bond:quatN_alkyl_acyclic</v>
          </cell>
        </row>
        <row r="677">
          <cell r="A677" t="str">
            <v>5039-78-1</v>
          </cell>
          <cell r="B677" t="str">
            <v>bond:quatN_trimethyl_alkyl_acyclic</v>
          </cell>
        </row>
        <row r="678">
          <cell r="A678" t="str">
            <v>1119-97-7</v>
          </cell>
          <cell r="B678" t="str">
            <v>bond:quatN_trimethyl_alkyl_acyclic</v>
          </cell>
        </row>
        <row r="679">
          <cell r="A679" t="str">
            <v>112-00-5</v>
          </cell>
          <cell r="B679" t="str">
            <v>bond:quatN_trimethyl_alkyl_acyclic</v>
          </cell>
        </row>
        <row r="680">
          <cell r="A680" t="str">
            <v>81741-28-8</v>
          </cell>
          <cell r="B680" t="str">
            <v>bond:quatP_phosphonium</v>
          </cell>
        </row>
        <row r="681">
          <cell r="A681" t="str">
            <v>1222-57-7</v>
          </cell>
          <cell r="B681" t="str">
            <v>bond:quatS</v>
          </cell>
        </row>
        <row r="682">
          <cell r="A682" t="str">
            <v>105628-07-7</v>
          </cell>
          <cell r="B682" t="str">
            <v>bond:S(=O)N_sulfonamide</v>
          </cell>
        </row>
        <row r="683">
          <cell r="A683" t="str">
            <v>4272-74-6</v>
          </cell>
          <cell r="B683" t="str">
            <v>bond:S(=O)N_sulfonamide</v>
          </cell>
        </row>
        <row r="684">
          <cell r="A684" t="str">
            <v>452-35-7</v>
          </cell>
          <cell r="B684" t="str">
            <v>bond:S(=O)N_sulfonamide</v>
          </cell>
        </row>
        <row r="685">
          <cell r="A685" t="str">
            <v>444731-52-6</v>
          </cell>
          <cell r="B685" t="str">
            <v>bond:S(=O)N_sulfonamide</v>
          </cell>
        </row>
        <row r="686">
          <cell r="A686" t="str">
            <v>NOCAS_48516</v>
          </cell>
          <cell r="B686" t="str">
            <v>bond:S(=O)N_sulfonamide</v>
          </cell>
        </row>
        <row r="687">
          <cell r="A687" t="str">
            <v>NOCAS_48518</v>
          </cell>
          <cell r="B687" t="str">
            <v>bond:S(=O)N_sulfonamide</v>
          </cell>
        </row>
        <row r="688">
          <cell r="A688" t="str">
            <v>344930-95-6</v>
          </cell>
          <cell r="B688" t="str">
            <v>bond:S(=O)N_sulfonamide</v>
          </cell>
        </row>
        <row r="689">
          <cell r="A689" t="str">
            <v>144-83-2</v>
          </cell>
          <cell r="B689" t="str">
            <v>bond:S(=O)N_sulfonamide</v>
          </cell>
        </row>
        <row r="690">
          <cell r="A690" t="str">
            <v>71125-38-7</v>
          </cell>
          <cell r="B690" t="str">
            <v>bond:S(=O)N_sulfonamide</v>
          </cell>
        </row>
        <row r="691">
          <cell r="A691" t="str">
            <v>147536-97-8</v>
          </cell>
          <cell r="B691" t="str">
            <v>bond:S(=O)N_sulfonamide</v>
          </cell>
        </row>
        <row r="692">
          <cell r="A692" t="str">
            <v>19044-88-3</v>
          </cell>
          <cell r="B692" t="str">
            <v>bond:S(=O)N_sulfonamide</v>
          </cell>
        </row>
        <row r="693">
          <cell r="A693" t="str">
            <v>57-68-1</v>
          </cell>
          <cell r="B693" t="str">
            <v>bond:S(=O)N_sulfonamide</v>
          </cell>
        </row>
        <row r="694">
          <cell r="A694" t="str">
            <v>599-79-1</v>
          </cell>
          <cell r="B694" t="str">
            <v>bond:S(=O)N_sulfonamide</v>
          </cell>
        </row>
        <row r="695">
          <cell r="A695" t="str">
            <v>72-14-0</v>
          </cell>
          <cell r="B695" t="str">
            <v>bond:S(=O)N_sulfonamide</v>
          </cell>
        </row>
        <row r="696">
          <cell r="A696" t="str">
            <v>122931-48-0</v>
          </cell>
          <cell r="B696" t="str">
            <v>bond:S(=O)N_sulfonamide</v>
          </cell>
        </row>
        <row r="697">
          <cell r="A697" t="str">
            <v>107-35-7</v>
          </cell>
          <cell r="B697" t="str">
            <v>bond:S(=O)O_sulfonicAcid_acyclic_(chain)</v>
          </cell>
        </row>
        <row r="698">
          <cell r="A698" t="str">
            <v>97-16-5</v>
          </cell>
          <cell r="B698" t="str">
            <v>bond:S(=O)O_sulfonicEster_cyclic_S-(any_in_ring)</v>
          </cell>
        </row>
        <row r="699">
          <cell r="A699" t="str">
            <v>80-33-1</v>
          </cell>
          <cell r="B699" t="str">
            <v>bond:S(=O)O_sulfonicEster_cyclic_S-(any_in_ring)</v>
          </cell>
        </row>
        <row r="700">
          <cell r="A700" t="str">
            <v>123333-56-2</v>
          </cell>
          <cell r="B700" t="str">
            <v>bond:S(=O)O_sulfuricAcid_generic</v>
          </cell>
        </row>
        <row r="701">
          <cell r="A701" t="str">
            <v>61702-44-1</v>
          </cell>
          <cell r="B701" t="str">
            <v>bond:S(=O)O_sulfuricAcid_generic</v>
          </cell>
        </row>
        <row r="702">
          <cell r="A702" t="str">
            <v>58594-72-2</v>
          </cell>
          <cell r="B702" t="str">
            <v>bond:S(=O)O_sulfuricAcid_generic</v>
          </cell>
        </row>
        <row r="703">
          <cell r="A703" t="str">
            <v>55-55-0</v>
          </cell>
          <cell r="B703" t="str">
            <v>bond:S(=O)O_sulfuricAcid_generic</v>
          </cell>
        </row>
        <row r="704">
          <cell r="A704" t="str">
            <v>1811-28-5</v>
          </cell>
          <cell r="B704" t="str">
            <v>bond:S(=O)O_sulfuricAcid_generic</v>
          </cell>
        </row>
        <row r="705">
          <cell r="A705" t="str">
            <v>55566-30-8</v>
          </cell>
          <cell r="B705" t="str">
            <v>bond:S(=O)O_sulfuricAcid_generic</v>
          </cell>
        </row>
        <row r="706">
          <cell r="A706" t="str">
            <v>3026-63-9</v>
          </cell>
          <cell r="B706" t="str">
            <v>bond:S(=O)O_sulfuricAcid_generic</v>
          </cell>
        </row>
        <row r="707">
          <cell r="A707" t="str">
            <v>134-31-6</v>
          </cell>
          <cell r="B707" t="str">
            <v>bond:S(=O)O_sulfuricAcid_generic</v>
          </cell>
        </row>
        <row r="708">
          <cell r="A708" t="str">
            <v>10039-54-0</v>
          </cell>
          <cell r="B708" t="str">
            <v>bond:S(=O)O_sulfuricAcid_generic</v>
          </cell>
        </row>
        <row r="709">
          <cell r="A709" t="str">
            <v>64-67-5</v>
          </cell>
          <cell r="B709" t="str">
            <v>bond:S(=O)O_sulfuricAcid_generic</v>
          </cell>
        </row>
        <row r="710">
          <cell r="A710" t="str">
            <v>151-21-3</v>
          </cell>
          <cell r="B710" t="str">
            <v>bond:S(=O)O_sulfuricAcid_generic</v>
          </cell>
        </row>
        <row r="711">
          <cell r="A711" t="str">
            <v>82560-54-1</v>
          </cell>
          <cell r="B711" t="str">
            <v>bond:S~N_generic</v>
          </cell>
        </row>
        <row r="712">
          <cell r="A712" t="str">
            <v>55285-14-8</v>
          </cell>
          <cell r="B712" t="str">
            <v>bond:S~N_generic</v>
          </cell>
        </row>
        <row r="713">
          <cell r="A713" t="str">
            <v>59669-26-0</v>
          </cell>
          <cell r="B713" t="str">
            <v>bond:S~N_generic</v>
          </cell>
        </row>
        <row r="714">
          <cell r="A714" t="str">
            <v>55290-64-7</v>
          </cell>
          <cell r="B714" t="str">
            <v>bond:S=O_sulfonyl_a_b-unsaturated</v>
          </cell>
        </row>
        <row r="715">
          <cell r="A715" t="str">
            <v>5259-88-1</v>
          </cell>
          <cell r="B715" t="str">
            <v>bond:S=O_sulfonyl_a_b-unsaturated</v>
          </cell>
        </row>
        <row r="716">
          <cell r="A716" t="str">
            <v>113712-98-4</v>
          </cell>
          <cell r="B716" t="str">
            <v>bond:S=O_sulfoxide</v>
          </cell>
        </row>
        <row r="717">
          <cell r="A717" t="str">
            <v>67-68-5</v>
          </cell>
          <cell r="B717" t="str">
            <v>bond:S=O_sulfoxide</v>
          </cell>
        </row>
        <row r="718">
          <cell r="A718" t="str">
            <v>20265-96-7</v>
          </cell>
          <cell r="B718" t="str">
            <v>bond:X[any_!C]_halide_inorganic</v>
          </cell>
        </row>
        <row r="719">
          <cell r="A719" t="str">
            <v>20265-97-8</v>
          </cell>
          <cell r="B719" t="str">
            <v>bond:X[any_!C]_halide_inorganic</v>
          </cell>
        </row>
        <row r="720">
          <cell r="A720" t="str">
            <v>134-29-2</v>
          </cell>
          <cell r="B720" t="str">
            <v>bond:X[any_!C]_halide_inorganic</v>
          </cell>
        </row>
        <row r="721">
          <cell r="A721" t="str">
            <v>126-06-7</v>
          </cell>
          <cell r="B721" t="str">
            <v>bond:X~Z_halide-[N_P]_heteroatom</v>
          </cell>
        </row>
        <row r="722">
          <cell r="A722" t="str">
            <v>106-21-8</v>
          </cell>
          <cell r="B722" t="str">
            <v>chain:alkaneBranch_isohexyl_pentyl_3-methyl</v>
          </cell>
        </row>
        <row r="723">
          <cell r="A723" t="str">
            <v>104-76-7</v>
          </cell>
          <cell r="B723" t="str">
            <v>chain:alkaneBranch_isohexyl_pentyl_3-methyl</v>
          </cell>
        </row>
        <row r="724">
          <cell r="A724" t="str">
            <v>21245-02-3</v>
          </cell>
          <cell r="B724" t="str">
            <v>chain:alkaneBranch_isohexyl_pentyl_3-methyl</v>
          </cell>
        </row>
        <row r="725">
          <cell r="A725" t="str">
            <v>103-11-7</v>
          </cell>
          <cell r="B725" t="str">
            <v>chain:alkaneBranch_isohexyl_pentyl_3-methyl</v>
          </cell>
        </row>
        <row r="726">
          <cell r="A726" t="str">
            <v>688-84-6</v>
          </cell>
          <cell r="B726" t="str">
            <v>chain:alkaneBranch_isohexyl_pentyl_3-methyl</v>
          </cell>
        </row>
        <row r="727">
          <cell r="A727" t="str">
            <v>103-24-2</v>
          </cell>
          <cell r="B727" t="str">
            <v>chain:alkaneBranch_isohexyl_pentyl_3-methyl</v>
          </cell>
        </row>
        <row r="728">
          <cell r="A728" t="str">
            <v>82558-50-7</v>
          </cell>
          <cell r="B728" t="str">
            <v>chain:alkaneBranch_isohexyl_pentyl_3-methyl</v>
          </cell>
        </row>
        <row r="729">
          <cell r="A729" t="str">
            <v>65733-18-8</v>
          </cell>
          <cell r="B729" t="str">
            <v>chain:alkaneBranch_isononyl_heptyl_2_5-methyl</v>
          </cell>
        </row>
        <row r="730">
          <cell r="A730" t="str">
            <v>40596-69-8</v>
          </cell>
          <cell r="B730" t="str">
            <v>chain:alkaneBranch_isononyl_heptyl_2_5-methyl</v>
          </cell>
        </row>
        <row r="731">
          <cell r="A731" t="str">
            <v>3452-97-9</v>
          </cell>
          <cell r="B731" t="str">
            <v>chain:alkaneBranch_isononyl_pentyl_1_1_1_3-metyl</v>
          </cell>
        </row>
        <row r="732">
          <cell r="A732" t="str">
            <v>36631-30-8</v>
          </cell>
          <cell r="B732" t="str">
            <v>chain:alkaneBranch_isooctyl_hexyl_2-methyl</v>
          </cell>
        </row>
        <row r="733">
          <cell r="A733" t="str">
            <v>27775-00-4</v>
          </cell>
          <cell r="B733" t="str">
            <v>chain:alkaneBranch_isooctyl_hexyl_2-methyl</v>
          </cell>
        </row>
        <row r="734">
          <cell r="A734" t="str">
            <v>30399-84-9</v>
          </cell>
          <cell r="B734" t="str">
            <v>chain:alkaneBranch_isooctyl_hexyl_2-methyl</v>
          </cell>
        </row>
        <row r="735">
          <cell r="A735" t="str">
            <v>84852-15-3</v>
          </cell>
          <cell r="B735" t="str">
            <v>chain:alkaneBranch_isooctyl_hexyl_2-methyl</v>
          </cell>
        </row>
        <row r="736">
          <cell r="A736" t="str">
            <v>538-93-2</v>
          </cell>
          <cell r="B736" t="str">
            <v>chain:alkaneBranch_isopropyl_C3</v>
          </cell>
        </row>
        <row r="737">
          <cell r="A737" t="str">
            <v>625-55-8</v>
          </cell>
          <cell r="B737" t="str">
            <v>chain:alkaneBranch_isopropyl_C3</v>
          </cell>
        </row>
        <row r="738">
          <cell r="A738" t="str">
            <v>80-46-6</v>
          </cell>
          <cell r="B738" t="str">
            <v>chain:alkaneBranch_neopentyl_C5</v>
          </cell>
        </row>
        <row r="739">
          <cell r="A739" t="str">
            <v>121-00-6</v>
          </cell>
          <cell r="B739" t="str">
            <v>chain:alkaneBranch_t-butyl_C4</v>
          </cell>
        </row>
        <row r="740">
          <cell r="A740" t="str">
            <v>1948-33-0</v>
          </cell>
          <cell r="B740" t="str">
            <v>chain:alkaneBranch_t-butyl_C4</v>
          </cell>
        </row>
        <row r="741">
          <cell r="A741" t="str">
            <v>585-34-2</v>
          </cell>
          <cell r="B741" t="str">
            <v>chain:alkaneBranch_t-butyl_C4</v>
          </cell>
        </row>
        <row r="742">
          <cell r="A742" t="str">
            <v>98-29-3</v>
          </cell>
          <cell r="B742" t="str">
            <v>chain:alkaneBranch_t-butyl_C4</v>
          </cell>
        </row>
        <row r="743">
          <cell r="A743" t="str">
            <v>25013-16-5</v>
          </cell>
          <cell r="B743" t="str">
            <v>chain:alkaneBranch_t-butyl_C4</v>
          </cell>
        </row>
        <row r="744">
          <cell r="A744" t="str">
            <v>1420-07-1</v>
          </cell>
          <cell r="B744" t="str">
            <v>chain:alkaneBranch_t-butyl_C4</v>
          </cell>
        </row>
        <row r="745">
          <cell r="A745" t="str">
            <v>88-18-6</v>
          </cell>
          <cell r="B745" t="str">
            <v>chain:alkaneBranch_t-butyl_C4</v>
          </cell>
        </row>
        <row r="746">
          <cell r="A746" t="str">
            <v>1634-04-4</v>
          </cell>
          <cell r="B746" t="str">
            <v>chain:alkaneBranch_t-butyl_C4</v>
          </cell>
        </row>
        <row r="747">
          <cell r="A747" t="str">
            <v>98-52-2</v>
          </cell>
          <cell r="B747" t="str">
            <v>chain:alkaneBranch_t-butyl_C4</v>
          </cell>
        </row>
        <row r="748">
          <cell r="A748" t="str">
            <v>473-55-2</v>
          </cell>
          <cell r="B748" t="str">
            <v>chain:alkaneCyclic_butyl_C4</v>
          </cell>
        </row>
        <row r="749">
          <cell r="A749" t="str">
            <v>67-97-0</v>
          </cell>
          <cell r="B749" t="str">
            <v>chain:alkaneCyclic_pentyl_C5</v>
          </cell>
        </row>
        <row r="750">
          <cell r="A750" t="str">
            <v>368832-42-2</v>
          </cell>
          <cell r="B750" t="str">
            <v>chain:alkaneCyclic_propyl_C3</v>
          </cell>
        </row>
        <row r="751">
          <cell r="A751" t="str">
            <v>31431-43-3</v>
          </cell>
          <cell r="B751" t="str">
            <v>chain:alkaneCyclic_propyl_C3</v>
          </cell>
        </row>
        <row r="752">
          <cell r="A752" t="str">
            <v>10453-86-8</v>
          </cell>
          <cell r="B752" t="str">
            <v>chain:alkaneCyclic_propyl_C3</v>
          </cell>
        </row>
        <row r="753">
          <cell r="A753" t="str">
            <v>427-51-0</v>
          </cell>
          <cell r="B753" t="str">
            <v>chain:alkaneCyclic_propyl_C3</v>
          </cell>
        </row>
        <row r="754">
          <cell r="A754" t="str">
            <v>66215-27-8</v>
          </cell>
          <cell r="B754" t="str">
            <v>chain:alkaneCyclic_propyl_C3</v>
          </cell>
        </row>
        <row r="755">
          <cell r="A755" t="str">
            <v>26399-36-0</v>
          </cell>
          <cell r="B755" t="str">
            <v>chain:alkaneCyclic_propyl_C3</v>
          </cell>
        </row>
        <row r="756">
          <cell r="A756" t="str">
            <v>7696-12-0</v>
          </cell>
          <cell r="B756" t="str">
            <v>chain:alkaneCyclic_propyl_C3</v>
          </cell>
        </row>
        <row r="757">
          <cell r="A757" t="str">
            <v>584-79-2</v>
          </cell>
          <cell r="B757" t="str">
            <v>chain:alkaneCyclic_propyl_C3</v>
          </cell>
        </row>
        <row r="758">
          <cell r="A758" t="str">
            <v>93107-08-5</v>
          </cell>
          <cell r="B758" t="str">
            <v>chain:alkaneCyclic_propyl_C3</v>
          </cell>
        </row>
        <row r="759">
          <cell r="A759" t="str">
            <v>58769-20-3</v>
          </cell>
          <cell r="B759" t="str">
            <v>chain:alkaneCyclic_propyl_C3</v>
          </cell>
        </row>
        <row r="760">
          <cell r="A760" t="str">
            <v>82657-04-3</v>
          </cell>
          <cell r="B760" t="str">
            <v>chain:alkaneCyclic_propyl_C3</v>
          </cell>
        </row>
        <row r="761">
          <cell r="A761" t="str">
            <v>28434-00-6</v>
          </cell>
          <cell r="B761" t="str">
            <v>chain:alkaneCyclic_propyl_C3</v>
          </cell>
        </row>
        <row r="762">
          <cell r="A762" t="str">
            <v>53152-21-9</v>
          </cell>
          <cell r="B762" t="str">
            <v>chain:alkaneCyclic_propyl_C3</v>
          </cell>
        </row>
        <row r="763">
          <cell r="A763" t="str">
            <v>3179-47-3</v>
          </cell>
          <cell r="B763" t="str">
            <v>chain:alkaneLinear_decyl_C10</v>
          </cell>
        </row>
        <row r="764">
          <cell r="A764" t="str">
            <v>112-53-8</v>
          </cell>
          <cell r="B764" t="str">
            <v>chain:alkaneLinear_dodedyl_C12</v>
          </cell>
        </row>
        <row r="765">
          <cell r="A765" t="str">
            <v>2437-25-4</v>
          </cell>
          <cell r="B765" t="str">
            <v>chain:alkaneLinear_dodedyl_C12</v>
          </cell>
        </row>
        <row r="766">
          <cell r="A766" t="str">
            <v>106-14-9</v>
          </cell>
          <cell r="B766" t="str">
            <v>chain:alkaneLinear_dodedyl_C12</v>
          </cell>
        </row>
        <row r="767">
          <cell r="A767" t="str">
            <v>79-81-2</v>
          </cell>
          <cell r="B767" t="str">
            <v>chain:alkaneLinear_hexadecyl_C16</v>
          </cell>
        </row>
        <row r="768">
          <cell r="A768" t="str">
            <v>36653-82-4</v>
          </cell>
          <cell r="B768" t="str">
            <v>chain:alkaneLinear_hexadecyl_C16</v>
          </cell>
        </row>
        <row r="769">
          <cell r="A769" t="str">
            <v>18979-55-0</v>
          </cell>
          <cell r="B769" t="str">
            <v>chain:alkaneLinear_hexyl_C6</v>
          </cell>
        </row>
        <row r="770">
          <cell r="A770" t="str">
            <v>39905-57-2</v>
          </cell>
          <cell r="B770" t="str">
            <v>chain:alkaneLinear_hexyl_C6</v>
          </cell>
        </row>
        <row r="771">
          <cell r="A771" t="str">
            <v>629-76-5</v>
          </cell>
          <cell r="B771" t="str">
            <v>chain:alkaneLinear_tetradecyl_C14</v>
          </cell>
        </row>
        <row r="772">
          <cell r="A772" t="str">
            <v>689-67-8</v>
          </cell>
          <cell r="B772" t="str">
            <v>chain:alkeneBranch_diene_2_6-octadiene</v>
          </cell>
        </row>
        <row r="773">
          <cell r="A773" t="str">
            <v>4602-84-0</v>
          </cell>
          <cell r="B773" t="str">
            <v>chain:alkeneBranch_diene_2_6-octadiene</v>
          </cell>
        </row>
        <row r="774">
          <cell r="A774" t="str">
            <v>106-25-2</v>
          </cell>
          <cell r="B774" t="str">
            <v>chain:alkeneBranch_diene_2_6-octadiene</v>
          </cell>
        </row>
        <row r="775">
          <cell r="A775" t="str">
            <v>126-64-7</v>
          </cell>
          <cell r="B775" t="str">
            <v>chain:alkeneBranch_diene_2_7-octadiene_(linalyl)</v>
          </cell>
        </row>
        <row r="776">
          <cell r="A776" t="str">
            <v>7212-44-4</v>
          </cell>
          <cell r="B776" t="str">
            <v>chain:alkeneBranch_diene_2_7-octadiene_(linalyl)</v>
          </cell>
        </row>
        <row r="777">
          <cell r="A777" t="str">
            <v>1118-27-0</v>
          </cell>
          <cell r="B777" t="str">
            <v>chain:alkeneBranch_diene_2_7-octadiene_(linalyl)</v>
          </cell>
        </row>
        <row r="778">
          <cell r="A778" t="str">
            <v>37526-88-8</v>
          </cell>
          <cell r="B778" t="str">
            <v>chain:alkeneBranch_mono-ene_2-butene</v>
          </cell>
        </row>
        <row r="779">
          <cell r="A779" t="str">
            <v>97-86-9</v>
          </cell>
          <cell r="B779" t="str">
            <v>chain:alkeneBranch_mono-ene_2-butene</v>
          </cell>
        </row>
        <row r="780">
          <cell r="A780" t="str">
            <v>127-25-3</v>
          </cell>
          <cell r="B780" t="str">
            <v>chain:alkeneCyclic_diene_cyclohexene</v>
          </cell>
        </row>
        <row r="781">
          <cell r="A781" t="str">
            <v>5989-54-8</v>
          </cell>
          <cell r="B781" t="str">
            <v>chain:alkeneCyclic_diene_cyclohexene</v>
          </cell>
        </row>
        <row r="782">
          <cell r="A782" t="str">
            <v>12108-13-3</v>
          </cell>
          <cell r="B782" t="str">
            <v>chain:alkeneCyclic_diene_cyclopentadiene</v>
          </cell>
        </row>
        <row r="783">
          <cell r="A783" t="str">
            <v>1118-39-4</v>
          </cell>
          <cell r="B783" t="str">
            <v>chain:alkeneLinear_diene_1_3-butene</v>
          </cell>
        </row>
        <row r="784">
          <cell r="A784" t="str">
            <v>73310-10-8</v>
          </cell>
          <cell r="B784" t="str">
            <v>chain:alkeneLinear_diene_1_3-butene</v>
          </cell>
        </row>
        <row r="785">
          <cell r="A785" t="str">
            <v>16491-24-0</v>
          </cell>
          <cell r="B785" t="str">
            <v>chain:alkeneLinear_diene_1_3-butene</v>
          </cell>
        </row>
        <row r="786">
          <cell r="A786" t="str">
            <v>673-84-7</v>
          </cell>
          <cell r="B786" t="str">
            <v>chain:alkeneLinear_diene_1_3-butene</v>
          </cell>
        </row>
        <row r="787">
          <cell r="A787" t="str">
            <v>65646-68-6</v>
          </cell>
          <cell r="B787" t="str">
            <v>chain:alkeneLinear_diene_1_3-butene</v>
          </cell>
        </row>
        <row r="788">
          <cell r="A788" t="str">
            <v>33956-49-9</v>
          </cell>
          <cell r="B788" t="str">
            <v>chain:alkeneLinear_diene_1_3-butene</v>
          </cell>
        </row>
        <row r="789">
          <cell r="A789" t="str">
            <v>3025-30-7</v>
          </cell>
          <cell r="B789" t="str">
            <v>chain:alkeneLinear_diene_1_3-butene</v>
          </cell>
        </row>
        <row r="790">
          <cell r="A790" t="str">
            <v>127-47-9</v>
          </cell>
          <cell r="B790" t="str">
            <v>chain:alkeneLinear_diene_1_3-butene</v>
          </cell>
        </row>
        <row r="791">
          <cell r="A791" t="str">
            <v>123-35-3</v>
          </cell>
          <cell r="B791" t="str">
            <v>chain:alkeneLinear_diene_1_3-butene</v>
          </cell>
        </row>
        <row r="792">
          <cell r="A792" t="str">
            <v>502-61-4</v>
          </cell>
          <cell r="B792" t="str">
            <v>chain:alkeneLinear_diene_1_4-diene</v>
          </cell>
        </row>
        <row r="793">
          <cell r="A793" t="str">
            <v>13877-91-3</v>
          </cell>
          <cell r="B793" t="str">
            <v>chain:alkeneLinear_diene_1_4-diene</v>
          </cell>
        </row>
        <row r="794">
          <cell r="A794" t="str">
            <v>31654-77-0</v>
          </cell>
          <cell r="B794" t="str">
            <v>chain:alkeneLinear_diene_1_4-diene</v>
          </cell>
        </row>
        <row r="795">
          <cell r="A795" t="str">
            <v>112-63-0</v>
          </cell>
          <cell r="B795" t="str">
            <v>chain:alkeneLinear_diene_1_4-diene</v>
          </cell>
        </row>
        <row r="796">
          <cell r="A796" t="str">
            <v>60-33-3</v>
          </cell>
          <cell r="B796" t="str">
            <v>chain:alkeneLinear_diene_1_4-diene</v>
          </cell>
        </row>
        <row r="797">
          <cell r="A797" t="str">
            <v>6114-21-2</v>
          </cell>
          <cell r="B797" t="str">
            <v>chain:alkeneLinear_diene_1_4-diene</v>
          </cell>
        </row>
        <row r="798">
          <cell r="A798" t="str">
            <v>1191-41-9</v>
          </cell>
          <cell r="B798" t="str">
            <v>chain:alkeneLinear_diene_1_4-diene</v>
          </cell>
        </row>
        <row r="799">
          <cell r="A799" t="str">
            <v>463-40-1</v>
          </cell>
          <cell r="B799" t="str">
            <v>chain:alkeneLinear_diene_1_4-diene</v>
          </cell>
        </row>
        <row r="800">
          <cell r="A800" t="str">
            <v>804-36-4</v>
          </cell>
          <cell r="B800" t="str">
            <v>chain:alkeneLinear_diene_1_4-diene</v>
          </cell>
        </row>
        <row r="801">
          <cell r="A801" t="str">
            <v>301-00-8</v>
          </cell>
          <cell r="B801" t="str">
            <v>chain:alkeneLinear_diene_1_4-diene</v>
          </cell>
        </row>
        <row r="802">
          <cell r="A802" t="str">
            <v>10030-73-6</v>
          </cell>
          <cell r="B802" t="str">
            <v>chain:alkeneLinear_mono-ene_2-hexene</v>
          </cell>
        </row>
        <row r="803">
          <cell r="A803" t="str">
            <v>67674-36-6</v>
          </cell>
          <cell r="B803" t="str">
            <v>chain:alkeneLinear_mono-ene_2-hexene</v>
          </cell>
        </row>
        <row r="804">
          <cell r="A804" t="str">
            <v>50-14-6</v>
          </cell>
          <cell r="B804" t="str">
            <v>chain:alkeneLinear_mono-ene_2-hexene</v>
          </cell>
        </row>
        <row r="805">
          <cell r="A805" t="str">
            <v>23089-26-1</v>
          </cell>
          <cell r="B805" t="str">
            <v>chain:alkeneLinear_mono-ene_2-hexene</v>
          </cell>
        </row>
        <row r="806">
          <cell r="A806" t="str">
            <v>72269-48-8</v>
          </cell>
          <cell r="B806" t="str">
            <v>chain:alkeneLinear_mono-ene_2-hexene</v>
          </cell>
        </row>
        <row r="807">
          <cell r="A807" t="str">
            <v>2478-10-6</v>
          </cell>
          <cell r="B807" t="str">
            <v>chain:alkeneLinear_mono-ene_ehtylene_terminal</v>
          </cell>
        </row>
        <row r="808">
          <cell r="A808" t="str">
            <v>1070-70-8</v>
          </cell>
          <cell r="B808" t="str">
            <v>chain:alkeneLinear_mono-ene_ehtylene_terminal</v>
          </cell>
        </row>
        <row r="809">
          <cell r="A809" t="str">
            <v>13048-33-4</v>
          </cell>
          <cell r="B809" t="str">
            <v>chain:alkeneLinear_mono-ene_ehtylene_terminal</v>
          </cell>
        </row>
        <row r="810">
          <cell r="A810" t="str">
            <v>16969-10-1</v>
          </cell>
          <cell r="B810" t="str">
            <v>chain:alkeneLinear_mono-ene_ehtylene_terminal</v>
          </cell>
        </row>
        <row r="811">
          <cell r="A811" t="str">
            <v>60506-81-2</v>
          </cell>
          <cell r="B811" t="str">
            <v>chain:alkeneLinear_mono-ene_ehtylene_terminal</v>
          </cell>
        </row>
        <row r="812">
          <cell r="A812" t="str">
            <v>999-21-3</v>
          </cell>
          <cell r="B812" t="str">
            <v>chain:alkeneLinear_mono-ene_ehtylene_terminal</v>
          </cell>
        </row>
        <row r="813">
          <cell r="A813" t="str">
            <v>4986-89-4</v>
          </cell>
          <cell r="B813" t="str">
            <v>chain:alkeneLinear_mono-ene_ehtylene_terminal</v>
          </cell>
        </row>
        <row r="814">
          <cell r="A814" t="str">
            <v>3524-68-3</v>
          </cell>
          <cell r="B814" t="str">
            <v>chain:alkeneLinear_mono-ene_ehtylene_terminal</v>
          </cell>
        </row>
        <row r="815">
          <cell r="A815" t="str">
            <v>110-26-9</v>
          </cell>
          <cell r="B815" t="str">
            <v>chain:alkeneLinear_mono-ene_ehtylene_terminal</v>
          </cell>
        </row>
        <row r="816">
          <cell r="A816" t="str">
            <v>1647-16-1</v>
          </cell>
          <cell r="B816" t="str">
            <v>chain:alkeneLinear_mono-ene_ehtylene_terminal</v>
          </cell>
        </row>
        <row r="817">
          <cell r="A817" t="str">
            <v>2705-87-5</v>
          </cell>
          <cell r="B817" t="str">
            <v>chain:alkeneLinear_mono-ene_ehtylene_terminal</v>
          </cell>
        </row>
        <row r="818">
          <cell r="A818" t="str">
            <v>4130-08-9</v>
          </cell>
          <cell r="B818" t="str">
            <v>chain:alkeneLinear_mono-ene_vinyl</v>
          </cell>
        </row>
        <row r="819">
          <cell r="A819" t="str">
            <v>1606-85-5</v>
          </cell>
          <cell r="B819" t="str">
            <v>chain:alkyne_ethyne_generic</v>
          </cell>
        </row>
        <row r="820">
          <cell r="A820" t="str">
            <v>110-65-6</v>
          </cell>
          <cell r="B820" t="str">
            <v>chain:alkyne_ethyne_generic</v>
          </cell>
        </row>
        <row r="821">
          <cell r="A821" t="str">
            <v>55406-53-6</v>
          </cell>
          <cell r="B821" t="str">
            <v>chain:alkyne_ethyne_generic</v>
          </cell>
        </row>
        <row r="822">
          <cell r="A822" t="str">
            <v>101-27-9</v>
          </cell>
          <cell r="B822" t="str">
            <v>chain:alkyne_ethyne_generic</v>
          </cell>
        </row>
        <row r="823">
          <cell r="A823" t="str">
            <v>17780-75-5</v>
          </cell>
          <cell r="B823" t="str">
            <v>chain:alkyne_ethyne_generic</v>
          </cell>
        </row>
        <row r="824">
          <cell r="A824" t="str">
            <v>80809-81-0</v>
          </cell>
          <cell r="B824" t="str">
            <v>chain:alkyne_ethyne_generic</v>
          </cell>
        </row>
        <row r="825">
          <cell r="A825" t="str">
            <v>3031-66-1</v>
          </cell>
          <cell r="B825" t="str">
            <v>chain:alkyne_ethyne_generic</v>
          </cell>
        </row>
        <row r="826">
          <cell r="A826" t="str">
            <v>2312-35-8</v>
          </cell>
          <cell r="B826" t="str">
            <v>chain:alkyne_ethyne_generic</v>
          </cell>
        </row>
        <row r="827">
          <cell r="A827" t="str">
            <v>5630-53-5</v>
          </cell>
          <cell r="B827" t="str">
            <v>chain:alkyne_ethyne_generic</v>
          </cell>
        </row>
        <row r="828">
          <cell r="A828" t="str">
            <v>72-33-3</v>
          </cell>
          <cell r="B828" t="str">
            <v>chain:alkyne_ethyne_generic</v>
          </cell>
        </row>
        <row r="829">
          <cell r="A829" t="str">
            <v>68-22-4</v>
          </cell>
          <cell r="B829" t="str">
            <v>chain:alkyne_ethyne_generic</v>
          </cell>
        </row>
        <row r="830">
          <cell r="A830" t="str">
            <v>107-19-7</v>
          </cell>
          <cell r="B830" t="str">
            <v>chain:alkyne_ethyne_generic</v>
          </cell>
        </row>
        <row r="831">
          <cell r="A831" t="str">
            <v>797-63-7</v>
          </cell>
          <cell r="B831" t="str">
            <v>chain:alkyne_ethyne_generic</v>
          </cell>
        </row>
        <row r="832">
          <cell r="A832" t="str">
            <v>51218-45-2</v>
          </cell>
          <cell r="B832" t="str">
            <v>chain:aromaticAlkane_Ar-C_meta</v>
          </cell>
        </row>
        <row r="833">
          <cell r="A833" t="str">
            <v>88-27-7</v>
          </cell>
          <cell r="B833" t="str">
            <v>chain:aromaticAlkane_Ar-C_meta</v>
          </cell>
        </row>
        <row r="834">
          <cell r="A834" t="str">
            <v>489-01-0</v>
          </cell>
          <cell r="B834" t="str">
            <v>chain:aromaticAlkane_Ar-C_meta</v>
          </cell>
        </row>
        <row r="835">
          <cell r="A835" t="str">
            <v>34256-82-1</v>
          </cell>
          <cell r="B835" t="str">
            <v>chain:aromaticAlkane_Ar-C_meta</v>
          </cell>
        </row>
        <row r="836">
          <cell r="A836" t="str">
            <v>15972-60-8</v>
          </cell>
          <cell r="B836" t="str">
            <v>chain:aromaticAlkane_Ar-C_meta</v>
          </cell>
        </row>
        <row r="837">
          <cell r="A837" t="str">
            <v>23184-66-9</v>
          </cell>
          <cell r="B837" t="str">
            <v>chain:aromaticAlkane_Ar-C_meta</v>
          </cell>
        </row>
        <row r="838">
          <cell r="A838" t="str">
            <v>87392-12-9</v>
          </cell>
          <cell r="B838" t="str">
            <v>chain:aromaticAlkane_Ar-C_meta</v>
          </cell>
        </row>
        <row r="839">
          <cell r="A839" t="str">
            <v>732-26-3</v>
          </cell>
          <cell r="B839" t="str">
            <v>chain:aromaticAlkane_Ar-C_meta</v>
          </cell>
        </row>
        <row r="840">
          <cell r="A840" t="str">
            <v>2934-05-6</v>
          </cell>
          <cell r="B840" t="str">
            <v>chain:aromaticAlkane_Ar-C_meta</v>
          </cell>
        </row>
        <row r="841">
          <cell r="A841" t="str">
            <v>5510-99-6</v>
          </cell>
          <cell r="B841" t="str">
            <v>chain:aromaticAlkane_Ar-C_meta</v>
          </cell>
        </row>
        <row r="842">
          <cell r="A842" t="str">
            <v>4130-42-1</v>
          </cell>
          <cell r="B842" t="str">
            <v>chain:aromaticAlkane_Ar-C_meta</v>
          </cell>
        </row>
        <row r="843">
          <cell r="A843" t="str">
            <v>108-68-9</v>
          </cell>
          <cell r="B843" t="str">
            <v>chain:aromaticAlkane_Ar-C_meta</v>
          </cell>
        </row>
        <row r="844">
          <cell r="A844" t="str">
            <v>128-37-0</v>
          </cell>
          <cell r="B844" t="str">
            <v>chain:aromaticAlkane_Ar-C_meta</v>
          </cell>
        </row>
        <row r="845">
          <cell r="A845" t="str">
            <v>728-40-5</v>
          </cell>
          <cell r="B845" t="str">
            <v>chain:aromaticAlkane_Ar-C_meta</v>
          </cell>
        </row>
        <row r="846">
          <cell r="A846" t="str">
            <v>96-70-8</v>
          </cell>
          <cell r="B846" t="str">
            <v>chain:aromaticAlkane_Ar-C_meta</v>
          </cell>
        </row>
        <row r="847">
          <cell r="A847" t="str">
            <v>2409-55-4</v>
          </cell>
          <cell r="B847" t="str">
            <v>chain:aromaticAlkane_Ar-C_meta</v>
          </cell>
        </row>
        <row r="848">
          <cell r="A848" t="str">
            <v>283594-90-1</v>
          </cell>
          <cell r="B848" t="str">
            <v>chain:aromaticAlkane_Ar-C_meta</v>
          </cell>
        </row>
        <row r="849">
          <cell r="A849" t="str">
            <v>838-88-0</v>
          </cell>
          <cell r="B849" t="str">
            <v>chain:aromaticAlkane_Ar-C_meta</v>
          </cell>
        </row>
        <row r="850">
          <cell r="A850" t="str">
            <v>17540-75-9</v>
          </cell>
          <cell r="B850" t="str">
            <v>chain:aromaticAlkane_Ar-C_meta</v>
          </cell>
        </row>
        <row r="851">
          <cell r="A851" t="str">
            <v>2772-45-4</v>
          </cell>
          <cell r="B851" t="str">
            <v>chain:aromaticAlkane_Ar-C_meta</v>
          </cell>
        </row>
        <row r="852">
          <cell r="A852" t="str">
            <v>96-76-4</v>
          </cell>
          <cell r="B852" t="str">
            <v>chain:aromaticAlkane_Ar-C_meta</v>
          </cell>
        </row>
        <row r="853">
          <cell r="A853" t="str">
            <v>120-95-6</v>
          </cell>
          <cell r="B853" t="str">
            <v>chain:aromaticAlkane_Ar-C_meta</v>
          </cell>
        </row>
        <row r="854">
          <cell r="A854" t="str">
            <v>40487-42-1</v>
          </cell>
          <cell r="B854" t="str">
            <v>chain:aromaticAlkane_Ar-C_ortho</v>
          </cell>
        </row>
        <row r="855">
          <cell r="A855" t="str">
            <v>95-65-8</v>
          </cell>
          <cell r="B855" t="str">
            <v>chain:aromaticAlkane_Ar-C_ortho</v>
          </cell>
        </row>
        <row r="856">
          <cell r="A856" t="str">
            <v>54350-48-0</v>
          </cell>
          <cell r="B856" t="str">
            <v>chain:aromaticAlkane_Ph-1_4-C1_acyclic</v>
          </cell>
        </row>
        <row r="857">
          <cell r="A857" t="str">
            <v>88-58-4</v>
          </cell>
          <cell r="B857" t="str">
            <v>chain:aromaticAlkane_Ph-1_4-C1_acyclic</v>
          </cell>
        </row>
        <row r="858">
          <cell r="A858" t="str">
            <v>57-97-6</v>
          </cell>
          <cell r="B858" t="str">
            <v>chain:aromaticAlkane_Ph-1_4-C1_acyclic</v>
          </cell>
        </row>
        <row r="859">
          <cell r="A859" t="str">
            <v>69956-77-0</v>
          </cell>
          <cell r="B859" t="str">
            <v>chain:aromaticAlkane_Ph-1_4-C1_acyclic</v>
          </cell>
        </row>
        <row r="860">
          <cell r="A860" t="str">
            <v>89-68-9</v>
          </cell>
          <cell r="B860" t="str">
            <v>chain:aromaticAlkane_Ph-1_4-C1_acyclic</v>
          </cell>
        </row>
        <row r="861">
          <cell r="A861" t="str">
            <v>67564-91-4</v>
          </cell>
          <cell r="B861" t="str">
            <v>chain:aromaticAlkane_Ph-1_4-C1_acyclic</v>
          </cell>
        </row>
        <row r="862">
          <cell r="A862" t="str">
            <v>79-74-3</v>
          </cell>
          <cell r="B862" t="str">
            <v>chain:aromaticAlkane_Ph-1_4-C1_acyclic</v>
          </cell>
        </row>
        <row r="863">
          <cell r="A863" t="str">
            <v>88-60-8</v>
          </cell>
          <cell r="B863" t="str">
            <v>chain:aromaticAlkane_Ph-1_4-C1_acyclic</v>
          </cell>
        </row>
        <row r="864">
          <cell r="A864" t="str">
            <v>486-12-4</v>
          </cell>
          <cell r="B864" t="str">
            <v>chain:aromaticAlkane_Ph-1_4-C1_acyclic</v>
          </cell>
        </row>
        <row r="865">
          <cell r="A865" t="str">
            <v>17692-39-6</v>
          </cell>
          <cell r="B865" t="str">
            <v>chain:aromaticAlkane_Ph-1_4-C1_acyclic</v>
          </cell>
        </row>
        <row r="866">
          <cell r="A866" t="str">
            <v>89-83-8</v>
          </cell>
          <cell r="B866" t="str">
            <v>chain:aromaticAlkane_Ph-1_4-C1_acyclic</v>
          </cell>
        </row>
        <row r="867">
          <cell r="A867" t="str">
            <v>125-31-5</v>
          </cell>
          <cell r="B867" t="str">
            <v>chain:aromaticAlkane_Ph-1_4-C1_acyclic</v>
          </cell>
        </row>
        <row r="868">
          <cell r="A868" t="str">
            <v>101828-21-1</v>
          </cell>
          <cell r="B868" t="str">
            <v>chain:aromaticAlkane_Ph-1_4-C1_acyclic</v>
          </cell>
        </row>
        <row r="869">
          <cell r="A869" t="str">
            <v>78-41-1</v>
          </cell>
          <cell r="B869" t="str">
            <v>chain:aromaticAlkane_Ph-1_4-C1_acyclic</v>
          </cell>
        </row>
        <row r="870">
          <cell r="A870" t="str">
            <v>96-69-5</v>
          </cell>
          <cell r="B870" t="str">
            <v>chain:aromaticAlkane_Ph-1_4-C1_acyclic</v>
          </cell>
        </row>
        <row r="871">
          <cell r="A871" t="str">
            <v>119168-77-3</v>
          </cell>
          <cell r="B871" t="str">
            <v>chain:aromaticAlkane_Ph-1_4-C1_acyclic</v>
          </cell>
        </row>
        <row r="872">
          <cell r="A872" t="str">
            <v>59-02-9</v>
          </cell>
          <cell r="B872" t="str">
            <v>chain:aromaticAlkane_Ph-1_4-C1_acyclic</v>
          </cell>
        </row>
        <row r="873">
          <cell r="A873" t="str">
            <v>452-86-8</v>
          </cell>
          <cell r="B873" t="str">
            <v>chain:aromaticAlkane_Ph-C1_acyclic_connect_H_gt_1</v>
          </cell>
        </row>
        <row r="874">
          <cell r="A874" t="str">
            <v>123-01-3</v>
          </cell>
          <cell r="B874" t="str">
            <v>chain:aromaticAlkane_Ph-C10</v>
          </cell>
        </row>
        <row r="875">
          <cell r="A875" t="str">
            <v>1470-79-7</v>
          </cell>
          <cell r="B875" t="str">
            <v>chain:aromaticAlkane_Ph-C1-Ph</v>
          </cell>
        </row>
        <row r="876">
          <cell r="A876" t="str">
            <v>131-55-5</v>
          </cell>
          <cell r="B876" t="str">
            <v>chain:aromaticAlkane_Ph-C1-Ph</v>
          </cell>
        </row>
        <row r="877">
          <cell r="A877" t="str">
            <v>603-50-9</v>
          </cell>
          <cell r="B877" t="str">
            <v>chain:aromaticAlkane_Ph-C1-Ph</v>
          </cell>
        </row>
        <row r="878">
          <cell r="A878" t="str">
            <v>1641-17-4</v>
          </cell>
          <cell r="B878" t="str">
            <v>chain:aromaticAlkane_Ph-C1-Ph</v>
          </cell>
        </row>
        <row r="879">
          <cell r="A879" t="str">
            <v>82-99-5</v>
          </cell>
          <cell r="B879" t="str">
            <v>chain:aromaticAlkane_Ph-C1-Ph</v>
          </cell>
        </row>
        <row r="880">
          <cell r="A880" t="str">
            <v>2642-82-2</v>
          </cell>
          <cell r="B880" t="str">
            <v>chain:aromaticAlkane_Ph-C1-Ph</v>
          </cell>
        </row>
        <row r="881">
          <cell r="A881" t="str">
            <v>1143-72-2</v>
          </cell>
          <cell r="B881" t="str">
            <v>chain:aromaticAlkane_Ph-C1-Ph</v>
          </cell>
        </row>
        <row r="882">
          <cell r="A882" t="str">
            <v>131-57-7</v>
          </cell>
          <cell r="B882" t="str">
            <v>chain:aromaticAlkane_Ph-C1-Ph</v>
          </cell>
        </row>
        <row r="883">
          <cell r="A883" t="str">
            <v>77-40-7</v>
          </cell>
          <cell r="B883" t="str">
            <v>chain:aromaticAlkane_Ph-C1-Ph</v>
          </cell>
        </row>
        <row r="884">
          <cell r="A884" t="str">
            <v>49562-28-9</v>
          </cell>
          <cell r="B884" t="str">
            <v>chain:aromaticAlkane_Ph-C1-Ph</v>
          </cell>
        </row>
        <row r="885">
          <cell r="A885" t="str">
            <v>1843-05-6</v>
          </cell>
          <cell r="B885" t="str">
            <v>chain:aromaticAlkane_Ph-C1-Ph</v>
          </cell>
        </row>
        <row r="886">
          <cell r="A886" t="str">
            <v>133-18-6</v>
          </cell>
          <cell r="B886" t="str">
            <v>chain:aromaticAlkane_Ph-C2</v>
          </cell>
        </row>
        <row r="887">
          <cell r="A887" t="str">
            <v>2057-49-0</v>
          </cell>
          <cell r="B887" t="str">
            <v>chain:aromaticAlkane_Ph-C2</v>
          </cell>
        </row>
        <row r="888">
          <cell r="A888" t="str">
            <v>79069-94-6</v>
          </cell>
          <cell r="B888" t="str">
            <v>chain:aromaticAlkane_Ph-C2</v>
          </cell>
        </row>
        <row r="889">
          <cell r="A889" t="str">
            <v>90-00-6</v>
          </cell>
          <cell r="B889" t="str">
            <v>chain:aromaticAlkane_Ph-C2</v>
          </cell>
        </row>
        <row r="890">
          <cell r="A890" t="str">
            <v>500-66-3</v>
          </cell>
          <cell r="B890" t="str">
            <v>chain:aromaticAlkane_Ph-C4</v>
          </cell>
        </row>
        <row r="891">
          <cell r="A891" t="str">
            <v>1987-50-4</v>
          </cell>
          <cell r="B891" t="str">
            <v>chain:aromaticAlkane_Ph-C6</v>
          </cell>
        </row>
        <row r="892">
          <cell r="A892" t="str">
            <v>33228-45-4</v>
          </cell>
          <cell r="B892" t="str">
            <v>chain:aromaticAlkane_Ph-C6</v>
          </cell>
        </row>
        <row r="893">
          <cell r="A893" t="str">
            <v>26027-38-3</v>
          </cell>
          <cell r="B893" t="str">
            <v>chain:aromaticAlkane_Ph-C8</v>
          </cell>
        </row>
        <row r="894">
          <cell r="A894" t="str">
            <v>56-53-1</v>
          </cell>
          <cell r="B894" t="str">
            <v>chain:aromaticAlkene_Ph-C2</v>
          </cell>
        </row>
        <row r="895">
          <cell r="A895" t="str">
            <v>130726-68-0</v>
          </cell>
          <cell r="B895" t="str">
            <v>chain:aromaticAlkene_Ph-C2</v>
          </cell>
        </row>
        <row r="896">
          <cell r="A896" t="str">
            <v>58-72-0</v>
          </cell>
          <cell r="B896" t="str">
            <v>chain:aromaticAlkene_Ph-C2</v>
          </cell>
        </row>
        <row r="897">
          <cell r="A897" t="str">
            <v>2624-43-3</v>
          </cell>
          <cell r="B897" t="str">
            <v>chain:aromaticAlkene_Ph-C2_acyclic_generic</v>
          </cell>
        </row>
        <row r="898">
          <cell r="A898" t="str">
            <v>886-38-4</v>
          </cell>
          <cell r="B898" t="str">
            <v>chain:aromaticAlkene_Ph-C2_cyclic</v>
          </cell>
        </row>
        <row r="899">
          <cell r="A899" t="str">
            <v>17924-92-4</v>
          </cell>
          <cell r="B899" t="str">
            <v>chain:aromaticAlkene_Ph-C2_cyclic</v>
          </cell>
        </row>
        <row r="900">
          <cell r="A900" t="str">
            <v>2628-16-2</v>
          </cell>
          <cell r="B900" t="str">
            <v>chain:aromaticAlkene_Ph-C2_styrene</v>
          </cell>
        </row>
        <row r="901">
          <cell r="A901" t="str">
            <v>1577-03-3</v>
          </cell>
          <cell r="B901" t="str">
            <v>chain:aromaticAlkene_Ph-C2_styrene</v>
          </cell>
        </row>
        <row r="902">
          <cell r="A902" t="str">
            <v>104-27-8</v>
          </cell>
          <cell r="B902" t="str">
            <v>chain:aromaticAlkene_Ph-C2_styrene</v>
          </cell>
        </row>
        <row r="903">
          <cell r="A903" t="str">
            <v>103-53-7</v>
          </cell>
          <cell r="B903" t="str">
            <v>chain:aromaticAlkene_Ph-C2_styrene</v>
          </cell>
        </row>
        <row r="904">
          <cell r="A904" t="str">
            <v>458-37-7</v>
          </cell>
          <cell r="B904" t="str">
            <v>chain:aromaticAlkene_Ph-C2_styrene</v>
          </cell>
        </row>
        <row r="905">
          <cell r="A905" t="str">
            <v>18493-30-6</v>
          </cell>
          <cell r="B905" t="str">
            <v>chain:aromaticAlkene_Ph-C2_styrene</v>
          </cell>
        </row>
        <row r="906">
          <cell r="A906" t="str">
            <v>94-62-2</v>
          </cell>
          <cell r="B906" t="str">
            <v>chain:aromaticAlkene_Ph-C2_styrene</v>
          </cell>
        </row>
        <row r="907">
          <cell r="A907" t="str">
            <v>501-36-0</v>
          </cell>
          <cell r="B907" t="str">
            <v>chain:aromaticAlkene_Ph-C2_styrene</v>
          </cell>
        </row>
        <row r="908">
          <cell r="A908" t="str">
            <v>64506-49-6</v>
          </cell>
          <cell r="B908" t="str">
            <v>chain:aromaticAlkene_Ph-C2_styrene</v>
          </cell>
        </row>
        <row r="909">
          <cell r="A909" t="str">
            <v>78-37-5</v>
          </cell>
          <cell r="B909" t="str">
            <v>chain:aromaticAlkene_Ph-C2_styrene</v>
          </cell>
        </row>
        <row r="910">
          <cell r="A910" t="str">
            <v>122-57-6</v>
          </cell>
          <cell r="B910" t="str">
            <v>chain:aromaticAlkene_Ph-C2_styrene</v>
          </cell>
        </row>
        <row r="911">
          <cell r="A911" t="str">
            <v>103-41-3</v>
          </cell>
          <cell r="B911" t="str">
            <v>chain:aromaticAlkene_Ph-C2_styrene</v>
          </cell>
        </row>
        <row r="912">
          <cell r="A912" t="str">
            <v>298-57-7</v>
          </cell>
          <cell r="B912" t="str">
            <v>chain:aromaticAlkene_Ph-C2_styrene</v>
          </cell>
        </row>
        <row r="913">
          <cell r="A913" t="str">
            <v>41481-66-7</v>
          </cell>
          <cell r="B913" t="str">
            <v>chain:aromaticAlkene_Ph-C3</v>
          </cell>
        </row>
        <row r="914">
          <cell r="A914" t="str">
            <v>42978-66-5</v>
          </cell>
          <cell r="B914" t="str">
            <v>chain:oxy-alkaneBranch_propyleneoxide_PO2</v>
          </cell>
        </row>
        <row r="915">
          <cell r="A915" t="str">
            <v>4536-30-5</v>
          </cell>
          <cell r="B915" t="str">
            <v>chain:oxy-alkaneLinear_ethyleneOxide_EO1</v>
          </cell>
        </row>
        <row r="916">
          <cell r="A916" t="str">
            <v>9004-96-0</v>
          </cell>
          <cell r="B916" t="str">
            <v>chain:oxy-alkaneLinear_ethyleneOxide_EO1</v>
          </cell>
        </row>
        <row r="917">
          <cell r="A917" t="str">
            <v>606143-52-6</v>
          </cell>
          <cell r="B917" t="str">
            <v>chain:oxy-alkaneLinear_ethyleneOxide_EO1</v>
          </cell>
        </row>
        <row r="918">
          <cell r="A918" t="str">
            <v>4074-88-8</v>
          </cell>
          <cell r="B918" t="str">
            <v>chain:oxy-alkaneLinear_ethyleneOxide_EO2</v>
          </cell>
        </row>
        <row r="919">
          <cell r="A919" t="str">
            <v>112-73-2</v>
          </cell>
          <cell r="B919" t="str">
            <v>chain:oxy-alkaneLinear_ethyleneOxide_EO2</v>
          </cell>
        </row>
        <row r="920">
          <cell r="A920" t="str">
            <v>111-21-7</v>
          </cell>
          <cell r="B920" t="str">
            <v>chain:oxy-alkaneLinear_ethyleneOxide_EO3</v>
          </cell>
        </row>
        <row r="921">
          <cell r="A921" t="str">
            <v>109-16-0</v>
          </cell>
          <cell r="B921" t="str">
            <v>chain:oxy-alkaneLinear_ethyleneOxide_EO3</v>
          </cell>
        </row>
        <row r="922">
          <cell r="A922" t="str">
            <v>112-50-5</v>
          </cell>
          <cell r="B922" t="str">
            <v>chain:oxy-alkaneLinear_ethyleneOxide_EO3</v>
          </cell>
        </row>
        <row r="923">
          <cell r="A923" t="str">
            <v>143-22-6</v>
          </cell>
          <cell r="B923" t="str">
            <v>chain:oxy-alkaneLinear_ethyleneOxide_EO3</v>
          </cell>
        </row>
        <row r="924">
          <cell r="A924" t="str">
            <v>17831-71-9</v>
          </cell>
          <cell r="B924" t="str">
            <v>chain:oxy-alkaneLinear_ethyleneOxide_EO4</v>
          </cell>
        </row>
        <row r="925">
          <cell r="A925" t="str">
            <v>4792-15-8</v>
          </cell>
          <cell r="B925" t="str">
            <v>chain:oxy-alkaneLinear_ethyleneOxide_EO4</v>
          </cell>
        </row>
        <row r="926">
          <cell r="A926" t="str">
            <v>3055-99-0</v>
          </cell>
          <cell r="B926" t="str">
            <v>chain:oxy-alkaneLinear_ethyleneOxide_EO6</v>
          </cell>
        </row>
        <row r="927">
          <cell r="A927" t="str">
            <v>48145-04-6</v>
          </cell>
          <cell r="B927" t="str">
            <v>chain:oxy-alkaneLinear_ethylenOxide_EO1(O)</v>
          </cell>
        </row>
        <row r="928">
          <cell r="A928" t="str">
            <v>50940-49-3</v>
          </cell>
          <cell r="B928" t="str">
            <v>chain:oxy-alkaneLinear_ethylenOxide_EO1(O)</v>
          </cell>
        </row>
        <row r="929">
          <cell r="A929" t="str">
            <v>2274-11-5</v>
          </cell>
          <cell r="B929" t="str">
            <v>chain:oxy-alkaneLinear_ethylenOxide_EO1(O)</v>
          </cell>
        </row>
        <row r="930">
          <cell r="A930" t="str">
            <v>2224-15-9</v>
          </cell>
          <cell r="B930" t="str">
            <v>chain:oxy-alkaneLinear_ethylenOxide_EO1(O)</v>
          </cell>
        </row>
        <row r="931">
          <cell r="A931" t="str">
            <v>28961-43-5</v>
          </cell>
          <cell r="B931" t="str">
            <v>chain:oxy-alkaneLinear_ethylenOxide_EO1(O)</v>
          </cell>
        </row>
        <row r="932">
          <cell r="A932" t="str">
            <v>2370-63-0</v>
          </cell>
          <cell r="B932" t="str">
            <v>chain:oxy-alkaneLinear_ethylenOxide_EO1(O)</v>
          </cell>
        </row>
        <row r="933">
          <cell r="A933" t="str">
            <v>10595-06-9</v>
          </cell>
          <cell r="B933" t="str">
            <v>chain:oxy-alkaneLinear_ethylenOxide_EO1(O)</v>
          </cell>
        </row>
        <row r="934">
          <cell r="A934" t="str">
            <v>179324-69-7</v>
          </cell>
          <cell r="B934" t="str">
            <v>group:aminoAcid_aminoAcid_generic</v>
          </cell>
        </row>
        <row r="935">
          <cell r="A935" t="str">
            <v>868540-17-4</v>
          </cell>
          <cell r="B935" t="str">
            <v>group:aminoAcid_aminoAcid_generic</v>
          </cell>
        </row>
        <row r="936">
          <cell r="A936" t="str">
            <v>136381-85-6</v>
          </cell>
          <cell r="B936" t="str">
            <v>group:aminoAcid_aminoAcid_generic</v>
          </cell>
        </row>
        <row r="937">
          <cell r="A937" t="str">
            <v>35661-60-0</v>
          </cell>
          <cell r="B937" t="str">
            <v>group:aminoAcid_aminoAcid_generic</v>
          </cell>
        </row>
        <row r="938">
          <cell r="A938" t="str">
            <v>110-25-8</v>
          </cell>
          <cell r="B938" t="str">
            <v>group:aminoAcid_aminoAcid_generic</v>
          </cell>
        </row>
        <row r="939">
          <cell r="A939" t="str">
            <v>177785-47-6</v>
          </cell>
          <cell r="B939" t="str">
            <v>group:aminoAcid_aminoAcid_generic</v>
          </cell>
        </row>
        <row r="940">
          <cell r="A940" t="str">
            <v>50-76-0</v>
          </cell>
          <cell r="B940" t="str">
            <v>group:aminoAcid_aminoAcid_generic</v>
          </cell>
        </row>
        <row r="941">
          <cell r="A941" t="str">
            <v>179113-91-8</v>
          </cell>
          <cell r="B941" t="str">
            <v>group:aminoAcid_aminoAcid_generic</v>
          </cell>
        </row>
        <row r="942">
          <cell r="A942" t="str">
            <v>338-69-2</v>
          </cell>
          <cell r="B942" t="str">
            <v>group:aminoAcid_aminoAcid_generic</v>
          </cell>
        </row>
        <row r="943">
          <cell r="A943" t="str">
            <v>15708-41-5</v>
          </cell>
          <cell r="B943" t="str">
            <v>group:aminoAcid_aminoAcid_generic</v>
          </cell>
        </row>
        <row r="944">
          <cell r="A944" t="str">
            <v>69-53-4</v>
          </cell>
          <cell r="B944" t="str">
            <v>group:aminoAcid_aminoAcid_generic</v>
          </cell>
        </row>
        <row r="945">
          <cell r="A945" t="str">
            <v>56-89-3</v>
          </cell>
          <cell r="B945" t="str">
            <v>group:aminoAcid_aminoAcid_generic</v>
          </cell>
        </row>
        <row r="946">
          <cell r="A946" t="str">
            <v>148-82-3</v>
          </cell>
          <cell r="B946" t="str">
            <v>group:aminoAcid_aminoAcid_generic</v>
          </cell>
        </row>
        <row r="947">
          <cell r="A947" t="str">
            <v>67-20-9</v>
          </cell>
          <cell r="B947" t="str">
            <v>group:aminoAcid_aminoAcid_generic</v>
          </cell>
        </row>
        <row r="948">
          <cell r="A948" t="str">
            <v>3270-71-1</v>
          </cell>
          <cell r="B948" t="str">
            <v>group:ligand_path_4_bidentate_aminoacetaldehyde</v>
          </cell>
        </row>
        <row r="949">
          <cell r="A949" t="str">
            <v>156052-68-5</v>
          </cell>
          <cell r="B949" t="str">
            <v>group:ligand_path_4_bidentate_aminoacetaldehyde</v>
          </cell>
        </row>
        <row r="950">
          <cell r="A950" t="str">
            <v>119313-12-1</v>
          </cell>
          <cell r="B950" t="str">
            <v>group:ligand_path_4_bidentate_aminoacetaldehyde</v>
          </cell>
        </row>
        <row r="951">
          <cell r="A951" t="str">
            <v>27523-40-6</v>
          </cell>
          <cell r="B951" t="str">
            <v>group:ligand_path_4_bidentate_aminoethanol</v>
          </cell>
        </row>
        <row r="952">
          <cell r="A952" t="str">
            <v>548-66-3</v>
          </cell>
          <cell r="B952" t="str">
            <v>group:ligand_path_4_bidentate_aminoethanol</v>
          </cell>
        </row>
        <row r="953">
          <cell r="A953" t="str">
            <v>18851-33-7</v>
          </cell>
          <cell r="B953" t="str">
            <v>group:ligand_path_4_bidentate_bipyridyl</v>
          </cell>
        </row>
        <row r="954">
          <cell r="A954" t="str">
            <v>366-18-7</v>
          </cell>
          <cell r="B954" t="str">
            <v>group:ligand_path_4_bidentate_bipyridyl</v>
          </cell>
        </row>
        <row r="955">
          <cell r="A955" t="str">
            <v>66-71-7</v>
          </cell>
          <cell r="B955" t="str">
            <v>group:ligand_path_4_bidentate_bipyridyl</v>
          </cell>
        </row>
        <row r="956">
          <cell r="A956" t="str">
            <v>3105-97-3</v>
          </cell>
          <cell r="B956" t="str">
            <v>group:ligand_path_4_bidentate_ethylenediamine</v>
          </cell>
        </row>
        <row r="957">
          <cell r="A957" t="str">
            <v>155990-20-8</v>
          </cell>
          <cell r="B957" t="str">
            <v>group:ligand_path_4_bidentate_ethylenediamine</v>
          </cell>
        </row>
        <row r="958">
          <cell r="A958" t="str">
            <v>19248-13-6</v>
          </cell>
          <cell r="B958" t="str">
            <v>group:ligand_path_4_bidentate_ethylenediamine</v>
          </cell>
        </row>
        <row r="959">
          <cell r="A959" t="str">
            <v>102-60-3</v>
          </cell>
          <cell r="B959" t="str">
            <v>group:ligand_path_4_bidentate_ethylenediamine</v>
          </cell>
        </row>
        <row r="960">
          <cell r="A960" t="str">
            <v>64706-54-3</v>
          </cell>
          <cell r="B960" t="str">
            <v>group:ligand_path_4_bidentate_ethylenediamine</v>
          </cell>
        </row>
        <row r="961">
          <cell r="A961" t="str">
            <v>120-46-7</v>
          </cell>
          <cell r="B961" t="str">
            <v>group:ligand_path_5_bidentate_ACAC</v>
          </cell>
        </row>
        <row r="962">
          <cell r="A962" t="str">
            <v>5810-11-7</v>
          </cell>
          <cell r="B962" t="str">
            <v>group:ligand_path_5_bidentate_aminopropanal</v>
          </cell>
        </row>
        <row r="963">
          <cell r="A963" t="str">
            <v>2044-64-6</v>
          </cell>
          <cell r="B963" t="str">
            <v>group:ligand_path_5_bidentate_aminopropanal</v>
          </cell>
        </row>
        <row r="964">
          <cell r="A964" t="str">
            <v>129298-91-5</v>
          </cell>
          <cell r="B964" t="str">
            <v>group:ligand_path_5_bidentate_diformamide</v>
          </cell>
        </row>
        <row r="965">
          <cell r="A965" t="str">
            <v>50-53-3</v>
          </cell>
          <cell r="B965" t="str">
            <v>group:ligand_path_5_bidentate_propandiamine</v>
          </cell>
        </row>
        <row r="966">
          <cell r="A966" t="str">
            <v>69-09-0</v>
          </cell>
          <cell r="B966" t="str">
            <v>group:ligand_path_5_bidentate_propandiamine</v>
          </cell>
        </row>
        <row r="967">
          <cell r="A967" t="str">
            <v>3179-80-4</v>
          </cell>
          <cell r="B967" t="str">
            <v>group:ligand_path_5_bidentate_propandiamine</v>
          </cell>
        </row>
        <row r="968">
          <cell r="A968" t="str">
            <v>119356-77-3</v>
          </cell>
          <cell r="B968" t="str">
            <v>group:ligand_path_5_bidentate_propanolamine</v>
          </cell>
        </row>
        <row r="969">
          <cell r="A969" t="str">
            <v>15791-78-3</v>
          </cell>
          <cell r="B969" t="str">
            <v>group:ligand_path_5_tridentate_3-hydroxycadaverine</v>
          </cell>
        </row>
        <row r="970">
          <cell r="A970" t="str">
            <v>13047-13-7</v>
          </cell>
          <cell r="B970" t="str">
            <v>group:ligand_path_5-7_bidentate</v>
          </cell>
        </row>
        <row r="971">
          <cell r="A971" t="str">
            <v>2654-57-1</v>
          </cell>
          <cell r="B971" t="str">
            <v>group:ligand_path_5-7_bidentate</v>
          </cell>
        </row>
        <row r="972">
          <cell r="A972" t="str">
            <v>86-50-0</v>
          </cell>
          <cell r="B972" t="str">
            <v>group:ligand_path_5-7_bidentate</v>
          </cell>
        </row>
        <row r="973">
          <cell r="A973" t="str">
            <v>30748-29-9</v>
          </cell>
          <cell r="B973" t="str">
            <v>group:ligand_path_5-7_bidentate</v>
          </cell>
        </row>
        <row r="974">
          <cell r="A974" t="str">
            <v>16915-70-1</v>
          </cell>
          <cell r="B974" t="str">
            <v>group:ligand_path_5-7_bidentate</v>
          </cell>
        </row>
        <row r="975">
          <cell r="A975" t="str">
            <v>129-20-4</v>
          </cell>
          <cell r="B975" t="str">
            <v>group:ligand_path_5-7_bidentate</v>
          </cell>
        </row>
        <row r="976">
          <cell r="A976" t="str">
            <v>495-84-1</v>
          </cell>
          <cell r="B976" t="str">
            <v>group:ligand_path_5-7_bidentate</v>
          </cell>
        </row>
        <row r="977">
          <cell r="A977" t="str">
            <v>89-25-8</v>
          </cell>
          <cell r="B977" t="str">
            <v>group:ligand_path_5-7_bidentate</v>
          </cell>
        </row>
        <row r="978">
          <cell r="A978" t="str">
            <v>58-15-1</v>
          </cell>
          <cell r="B978" t="str">
            <v>group:ligand_path_5-7_bidentate</v>
          </cell>
        </row>
        <row r="979">
          <cell r="A979" t="str">
            <v>60-80-0</v>
          </cell>
          <cell r="B979" t="str">
            <v>group:ligand_path_5-7_bidentate</v>
          </cell>
        </row>
        <row r="980">
          <cell r="A980" t="str">
            <v>50-33-9</v>
          </cell>
          <cell r="B980" t="str">
            <v>group:ligand_path_5-7_bidentate</v>
          </cell>
        </row>
        <row r="981">
          <cell r="A981" t="str">
            <v>324-93-6</v>
          </cell>
          <cell r="B981" t="str">
            <v>ring:aromatic_biphenyl</v>
          </cell>
        </row>
        <row r="982">
          <cell r="A982" t="str">
            <v>92-69-3</v>
          </cell>
          <cell r="B982" t="str">
            <v>ring:aromatic_biphenyl</v>
          </cell>
        </row>
        <row r="983">
          <cell r="A983" t="str">
            <v>92-06-8</v>
          </cell>
          <cell r="B983" t="str">
            <v>ring:aromatic_biphenyl</v>
          </cell>
        </row>
        <row r="984">
          <cell r="A984" t="str">
            <v>2113-61-3</v>
          </cell>
          <cell r="B984" t="str">
            <v>ring:aromatic_biphenyl</v>
          </cell>
        </row>
        <row r="985">
          <cell r="A985" t="str">
            <v>2113-61-3</v>
          </cell>
          <cell r="B985" t="str">
            <v>ring:aromatic_biphenyl</v>
          </cell>
        </row>
        <row r="986">
          <cell r="A986" t="str">
            <v>6152-33-6</v>
          </cell>
          <cell r="B986" t="str">
            <v>ring:aromatic_biphenyl</v>
          </cell>
        </row>
        <row r="987">
          <cell r="A987" t="str">
            <v>90-43-7</v>
          </cell>
          <cell r="B987" t="str">
            <v>ring:aromatic_biphenyl</v>
          </cell>
        </row>
        <row r="988">
          <cell r="A988" t="str">
            <v>92-52-4</v>
          </cell>
          <cell r="B988" t="str">
            <v>ring:aromatic_biphenyl</v>
          </cell>
        </row>
        <row r="989">
          <cell r="A989" t="str">
            <v>41372-20-7</v>
          </cell>
          <cell r="B989" t="str">
            <v>ring:aromatic_biphenyl</v>
          </cell>
        </row>
        <row r="990">
          <cell r="A990" t="str">
            <v>3691-35-8</v>
          </cell>
          <cell r="B990" t="str">
            <v>ring:fused_[5_6]_indane</v>
          </cell>
        </row>
        <row r="991">
          <cell r="A991" t="str">
            <v>116-66-5</v>
          </cell>
          <cell r="B991" t="str">
            <v>ring:fused_[5_6]_indane</v>
          </cell>
        </row>
        <row r="992">
          <cell r="A992" t="str">
            <v>10319-14-9</v>
          </cell>
          <cell r="B992" t="str">
            <v>ring:fused_[5_6]_indane</v>
          </cell>
        </row>
        <row r="993">
          <cell r="A993" t="str">
            <v>8003-22-3</v>
          </cell>
          <cell r="B993" t="str">
            <v>ring:fused_[5_6]_indane</v>
          </cell>
        </row>
        <row r="994">
          <cell r="A994" t="str">
            <v>82-66-6</v>
          </cell>
          <cell r="B994" t="str">
            <v>ring:fused_[5_6]_indane</v>
          </cell>
        </row>
        <row r="995">
          <cell r="A995" t="str">
            <v>38194-50-2</v>
          </cell>
          <cell r="B995" t="str">
            <v>ring:fused_[5_6]_indene</v>
          </cell>
        </row>
        <row r="996">
          <cell r="A996" t="str">
            <v>606-37-1</v>
          </cell>
          <cell r="B996" t="str">
            <v>ring:fused_[6_6]_naphthalene</v>
          </cell>
        </row>
        <row r="997">
          <cell r="A997" t="str">
            <v>2243-62-1</v>
          </cell>
          <cell r="B997" t="str">
            <v>ring:fused_[6_6]_naphthalene</v>
          </cell>
        </row>
        <row r="998">
          <cell r="A998" t="str">
            <v>134-32-7</v>
          </cell>
          <cell r="B998" t="str">
            <v>ring:fused_[6_6]_naphthalene</v>
          </cell>
        </row>
        <row r="999">
          <cell r="A999" t="str">
            <v>24157-81-1</v>
          </cell>
          <cell r="B999" t="str">
            <v>ring:fused_[6_6]_naphthalene</v>
          </cell>
        </row>
        <row r="1000">
          <cell r="A1000" t="str">
            <v>91-59-8</v>
          </cell>
          <cell r="B1000" t="str">
            <v>ring:fused_[6_6]_naphthalene</v>
          </cell>
        </row>
        <row r="1001">
          <cell r="A1001" t="str">
            <v>135-88-6</v>
          </cell>
          <cell r="B1001" t="str">
            <v>ring:fused_[6_6]_naphthalene</v>
          </cell>
        </row>
        <row r="1002">
          <cell r="A1002" t="str">
            <v>135-19-3</v>
          </cell>
          <cell r="B1002" t="str">
            <v>ring:fused_[6_6]_naphthalene</v>
          </cell>
        </row>
        <row r="1003">
          <cell r="A1003" t="str">
            <v>135-62-6</v>
          </cell>
          <cell r="B1003" t="str">
            <v>ring:fused_[6_6]_naphthalene</v>
          </cell>
        </row>
        <row r="1004">
          <cell r="A1004" t="str">
            <v>135-65-9</v>
          </cell>
          <cell r="B1004" t="str">
            <v>ring:fused_[6_6]_naphthalene</v>
          </cell>
        </row>
        <row r="1005">
          <cell r="A1005" t="str">
            <v>481-85-6</v>
          </cell>
          <cell r="B1005" t="str">
            <v>ring:fused_[6_6]_naphthalene</v>
          </cell>
        </row>
        <row r="1006">
          <cell r="A1006" t="str">
            <v>90-30-2</v>
          </cell>
          <cell r="B1006" t="str">
            <v>ring:fused_[6_6]_naphthalene</v>
          </cell>
        </row>
        <row r="1007">
          <cell r="A1007" t="str">
            <v>605-71-0</v>
          </cell>
          <cell r="B1007" t="str">
            <v>ring:fused_[6_6]_naphthalene</v>
          </cell>
        </row>
        <row r="1008">
          <cell r="A1008" t="str">
            <v>104653-34-1</v>
          </cell>
          <cell r="B1008" t="str">
            <v>ring:fused_[6_6]_tetralin</v>
          </cell>
        </row>
        <row r="1009">
          <cell r="A1009" t="str">
            <v>25316-40-9</v>
          </cell>
          <cell r="B1009" t="str">
            <v>ring:fused_[6_6]_tetralin</v>
          </cell>
        </row>
        <row r="1010">
          <cell r="A1010" t="str">
            <v>NOCAS_45111</v>
          </cell>
          <cell r="B1010" t="str">
            <v>ring:fused_[6_6]_tetralin</v>
          </cell>
        </row>
        <row r="1011">
          <cell r="A1011" t="str">
            <v>20830-81-3</v>
          </cell>
          <cell r="B1011" t="str">
            <v>ring:fused_[6_6]_tetralin</v>
          </cell>
        </row>
        <row r="1012">
          <cell r="A1012" t="str">
            <v>57852-57-0</v>
          </cell>
          <cell r="B1012" t="str">
            <v>ring:fused_[6_6]_tetralin</v>
          </cell>
        </row>
        <row r="1013">
          <cell r="A1013" t="str">
            <v>72496-41-4</v>
          </cell>
          <cell r="B1013" t="str">
            <v>ring:fused_[6_6]_tetralin</v>
          </cell>
        </row>
        <row r="1014">
          <cell r="A1014" t="str">
            <v>50838-36-3</v>
          </cell>
          <cell r="B1014" t="str">
            <v>ring:fused_[6_6]_tetralin</v>
          </cell>
        </row>
        <row r="1015">
          <cell r="A1015" t="str">
            <v>1422-07-7</v>
          </cell>
          <cell r="B1015" t="str">
            <v>ring:fused_[6_6]_tetralin</v>
          </cell>
        </row>
        <row r="1016">
          <cell r="A1016" t="str">
            <v>518-28-5</v>
          </cell>
          <cell r="B1016" t="str">
            <v>ring:fused_[6_6]_tetralin</v>
          </cell>
        </row>
        <row r="1017">
          <cell r="A1017" t="str">
            <v>13614-98-7</v>
          </cell>
          <cell r="B1017" t="str">
            <v>ring:fused_[6_6]_tetralin</v>
          </cell>
        </row>
        <row r="1018">
          <cell r="A1018" t="str">
            <v>108852-90-0</v>
          </cell>
          <cell r="B1018" t="str">
            <v>ring:fused_[6_6]_tetralin</v>
          </cell>
        </row>
        <row r="1019">
          <cell r="A1019" t="str">
            <v>79559-97-0</v>
          </cell>
          <cell r="B1019" t="str">
            <v>ring:fused_[6_6]_tetralin</v>
          </cell>
        </row>
        <row r="1020">
          <cell r="A1020" t="str">
            <v>208-96-8</v>
          </cell>
          <cell r="B1020" t="str">
            <v>ring:fused_PAH_acenaphthylene</v>
          </cell>
        </row>
        <row r="1021">
          <cell r="A1021" t="str">
            <v>613-13-8</v>
          </cell>
          <cell r="B1021" t="str">
            <v>ring:fused_PAH_anthracene</v>
          </cell>
        </row>
        <row r="1022">
          <cell r="A1022" t="str">
            <v>602-60-8</v>
          </cell>
          <cell r="B1022" t="str">
            <v>ring:fused_PAH_anthracene</v>
          </cell>
        </row>
        <row r="1023">
          <cell r="A1023" t="str">
            <v>491-59-8</v>
          </cell>
          <cell r="B1023" t="str">
            <v>ring:fused_PAH_anthracene</v>
          </cell>
        </row>
        <row r="1024">
          <cell r="A1024" t="str">
            <v>56-55-3</v>
          </cell>
          <cell r="B1024" t="str">
            <v>ring:fused_PAH_benz(a)anthracene</v>
          </cell>
        </row>
        <row r="1025">
          <cell r="A1025" t="str">
            <v>53-70-3</v>
          </cell>
          <cell r="B1025" t="str">
            <v>ring:fused_PAH_benz(a)anthracene</v>
          </cell>
        </row>
        <row r="1026">
          <cell r="A1026" t="str">
            <v>215-58-7</v>
          </cell>
          <cell r="B1026" t="str">
            <v>ring:fused_PAH_benz(a)anthracene</v>
          </cell>
        </row>
        <row r="1027">
          <cell r="A1027" t="str">
            <v>218-01-9</v>
          </cell>
          <cell r="B1027" t="str">
            <v>ring:fused_PAH_benzophenanthrene</v>
          </cell>
        </row>
        <row r="1028">
          <cell r="A1028" t="str">
            <v>363-17-7</v>
          </cell>
          <cell r="B1028" t="str">
            <v>ring:fused_PAH_fluorene</v>
          </cell>
        </row>
        <row r="1029">
          <cell r="A1029" t="str">
            <v>3236-71-3</v>
          </cell>
          <cell r="B1029" t="str">
            <v>ring:fused_PAH_fluorene</v>
          </cell>
        </row>
        <row r="1030">
          <cell r="A1030" t="str">
            <v>27591-97-5</v>
          </cell>
          <cell r="B1030" t="str">
            <v>ring:fused_PAH_fluorene</v>
          </cell>
        </row>
        <row r="1031">
          <cell r="A1031" t="str">
            <v>85-01-8</v>
          </cell>
          <cell r="B1031" t="str">
            <v>ring:fused_PAH_phenanthrene</v>
          </cell>
        </row>
        <row r="1032">
          <cell r="A1032" t="str">
            <v>5315-79-7</v>
          </cell>
          <cell r="B1032" t="str">
            <v>ring:fused_PAH_pyrene</v>
          </cell>
        </row>
        <row r="1033">
          <cell r="A1033" t="str">
            <v>474-25-9</v>
          </cell>
          <cell r="B1033" t="str">
            <v>ring:fused_steroid_generic_[5_6_6_6]</v>
          </cell>
        </row>
        <row r="1034">
          <cell r="A1034" t="str">
            <v>3101-60-8</v>
          </cell>
          <cell r="B1034" t="str">
            <v>ring:hetero_[3]_O_epoxide</v>
          </cell>
        </row>
        <row r="1035">
          <cell r="A1035" t="str">
            <v>5493-45-8</v>
          </cell>
          <cell r="B1035" t="str">
            <v>ring:hetero_[3]_O_epoxide</v>
          </cell>
        </row>
        <row r="1036">
          <cell r="A1036" t="str">
            <v>2425-79-8</v>
          </cell>
          <cell r="B1036" t="str">
            <v>ring:hetero_[3]_O_epoxide</v>
          </cell>
        </row>
        <row r="1037">
          <cell r="A1037" t="str">
            <v>7328-97-4</v>
          </cell>
          <cell r="B1037" t="str">
            <v>ring:hetero_[3]_O_epoxide</v>
          </cell>
        </row>
        <row r="1038">
          <cell r="A1038" t="str">
            <v>14228-73-0</v>
          </cell>
          <cell r="B1038" t="str">
            <v>ring:hetero_[3]_O_epoxide</v>
          </cell>
        </row>
        <row r="1039">
          <cell r="A1039" t="str">
            <v>5026-74-4</v>
          </cell>
          <cell r="B1039" t="str">
            <v>ring:hetero_[3]_O_epoxide</v>
          </cell>
        </row>
        <row r="1040">
          <cell r="A1040" t="str">
            <v>28768-32-3</v>
          </cell>
          <cell r="B1040" t="str">
            <v>ring:hetero_[3]_O_epoxide</v>
          </cell>
        </row>
        <row r="1041">
          <cell r="A1041" t="str">
            <v>2095-03-6</v>
          </cell>
          <cell r="B1041" t="str">
            <v>ring:hetero_[3]_O_epoxide</v>
          </cell>
        </row>
        <row r="1042">
          <cell r="A1042" t="str">
            <v>68609-97-2</v>
          </cell>
          <cell r="B1042" t="str">
            <v>ring:hetero_[3]_O_epoxide</v>
          </cell>
        </row>
        <row r="1043">
          <cell r="A1043" t="str">
            <v>101-90-6</v>
          </cell>
          <cell r="B1043" t="str">
            <v>ring:hetero_[3]_O_epoxide</v>
          </cell>
        </row>
        <row r="1044">
          <cell r="A1044" t="str">
            <v>2855-19-8</v>
          </cell>
          <cell r="B1044" t="str">
            <v>ring:hetero_[3]_O_epoxide</v>
          </cell>
        </row>
        <row r="1045">
          <cell r="A1045" t="str">
            <v>106-91-2</v>
          </cell>
          <cell r="B1045" t="str">
            <v>ring:hetero_[3]_O_epoxide</v>
          </cell>
        </row>
        <row r="1046">
          <cell r="A1046" t="str">
            <v>68609-97-2</v>
          </cell>
          <cell r="B1046" t="str">
            <v>ring:hetero_[3]_O_epoxide</v>
          </cell>
        </row>
        <row r="1047">
          <cell r="A1047" t="str">
            <v>4016-14-2</v>
          </cell>
          <cell r="B1047" t="str">
            <v>ring:hetero_[3]_O_epoxide</v>
          </cell>
        </row>
        <row r="1048">
          <cell r="A1048" t="str">
            <v>122-60-1</v>
          </cell>
          <cell r="B1048" t="str">
            <v>ring:hetero_[3]_O_epoxide</v>
          </cell>
        </row>
        <row r="1049">
          <cell r="A1049" t="str">
            <v>17557-23-2</v>
          </cell>
          <cell r="B1049" t="str">
            <v>ring:hetero_[3]_O_epoxide</v>
          </cell>
        </row>
        <row r="1050">
          <cell r="A1050" t="str">
            <v>35554-44-0</v>
          </cell>
          <cell r="B1050" t="str">
            <v>ring:hetero_[5]_N_imidazole</v>
          </cell>
        </row>
        <row r="1051">
          <cell r="A1051" t="str">
            <v>72479-26-6</v>
          </cell>
          <cell r="B1051" t="str">
            <v>ring:hetero_[5]_N_imidazole</v>
          </cell>
        </row>
        <row r="1052">
          <cell r="A1052" t="str">
            <v>288-32-4</v>
          </cell>
          <cell r="B1052" t="str">
            <v>ring:hetero_[5]_N_imidazole</v>
          </cell>
        </row>
        <row r="1053">
          <cell r="A1053" t="str">
            <v>79917-90-1</v>
          </cell>
          <cell r="B1053" t="str">
            <v>ring:hetero_[5]_N_imidazole</v>
          </cell>
        </row>
        <row r="1054">
          <cell r="A1054" t="str">
            <v>75706-12-6</v>
          </cell>
          <cell r="B1054" t="str">
            <v>ring:hetero_[5]_N_O_isoxazole</v>
          </cell>
        </row>
        <row r="1055">
          <cell r="A1055" t="str">
            <v>71283-80-2</v>
          </cell>
          <cell r="B1055" t="str">
            <v>ring:hetero_[5]_N_O_oxazole</v>
          </cell>
        </row>
        <row r="1056">
          <cell r="A1056" t="str">
            <v>1131-18-6</v>
          </cell>
          <cell r="B1056" t="str">
            <v>ring:hetero_[5]_N_pyrazole</v>
          </cell>
        </row>
        <row r="1057">
          <cell r="A1057" t="str">
            <v>31386-24-0</v>
          </cell>
          <cell r="B1057" t="str">
            <v>ring:hetero_[5]_N_pyrrole</v>
          </cell>
        </row>
        <row r="1058">
          <cell r="A1058" t="str">
            <v>122453-73-0</v>
          </cell>
          <cell r="B1058" t="str">
            <v>ring:hetero_[5]_N_pyrrole</v>
          </cell>
        </row>
        <row r="1059">
          <cell r="A1059" t="str">
            <v>120-72-9</v>
          </cell>
          <cell r="B1059" t="str">
            <v>ring:hetero_[5]_N_pyrrole</v>
          </cell>
        </row>
        <row r="1060">
          <cell r="A1060" t="str">
            <v>392-12-1</v>
          </cell>
          <cell r="B1060" t="str">
            <v>ring:hetero_[5]_N_pyrrole</v>
          </cell>
        </row>
        <row r="1061">
          <cell r="A1061" t="str">
            <v>31386-25-1</v>
          </cell>
          <cell r="B1061" t="str">
            <v>ring:hetero_[5]_N_pyrrole</v>
          </cell>
        </row>
        <row r="1062">
          <cell r="A1062" t="str">
            <v>700-06-1</v>
          </cell>
          <cell r="B1062" t="str">
            <v>ring:hetero_[5]_N_pyrrole</v>
          </cell>
        </row>
        <row r="1063">
          <cell r="A1063" t="str">
            <v>18556-44-0</v>
          </cell>
          <cell r="B1063" t="str">
            <v>ring:hetero_[5]_N_pyrrole</v>
          </cell>
        </row>
        <row r="1064">
          <cell r="A1064" t="str">
            <v>57-22-7</v>
          </cell>
          <cell r="B1064" t="str">
            <v>ring:hetero_[5]_N_pyrrole</v>
          </cell>
        </row>
        <row r="1065">
          <cell r="A1065" t="str">
            <v>122341-38-2</v>
          </cell>
          <cell r="B1065" t="str">
            <v>ring:hetero_[5]_N_pyrrole</v>
          </cell>
        </row>
        <row r="1066">
          <cell r="A1066" t="str">
            <v>2426-63-3</v>
          </cell>
          <cell r="B1066" t="str">
            <v>ring:hetero_[5]_N_pyrrole_generic</v>
          </cell>
        </row>
        <row r="1067">
          <cell r="A1067" t="str">
            <v>487-93-4</v>
          </cell>
          <cell r="B1067" t="str">
            <v>ring:hetero_[5]_N_pyrrole_generic</v>
          </cell>
        </row>
        <row r="1068">
          <cell r="A1068" t="str">
            <v>520-53-6</v>
          </cell>
          <cell r="B1068" t="str">
            <v>ring:hetero_[5]_N_pyrrole_generic</v>
          </cell>
        </row>
        <row r="1069">
          <cell r="A1069" t="str">
            <v>13676-54-5</v>
          </cell>
          <cell r="B1069" t="str">
            <v>ring:hetero_[5]_N_pyrrolidone_(2-)</v>
          </cell>
        </row>
        <row r="1070">
          <cell r="A1070" t="str">
            <v>2425-06-1</v>
          </cell>
          <cell r="B1070" t="str">
            <v>ring:hetero_[5]_N_pyrrolidone_(2-)</v>
          </cell>
        </row>
        <row r="1071">
          <cell r="A1071" t="str">
            <v>133-06-2</v>
          </cell>
          <cell r="B1071" t="str">
            <v>ring:hetero_[5]_N_pyrrolidone_(2-)</v>
          </cell>
        </row>
        <row r="1072">
          <cell r="A1072" t="str">
            <v>67199-66-0</v>
          </cell>
          <cell r="B1072" t="str">
            <v>ring:hetero_[5]_N_pyrrolidone_(2-)</v>
          </cell>
        </row>
        <row r="1073">
          <cell r="A1073" t="str">
            <v>133-07-3</v>
          </cell>
          <cell r="B1073" t="str">
            <v>ring:hetero_[5]_N_pyrrolidone_(2-)</v>
          </cell>
        </row>
        <row r="1074">
          <cell r="A1074" t="str">
            <v>125-13-3</v>
          </cell>
          <cell r="B1074" t="str">
            <v>ring:hetero_[5]_N_pyrrolidone_(2-)</v>
          </cell>
        </row>
        <row r="1075">
          <cell r="A1075" t="str">
            <v>115-33-3</v>
          </cell>
          <cell r="B1075" t="str">
            <v>ring:hetero_[5]_N_pyrrolidone_(2-)</v>
          </cell>
        </row>
        <row r="1076">
          <cell r="A1076" t="str">
            <v>113-48-4</v>
          </cell>
          <cell r="B1076" t="str">
            <v>ring:hetero_[5]_N_pyrrolidone_(2-)</v>
          </cell>
        </row>
        <row r="1077">
          <cell r="A1077" t="str">
            <v>17796-82-6</v>
          </cell>
          <cell r="B1077" t="str">
            <v>ring:hetero_[5]_N_pyrrolidone_(2-)</v>
          </cell>
        </row>
        <row r="1078">
          <cell r="A1078" t="str">
            <v>146939-27-7</v>
          </cell>
          <cell r="B1078" t="str">
            <v>ring:hetero_[5]_N_pyrrolidone_(2-)</v>
          </cell>
        </row>
        <row r="1079">
          <cell r="A1079" t="str">
            <v>18480-53-0</v>
          </cell>
          <cell r="B1079" t="str">
            <v>ring:hetero_[5]_N_S_isothiazole</v>
          </cell>
        </row>
        <row r="1080">
          <cell r="A1080" t="str">
            <v>144060-53-7</v>
          </cell>
          <cell r="B1080" t="str">
            <v>ring:hetero_[5]_N_S_thiazole</v>
          </cell>
        </row>
        <row r="1081">
          <cell r="A1081" t="str">
            <v>55981-09-4</v>
          </cell>
          <cell r="B1081" t="str">
            <v>ring:hetero_[5]_N_S_thiazole</v>
          </cell>
        </row>
        <row r="1082">
          <cell r="A1082" t="str">
            <v>104795-68-8</v>
          </cell>
          <cell r="B1082" t="str">
            <v>ring:hetero_[5]_N_tetrazole</v>
          </cell>
        </row>
        <row r="1083">
          <cell r="A1083" t="str">
            <v>18174-58-8</v>
          </cell>
          <cell r="B1083" t="str">
            <v>ring:hetero_[5]_O_dioxolane_(1_3-)</v>
          </cell>
        </row>
        <row r="1084">
          <cell r="A1084" t="str">
            <v>2447-54-3</v>
          </cell>
          <cell r="B1084" t="str">
            <v>ring:hetero_[5]_O_dioxolane_(1_3-)</v>
          </cell>
        </row>
        <row r="1085">
          <cell r="A1085" t="str">
            <v>10190-99-5</v>
          </cell>
          <cell r="B1085" t="str">
            <v>ring:hetero_[5]_O_dioxolane_(1_3-)</v>
          </cell>
        </row>
        <row r="1086">
          <cell r="A1086" t="str">
            <v>22781-23-3</v>
          </cell>
          <cell r="B1086" t="str">
            <v>ring:hetero_[5]_O_dioxolane_(1_3-)</v>
          </cell>
        </row>
        <row r="1087">
          <cell r="A1087" t="str">
            <v>64057-70-1</v>
          </cell>
          <cell r="B1087" t="str">
            <v>ring:hetero_[5]_O_dioxolane_(1_3-)</v>
          </cell>
        </row>
        <row r="1088">
          <cell r="A1088" t="str">
            <v>118134-30-8</v>
          </cell>
          <cell r="B1088" t="str">
            <v>ring:hetero_[5]_O_dioxolane_(1_3-)</v>
          </cell>
        </row>
        <row r="1089">
          <cell r="A1089" t="str">
            <v>633-65-8</v>
          </cell>
          <cell r="B1089" t="str">
            <v>ring:hetero_[5]_O_dioxolane_(1_3-)</v>
          </cell>
        </row>
        <row r="1090">
          <cell r="A1090" t="str">
            <v>51333-22-3</v>
          </cell>
          <cell r="B1090" t="str">
            <v>ring:hetero_[5]_O_dioxolane_(1_3-)</v>
          </cell>
        </row>
        <row r="1091">
          <cell r="A1091" t="str">
            <v>108-32-7</v>
          </cell>
          <cell r="B1091" t="str">
            <v>ring:hetero_[5]_O_dioxolane_(1_3-)</v>
          </cell>
        </row>
        <row r="1092">
          <cell r="A1092" t="str">
            <v>98-00-0</v>
          </cell>
          <cell r="B1092" t="str">
            <v>ring:hetero_[5]_O_furan</v>
          </cell>
        </row>
        <row r="1093">
          <cell r="A1093" t="str">
            <v>3777-69-3</v>
          </cell>
          <cell r="B1093" t="str">
            <v>ring:hetero_[5]_O_furan</v>
          </cell>
        </row>
        <row r="1094">
          <cell r="A1094" t="str">
            <v>623-17-6</v>
          </cell>
          <cell r="B1094" t="str">
            <v>ring:hetero_[5]_O_furan</v>
          </cell>
        </row>
        <row r="1095">
          <cell r="A1095" t="str">
            <v>87674-68-8</v>
          </cell>
          <cell r="B1095" t="str">
            <v>ring:hetero_[5]_S_thiophene</v>
          </cell>
        </row>
        <row r="1096">
          <cell r="A1096" t="str">
            <v>3810-35-3</v>
          </cell>
          <cell r="B1096" t="str">
            <v>ring:hetero_[5]_S_thiophene</v>
          </cell>
        </row>
        <row r="1097">
          <cell r="A1097" t="str">
            <v>65899-73-2</v>
          </cell>
          <cell r="B1097" t="str">
            <v>ring:hetero_[5]_S_thiophene</v>
          </cell>
        </row>
        <row r="1098">
          <cell r="A1098" t="str">
            <v>6012-97-1</v>
          </cell>
          <cell r="B1098" t="str">
            <v>ring:hetero_[5]_S_thiophene</v>
          </cell>
        </row>
        <row r="1099">
          <cell r="A1099" t="str">
            <v>2634-33-5</v>
          </cell>
          <cell r="B1099" t="str">
            <v>ring:hetero_[5]_Z_1_2-Z</v>
          </cell>
        </row>
        <row r="1100">
          <cell r="A1100" t="str">
            <v>26172-54-3</v>
          </cell>
          <cell r="B1100" t="str">
            <v>ring:hetero_[5]_Z_1_2-Z</v>
          </cell>
        </row>
        <row r="1101">
          <cell r="A1101" t="str">
            <v>319460-85-0</v>
          </cell>
          <cell r="B1101" t="str">
            <v>ring:hetero_[5]_Z_1_2-Z</v>
          </cell>
        </row>
        <row r="1102">
          <cell r="A1102" t="str">
            <v>81777-89-1</v>
          </cell>
          <cell r="B1102" t="str">
            <v>ring:hetero_[5]_Z_1_2-Z</v>
          </cell>
        </row>
        <row r="1103">
          <cell r="A1103" t="str">
            <v>26530-20-1</v>
          </cell>
          <cell r="B1103" t="str">
            <v>ring:hetero_[5]_Z_1_2-Z</v>
          </cell>
        </row>
        <row r="1104">
          <cell r="A1104" t="str">
            <v>70-10-0</v>
          </cell>
          <cell r="B1104" t="str">
            <v>ring:hetero_[5]_Z_1_2-Z</v>
          </cell>
        </row>
        <row r="1105">
          <cell r="A1105" t="str">
            <v>642-83-1</v>
          </cell>
          <cell r="B1105" t="str">
            <v>ring:hetero_[5_5]_Z_generic</v>
          </cell>
        </row>
        <row r="1106">
          <cell r="A1106" t="str">
            <v>262376-75-0</v>
          </cell>
          <cell r="B1106" t="str">
            <v>ring:hetero_[5_5]_Z_generic</v>
          </cell>
        </row>
        <row r="1107">
          <cell r="A1107" t="str">
            <v>54029-12-8</v>
          </cell>
          <cell r="B1107" t="str">
            <v>ring:hetero_[5_6]_N_benzimidazole</v>
          </cell>
        </row>
        <row r="1108">
          <cell r="A1108" t="str">
            <v>17804-35-2</v>
          </cell>
          <cell r="B1108" t="str">
            <v>ring:hetero_[5_6]_N_benzimidazole</v>
          </cell>
        </row>
        <row r="1109">
          <cell r="A1109" t="str">
            <v>145040-37-5</v>
          </cell>
          <cell r="B1109" t="str">
            <v>ring:hetero_[5_6]_N_benzimidazole</v>
          </cell>
        </row>
        <row r="1110">
          <cell r="A1110" t="str">
            <v>1163-36-6</v>
          </cell>
          <cell r="B1110" t="str">
            <v>ring:hetero_[5_6]_N_benzimidazole</v>
          </cell>
        </row>
        <row r="1111">
          <cell r="A1111" t="str">
            <v>43210-67-9</v>
          </cell>
          <cell r="B1111" t="str">
            <v>ring:hetero_[5_6]_N_benzimidazole</v>
          </cell>
        </row>
        <row r="1112">
          <cell r="A1112" t="str">
            <v>3878-19-1</v>
          </cell>
          <cell r="B1112" t="str">
            <v>ring:hetero_[5_6]_N_benzimidazole</v>
          </cell>
        </row>
        <row r="1113">
          <cell r="A1113" t="str">
            <v>53716-50-0</v>
          </cell>
          <cell r="B1113" t="str">
            <v>ring:hetero_[5_6]_N_benzimidazole</v>
          </cell>
        </row>
        <row r="1114">
          <cell r="A1114" t="str">
            <v>148-79-8</v>
          </cell>
          <cell r="B1114" t="str">
            <v>ring:hetero_[5_6]_N_benzimidazole</v>
          </cell>
        </row>
        <row r="1115">
          <cell r="A1115" t="str">
            <v>54965-21-8</v>
          </cell>
          <cell r="B1115" t="str">
            <v>ring:hetero_[5_6]_N_benzimidazole</v>
          </cell>
        </row>
        <row r="1116">
          <cell r="A1116" t="str">
            <v>31431-39-7</v>
          </cell>
          <cell r="B1116" t="str">
            <v>ring:hetero_[5_6]_N_benzimidazole</v>
          </cell>
        </row>
        <row r="1117">
          <cell r="A1117" t="str">
            <v>117976-90-6</v>
          </cell>
          <cell r="B1117" t="str">
            <v>ring:hetero_[5_6]_N_benzimidazole</v>
          </cell>
        </row>
        <row r="1118">
          <cell r="A1118" t="str">
            <v>73590-58-6</v>
          </cell>
          <cell r="B1118" t="str">
            <v>ring:hetero_[5_6]_N_benzimidazole</v>
          </cell>
        </row>
        <row r="1119">
          <cell r="A1119" t="str">
            <v>83783-69-1</v>
          </cell>
          <cell r="B1119" t="str">
            <v>ring:hetero_[5_6]_N_benzimidazole</v>
          </cell>
        </row>
        <row r="1120">
          <cell r="A1120" t="str">
            <v>103577-45-3</v>
          </cell>
          <cell r="B1120" t="str">
            <v>ring:hetero_[5_6]_N_benzimidazole</v>
          </cell>
        </row>
        <row r="1121">
          <cell r="A1121" t="str">
            <v>31430-18-9</v>
          </cell>
          <cell r="B1121" t="str">
            <v>ring:hetero_[5_6]_N_benzimidazole</v>
          </cell>
        </row>
        <row r="1122">
          <cell r="A1122" t="str">
            <v>156601-79-5</v>
          </cell>
          <cell r="B1122" t="str">
            <v>ring:hetero_[5_6]_N_benzimidazole</v>
          </cell>
        </row>
        <row r="1123">
          <cell r="A1123" t="str">
            <v>95-32-9</v>
          </cell>
          <cell r="B1123" t="str">
            <v>ring:hetero_[5_6]_N_S_benzothiazole_(1_3-)</v>
          </cell>
        </row>
        <row r="1124">
          <cell r="A1124" t="str">
            <v>21564-17-0</v>
          </cell>
          <cell r="B1124" t="str">
            <v>ring:hetero_[5_6]_N_S_benzothiazole_(1_3-)</v>
          </cell>
        </row>
        <row r="1125">
          <cell r="A1125" t="str">
            <v>1747-60-0</v>
          </cell>
          <cell r="B1125" t="str">
            <v>ring:hetero_[5_6]_N_S_benzothiazole_(1_3-)</v>
          </cell>
        </row>
        <row r="1126">
          <cell r="A1126" t="str">
            <v>95-33-0</v>
          </cell>
          <cell r="B1126" t="str">
            <v>ring:hetero_[5_6]_N_S_benzothiazole_(1_3-)</v>
          </cell>
        </row>
        <row r="1127">
          <cell r="A1127" t="str">
            <v>102-77-2</v>
          </cell>
          <cell r="B1127" t="str">
            <v>ring:hetero_[5_6]_N_S_benzothiazole_(1_3-)</v>
          </cell>
        </row>
        <row r="1128">
          <cell r="A1128" t="str">
            <v>2492-26-4</v>
          </cell>
          <cell r="B1128" t="str">
            <v>ring:hetero_[5_6]_N_S_benzothiazole_(1_3-)</v>
          </cell>
        </row>
        <row r="1129">
          <cell r="A1129" t="str">
            <v>130-17-6</v>
          </cell>
          <cell r="B1129" t="str">
            <v>ring:hetero_[5_6]_N_S_benzothiazole_(1_3-)</v>
          </cell>
        </row>
        <row r="1130">
          <cell r="A1130" t="str">
            <v>905-97-5</v>
          </cell>
          <cell r="B1130" t="str">
            <v>ring:hetero_[5_6]_N_S_benzothiazole_(1_3-)</v>
          </cell>
        </row>
        <row r="1131">
          <cell r="A1131" t="str">
            <v>4979-32-2</v>
          </cell>
          <cell r="B1131" t="str">
            <v>ring:hetero_[5_6]_N_S_benzothiazole_(1_3-)</v>
          </cell>
        </row>
        <row r="1132">
          <cell r="A1132" t="str">
            <v>2516-40-7</v>
          </cell>
          <cell r="B1132" t="str">
            <v>ring:hetero_[5_6]_N_S_benzothiazole_(1_3-)</v>
          </cell>
        </row>
        <row r="1133">
          <cell r="A1133" t="str">
            <v>68-90-6</v>
          </cell>
          <cell r="B1133" t="str">
            <v>ring:hetero_[5_6]_O_benzofuran</v>
          </cell>
        </row>
        <row r="1134">
          <cell r="A1134" t="str">
            <v>149413-74-1</v>
          </cell>
          <cell r="B1134" t="str">
            <v>ring:hetero_[5_6]_O_benzofuran</v>
          </cell>
        </row>
        <row r="1135">
          <cell r="A1135" t="str">
            <v>1951-25-3</v>
          </cell>
          <cell r="B1135" t="str">
            <v>ring:hetero_[5_6]_O_benzofuran</v>
          </cell>
        </row>
        <row r="1136">
          <cell r="A1136" t="str">
            <v>36415-61-9</v>
          </cell>
          <cell r="B1136" t="str">
            <v>ring:hetero_[5_7]_Z_generic</v>
          </cell>
        </row>
        <row r="1137">
          <cell r="A1137" t="str">
            <v>141505-33-1</v>
          </cell>
          <cell r="B1137" t="str">
            <v>ring:hetero_[6]_N_diazine_(1_2-)_generic</v>
          </cell>
        </row>
        <row r="1138">
          <cell r="A1138" t="str">
            <v>637-58-1</v>
          </cell>
          <cell r="B1138" t="str">
            <v>ring:hetero_[6]_N_O_1_4-oxazine_generic</v>
          </cell>
        </row>
        <row r="1139">
          <cell r="A1139" t="str">
            <v>103-34-4</v>
          </cell>
          <cell r="B1139" t="str">
            <v>ring:hetero_[6]_N_O_1_4-oxazine_generic</v>
          </cell>
        </row>
        <row r="1140">
          <cell r="A1140" t="str">
            <v>98730-04-2</v>
          </cell>
          <cell r="B1140" t="str">
            <v>ring:hetero_[6]_N_O_1_4-oxazine_generic</v>
          </cell>
        </row>
        <row r="1141">
          <cell r="A1141" t="str">
            <v>55-16-3</v>
          </cell>
          <cell r="B1141" t="str">
            <v>ring:hetero_[6]_N_O_1_4-oxazine_generic</v>
          </cell>
        </row>
        <row r="1142">
          <cell r="A1142" t="str">
            <v>114-49-8</v>
          </cell>
          <cell r="B1142" t="str">
            <v>ring:hetero_[6]_N_O_1_4-oxazine_generic</v>
          </cell>
        </row>
        <row r="1143">
          <cell r="A1143" t="str">
            <v>50-07-7</v>
          </cell>
          <cell r="B1143" t="str">
            <v>ring:hetero_[6]_N_piperazine</v>
          </cell>
        </row>
        <row r="1144">
          <cell r="A1144" t="str">
            <v>103-76-4</v>
          </cell>
          <cell r="B1144" t="str">
            <v>ring:hetero_[6]_N_piperazine</v>
          </cell>
        </row>
        <row r="1145">
          <cell r="A1145" t="str">
            <v>110-85-0</v>
          </cell>
          <cell r="B1145" t="str">
            <v>ring:hetero_[6]_N_piperazine</v>
          </cell>
        </row>
        <row r="1146">
          <cell r="A1146" t="str">
            <v>58-39-9</v>
          </cell>
          <cell r="B1146" t="str">
            <v>ring:hetero_[6]_N_piperazine</v>
          </cell>
        </row>
        <row r="1147">
          <cell r="A1147" t="str">
            <v>918639-10-8</v>
          </cell>
          <cell r="B1147" t="str">
            <v>ring:hetero_[6]_N_piperazine</v>
          </cell>
        </row>
        <row r="1148">
          <cell r="A1148" t="str">
            <v>69-23-8</v>
          </cell>
          <cell r="B1148" t="str">
            <v>ring:hetero_[6]_N_piperazine</v>
          </cell>
        </row>
        <row r="1149">
          <cell r="A1149" t="str">
            <v>494-52-0</v>
          </cell>
          <cell r="B1149" t="str">
            <v>ring:hetero_[6]_N_piperidine</v>
          </cell>
        </row>
        <row r="1150">
          <cell r="A1150" t="str">
            <v>56-54-2</v>
          </cell>
          <cell r="B1150" t="str">
            <v>ring:hetero_[6]_N_piperidine</v>
          </cell>
        </row>
        <row r="1151">
          <cell r="A1151" t="str">
            <v>536-43-6</v>
          </cell>
          <cell r="B1151" t="str">
            <v>ring:hetero_[6]_N_piperidine</v>
          </cell>
        </row>
        <row r="1152">
          <cell r="A1152" t="str">
            <v>54556-98-8</v>
          </cell>
          <cell r="B1152" t="str">
            <v>ring:hetero_[6]_N_piperidine</v>
          </cell>
        </row>
        <row r="1153">
          <cell r="A1153" t="str">
            <v>79794-75-5</v>
          </cell>
          <cell r="B1153" t="str">
            <v>ring:hetero_[6]_N_piperidine</v>
          </cell>
        </row>
        <row r="1154">
          <cell r="A1154" t="str">
            <v>100643-71-8</v>
          </cell>
          <cell r="B1154" t="str">
            <v>ring:hetero_[6]_N_piperidine</v>
          </cell>
        </row>
        <row r="1155">
          <cell r="A1155" t="str">
            <v>1458-18-0</v>
          </cell>
          <cell r="B1155" t="str">
            <v>ring:hetero_[6]_N_pyrazine</v>
          </cell>
        </row>
        <row r="1156">
          <cell r="A1156" t="str">
            <v>109-09-1</v>
          </cell>
          <cell r="B1156" t="str">
            <v>ring:hetero_[6]_N_pyridine</v>
          </cell>
        </row>
        <row r="1157">
          <cell r="A1157" t="str">
            <v>121552-61-2</v>
          </cell>
          <cell r="B1157" t="str">
            <v>ring:hetero_[6]_N_pyrimidine</v>
          </cell>
        </row>
        <row r="1158">
          <cell r="A1158" t="str">
            <v>18694-40-1</v>
          </cell>
          <cell r="B1158" t="str">
            <v>ring:hetero_[6]_N_pyrimidine</v>
          </cell>
        </row>
        <row r="1159">
          <cell r="A1159" t="str">
            <v>396-01-0</v>
          </cell>
          <cell r="B1159" t="str">
            <v>ring:hetero_[6]_N_pyrimidine</v>
          </cell>
        </row>
        <row r="1160">
          <cell r="A1160" t="str">
            <v>110235-47-7</v>
          </cell>
          <cell r="B1160" t="str">
            <v>ring:hetero_[6]_N_pyrimidine</v>
          </cell>
        </row>
        <row r="1161">
          <cell r="A1161" t="str">
            <v>2312-73-4</v>
          </cell>
          <cell r="B1161" t="str">
            <v>ring:hetero_[6]_N_pyrimidine</v>
          </cell>
        </row>
        <row r="1162">
          <cell r="A1162" t="str">
            <v>59-58-5</v>
          </cell>
          <cell r="B1162" t="str">
            <v>ring:hetero_[6]_N_pyrimidine</v>
          </cell>
        </row>
        <row r="1163">
          <cell r="A1163" t="str">
            <v>7724-76-7</v>
          </cell>
          <cell r="B1163" t="str">
            <v>ring:hetero_[6]_N_pyrimidine</v>
          </cell>
        </row>
        <row r="1164">
          <cell r="A1164" t="str">
            <v>35943-35-2</v>
          </cell>
          <cell r="B1164" t="str">
            <v>ring:hetero_[6]_N_pyrimidine</v>
          </cell>
        </row>
        <row r="1165">
          <cell r="A1165" t="str">
            <v>60168-88-9</v>
          </cell>
          <cell r="B1165" t="str">
            <v>ring:hetero_[6]_N_pyrimidine</v>
          </cell>
        </row>
        <row r="1166">
          <cell r="A1166" t="str">
            <v>53112-28-0</v>
          </cell>
          <cell r="B1166" t="str">
            <v>ring:hetero_[6]_N_pyrimidine</v>
          </cell>
        </row>
        <row r="1167">
          <cell r="A1167" t="str">
            <v>65-86-1</v>
          </cell>
          <cell r="B1167" t="str">
            <v>ring:hetero_[6]_N_pyrimidine</v>
          </cell>
        </row>
        <row r="1168">
          <cell r="A1168" t="str">
            <v>183321-74-6</v>
          </cell>
          <cell r="B1168" t="str">
            <v>ring:hetero_[6]_N_pyrimidine</v>
          </cell>
        </row>
        <row r="1169">
          <cell r="A1169" t="str">
            <v>74115-24-5</v>
          </cell>
          <cell r="B1169" t="str">
            <v>ring:hetero_[6]_N_tetrazine_generic</v>
          </cell>
        </row>
        <row r="1170">
          <cell r="A1170" t="str">
            <v>2440-22-4</v>
          </cell>
          <cell r="B1170" t="str">
            <v>ring:hetero_[6]_N_triazine_generic</v>
          </cell>
        </row>
        <row r="1171">
          <cell r="A1171" t="str">
            <v>3775-55-1</v>
          </cell>
          <cell r="B1171" t="str">
            <v>ring:hetero_[6]_N_triazine_generic</v>
          </cell>
        </row>
        <row r="1172">
          <cell r="A1172" t="str">
            <v>28300-74-5</v>
          </cell>
          <cell r="B1172" t="str">
            <v>ring:hetero_[6]_N_triazine_generic</v>
          </cell>
        </row>
        <row r="1173">
          <cell r="A1173" t="str">
            <v>950-37-8</v>
          </cell>
          <cell r="B1173" t="str">
            <v>ring:hetero_[6]_N_triazine_generic</v>
          </cell>
        </row>
        <row r="1174">
          <cell r="A1174" t="str">
            <v>27199-40-2</v>
          </cell>
          <cell r="B1174" t="str">
            <v>ring:hetero_[6]_N_triazine_generic</v>
          </cell>
        </row>
        <row r="1175">
          <cell r="A1175" t="str">
            <v>14096-51-6</v>
          </cell>
          <cell r="B1175" t="str">
            <v>ring:hetero_[6]_N_triazine_generic</v>
          </cell>
        </row>
        <row r="1176">
          <cell r="A1176" t="str">
            <v>1008-65-7</v>
          </cell>
          <cell r="B1176" t="str">
            <v>ring:hetero_[6]_N_triazine_generic</v>
          </cell>
        </row>
        <row r="1177">
          <cell r="A1177" t="str">
            <v>142459-58-3</v>
          </cell>
          <cell r="B1177" t="str">
            <v>ring:hetero_[6]_N_triazine_generic</v>
          </cell>
        </row>
        <row r="1178">
          <cell r="A1178" t="str">
            <v>171228-49-2</v>
          </cell>
          <cell r="B1178" t="str">
            <v>ring:hetero_[6]_N_triazine_generic</v>
          </cell>
        </row>
        <row r="1179">
          <cell r="A1179" t="str">
            <v>2593-15-9</v>
          </cell>
          <cell r="B1179" t="str">
            <v>ring:hetero_[6]_N_triazine_generic</v>
          </cell>
        </row>
        <row r="1180">
          <cell r="A1180" t="str">
            <v>66246-88-6</v>
          </cell>
          <cell r="B1180" t="str">
            <v>ring:hetero_[6]_N_triazine_generic</v>
          </cell>
        </row>
        <row r="1181">
          <cell r="A1181" t="str">
            <v>112281-77-3</v>
          </cell>
          <cell r="B1181" t="str">
            <v>ring:hetero_[6]_N_triazine_generic</v>
          </cell>
        </row>
        <row r="1182">
          <cell r="A1182" t="str">
            <v>79983-71-4</v>
          </cell>
          <cell r="B1182" t="str">
            <v>ring:hetero_[6]_N_triazine_generic</v>
          </cell>
        </row>
        <row r="1183">
          <cell r="A1183" t="str">
            <v>3147-75-9</v>
          </cell>
          <cell r="B1183" t="str">
            <v>ring:hetero_[6]_N_triazine_generic</v>
          </cell>
        </row>
        <row r="1184">
          <cell r="A1184" t="str">
            <v>75330-75-5</v>
          </cell>
          <cell r="B1184" t="str">
            <v>ring:hetero_[6]_O_pyran_generic</v>
          </cell>
        </row>
        <row r="1185">
          <cell r="A1185" t="str">
            <v>31895-22-4</v>
          </cell>
          <cell r="B1185" t="str">
            <v>ring:hetero_[6]_Z_1_2_3-</v>
          </cell>
        </row>
        <row r="1186">
          <cell r="A1186" t="str">
            <v>67715-80-4</v>
          </cell>
          <cell r="B1186" t="str">
            <v>ring:hetero_[6]_Z_1_3-</v>
          </cell>
        </row>
        <row r="1187">
          <cell r="A1187" t="str">
            <v>26259-45-0</v>
          </cell>
          <cell r="B1187" t="str">
            <v>ring:hetero_[6]_Z_1_3_5-</v>
          </cell>
        </row>
        <row r="1188">
          <cell r="A1188" t="str">
            <v>886-50-0</v>
          </cell>
          <cell r="B1188" t="str">
            <v>ring:hetero_[6]_Z_1_3_5-</v>
          </cell>
        </row>
        <row r="1189">
          <cell r="A1189" t="str">
            <v>645-05-6</v>
          </cell>
          <cell r="B1189" t="str">
            <v>ring:hetero_[6]_Z_1_3_5-</v>
          </cell>
        </row>
        <row r="1190">
          <cell r="A1190" t="str">
            <v>61-73-4</v>
          </cell>
          <cell r="B1190" t="str">
            <v>ring:hetero_[6]_Z_1_4-</v>
          </cell>
        </row>
        <row r="1191">
          <cell r="A1191" t="str">
            <v>92-31-9</v>
          </cell>
          <cell r="B1191" t="str">
            <v>ring:hetero_[6]_Z_1_4-</v>
          </cell>
        </row>
        <row r="1192">
          <cell r="A1192" t="str">
            <v>1239-45-8</v>
          </cell>
          <cell r="B1192" t="str">
            <v>ring:hetero_[6_6]_N_isoquinoline</v>
          </cell>
        </row>
        <row r="1193">
          <cell r="A1193" t="str">
            <v>2773-92-4</v>
          </cell>
          <cell r="B1193" t="str">
            <v>ring:hetero_[6_6]_N_isoquinoline</v>
          </cell>
        </row>
        <row r="1194">
          <cell r="A1194" t="str">
            <v>85-02-9</v>
          </cell>
          <cell r="B1194" t="str">
            <v>ring:hetero_[6_6]_N_quinoline</v>
          </cell>
        </row>
        <row r="1195">
          <cell r="A1195" t="str">
            <v>321-64-2</v>
          </cell>
          <cell r="B1195" t="str">
            <v>ring:hetero_[6_6]_N_quinoline</v>
          </cell>
        </row>
        <row r="1196">
          <cell r="A1196" t="str">
            <v>148-24-3</v>
          </cell>
          <cell r="B1196" t="str">
            <v>ring:hetero_[6_6]_N_quinoline</v>
          </cell>
        </row>
        <row r="1197">
          <cell r="A1197" t="str">
            <v>134-30-5</v>
          </cell>
          <cell r="B1197" t="str">
            <v>ring:hetero_[6_6]_N_quinoline</v>
          </cell>
        </row>
        <row r="1198">
          <cell r="A1198" t="str">
            <v>15599-52-7</v>
          </cell>
          <cell r="B1198" t="str">
            <v>ring:hetero_[6_6]_N_quinoline</v>
          </cell>
        </row>
        <row r="1199">
          <cell r="A1199" t="str">
            <v>773-76-2</v>
          </cell>
          <cell r="B1199" t="str">
            <v>ring:hetero_[6_6]_N_quinoline</v>
          </cell>
        </row>
        <row r="1200">
          <cell r="A1200" t="str">
            <v>130-26-7</v>
          </cell>
          <cell r="B1200" t="str">
            <v>ring:hetero_[6_6]_N_quinoline</v>
          </cell>
        </row>
        <row r="1201">
          <cell r="A1201" t="str">
            <v>130-16-5</v>
          </cell>
          <cell r="B1201" t="str">
            <v>ring:hetero_[6_6]_N_quinoline</v>
          </cell>
        </row>
        <row r="1202">
          <cell r="A1202" t="str">
            <v>4008-48-4</v>
          </cell>
          <cell r="B1202" t="str">
            <v>ring:hetero_[6_6]_N_quinoline</v>
          </cell>
        </row>
        <row r="1203">
          <cell r="A1203" t="str">
            <v>124495-18-7</v>
          </cell>
          <cell r="B1203" t="str">
            <v>ring:hetero_[6_6]_N_quinoline</v>
          </cell>
        </row>
        <row r="1204">
          <cell r="A1204" t="str">
            <v>5541-67-3</v>
          </cell>
          <cell r="B1204" t="str">
            <v>ring:hetero_[6_6]_N_quinoline</v>
          </cell>
        </row>
        <row r="1205">
          <cell r="A1205" t="str">
            <v>321-64-2</v>
          </cell>
          <cell r="B1205" t="str">
            <v>ring:hetero_[6_6]_N_quinoline</v>
          </cell>
        </row>
        <row r="1206">
          <cell r="A1206" t="str">
            <v>86-75-9</v>
          </cell>
          <cell r="B1206" t="str">
            <v>ring:hetero_[6_6]_N_quinoline</v>
          </cell>
        </row>
        <row r="1207">
          <cell r="A1207" t="str">
            <v>491-35-0</v>
          </cell>
          <cell r="B1207" t="str">
            <v>ring:hetero_[6_6]_N_quinoline</v>
          </cell>
        </row>
        <row r="1208">
          <cell r="A1208" t="str">
            <v>4965-33-7</v>
          </cell>
          <cell r="B1208" t="str">
            <v>ring:hetero_[6_6]_N_quinoline</v>
          </cell>
        </row>
        <row r="1209">
          <cell r="A1209" t="str">
            <v>2213-63-0</v>
          </cell>
          <cell r="B1209" t="str">
            <v>ring:hetero_[6_6]_N_quinoxaline</v>
          </cell>
        </row>
        <row r="1210">
          <cell r="A1210" t="str">
            <v>3902-71-4</v>
          </cell>
          <cell r="B1210" t="str">
            <v>ring:hetero_[6_6]_O_benzopyrone_(1_2-)</v>
          </cell>
        </row>
        <row r="1211">
          <cell r="A1211" t="str">
            <v>92-48-8</v>
          </cell>
          <cell r="B1211" t="str">
            <v>ring:hetero_[6_6]_O_benzopyrone_(1_2-)</v>
          </cell>
        </row>
        <row r="1212">
          <cell r="A1212" t="str">
            <v>491-80-5</v>
          </cell>
          <cell r="B1212" t="str">
            <v>ring:hetero_[6_6]_O_benzopyrone_(1_4-)</v>
          </cell>
        </row>
        <row r="1213">
          <cell r="A1213" t="str">
            <v>486-66-8</v>
          </cell>
          <cell r="B1213" t="str">
            <v>ring:hetero_[6_6]_O_benzopyrone_(1_4-)</v>
          </cell>
        </row>
        <row r="1214">
          <cell r="A1214" t="str">
            <v>6051-87-2</v>
          </cell>
          <cell r="B1214" t="str">
            <v>ring:hetero_[6_6]_O_benzopyrone_(1_4-)</v>
          </cell>
        </row>
        <row r="1215">
          <cell r="A1215" t="str">
            <v>68302-57-8</v>
          </cell>
          <cell r="B1215" t="str">
            <v>ring:hetero_[6_6]_O_benzopyrone_(1_4-)</v>
          </cell>
        </row>
        <row r="1216">
          <cell r="A1216" t="str">
            <v>520-36-5</v>
          </cell>
          <cell r="B1216" t="str">
            <v>ring:hetero_[6_6]_O_benzopyrone_(1_4-)</v>
          </cell>
        </row>
        <row r="1217">
          <cell r="A1217" t="str">
            <v>480-40-0</v>
          </cell>
          <cell r="B1217" t="str">
            <v>ring:hetero_[6_6]_O_benzopyrone_(1_4-)</v>
          </cell>
        </row>
        <row r="1218">
          <cell r="A1218" t="str">
            <v>525-82-6</v>
          </cell>
          <cell r="B1218" t="str">
            <v>ring:hetero_[6_6]_O_benzopyrone_(1_4-)</v>
          </cell>
        </row>
        <row r="1219">
          <cell r="A1219" t="str">
            <v>446-72-0</v>
          </cell>
          <cell r="B1219" t="str">
            <v>ring:hetero_[6_6]_O_benzopyrone_(1_4-)</v>
          </cell>
        </row>
        <row r="1220">
          <cell r="A1220" t="str">
            <v>35212-22-7</v>
          </cell>
          <cell r="B1220" t="str">
            <v>ring:hetero_[6_6]_O_benzopyrone_(1_4-)</v>
          </cell>
        </row>
        <row r="1221">
          <cell r="A1221" t="str">
            <v>520-18-3</v>
          </cell>
          <cell r="B1221" t="str">
            <v>ring:hetero_[6_6]_O_benzopyrone_(1_4-)</v>
          </cell>
        </row>
        <row r="1222">
          <cell r="A1222" t="str">
            <v>117-39-5</v>
          </cell>
          <cell r="B1222" t="str">
            <v>ring:hetero_[6_6]_O_benzopyrone_(1_4-)</v>
          </cell>
        </row>
        <row r="1223">
          <cell r="A1223" t="str">
            <v>6151-25-3</v>
          </cell>
          <cell r="B1223" t="str">
            <v>ring:hetero_[6_6]_O_benzopyrone_(1_4-)</v>
          </cell>
        </row>
        <row r="1224">
          <cell r="A1224" t="str">
            <v>83-79-4</v>
          </cell>
          <cell r="B1224" t="str">
            <v>ring:hetero_[6_6]_O_benzopyrone_(1_4-)</v>
          </cell>
        </row>
        <row r="1225">
          <cell r="A1225" t="str">
            <v>131740-09-5</v>
          </cell>
          <cell r="B1225" t="str">
            <v>ring:hetero_[6_6]_O_benzopyrone_(1_4-)</v>
          </cell>
        </row>
        <row r="1226">
          <cell r="A1226" t="str">
            <v>521-74-4</v>
          </cell>
          <cell r="B1226" t="str">
            <v>ring:hetero_[6_6]_Z_generic</v>
          </cell>
        </row>
        <row r="1227">
          <cell r="A1227" t="str">
            <v>6151-30-0</v>
          </cell>
          <cell r="B1227" t="str">
            <v>ring:hetero_[6_6_6]_N_acridine</v>
          </cell>
        </row>
        <row r="1228">
          <cell r="A1228" t="str">
            <v>52417-22-8</v>
          </cell>
          <cell r="B1228" t="str">
            <v>ring:hetero_[6_6_6]_N_acridine</v>
          </cell>
        </row>
        <row r="1229">
          <cell r="A1229" t="str">
            <v>6402-23-9</v>
          </cell>
          <cell r="B1229" t="str">
            <v>ring:hetero_[6_6_6]_N_acridine</v>
          </cell>
        </row>
        <row r="1230">
          <cell r="A1230" t="str">
            <v>952-23-8</v>
          </cell>
          <cell r="B1230" t="str">
            <v>ring:hetero_[6_6_6]_N_acridine</v>
          </cell>
        </row>
        <row r="1231">
          <cell r="A1231" t="str">
            <v>92-84-2</v>
          </cell>
          <cell r="B1231" t="str">
            <v>ring:hetero_[6_6_6]_N_S_phenothiazine</v>
          </cell>
        </row>
        <row r="1232">
          <cell r="A1232" t="str">
            <v>92-39-7</v>
          </cell>
          <cell r="B1232" t="str">
            <v>ring:hetero_[6_6_6]_N_S_phenothiazine</v>
          </cell>
        </row>
        <row r="1233">
          <cell r="A1233" t="str">
            <v>29216-28-2</v>
          </cell>
          <cell r="B1233" t="str">
            <v>ring:hetero_[6_6_6]_N_S_phenothiazine</v>
          </cell>
        </row>
        <row r="1234">
          <cell r="A1234" t="str">
            <v>494-19-9</v>
          </cell>
          <cell r="B1234" t="str">
            <v>ring:hetero_[7]_N_azepine_generic</v>
          </cell>
        </row>
        <row r="1235">
          <cell r="A1235" t="str">
            <v>105-60-2</v>
          </cell>
          <cell r="B1235" t="str">
            <v>ring:hetero_[7]_N_azepine_generic</v>
          </cell>
        </row>
        <row r="1236">
          <cell r="A1236" t="str">
            <v>42594-17-2</v>
          </cell>
          <cell r="B1236" t="str">
            <v>ring:polycycle_bicyclo_[2.1.1]heptane</v>
          </cell>
        </row>
        <row r="1237">
          <cell r="A1237" t="str">
            <v>7534-94-3</v>
          </cell>
          <cell r="B1237" t="str">
            <v>ring:polycycle_bicyclo_[2.1.1]heptane</v>
          </cell>
        </row>
        <row r="1238">
          <cell r="A1238" t="str">
            <v>106685-40-9</v>
          </cell>
          <cell r="B1238" t="str">
            <v>ring:polycycle_bicyclo_[3.3.1]nonane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F9DB-8907-4897-8243-816726995441}">
  <dimension ref="A1:D46"/>
  <sheetViews>
    <sheetView tabSelected="1" workbookViewId="0"/>
  </sheetViews>
  <sheetFormatPr defaultRowHeight="15"/>
  <sheetData>
    <row r="1" spans="1:4">
      <c r="A1" s="1" t="s">
        <v>17493</v>
      </c>
    </row>
    <row r="2" spans="1:4">
      <c r="A2" t="s">
        <v>17295</v>
      </c>
    </row>
    <row r="3" spans="1:4">
      <c r="A3" s="7" t="s">
        <v>17286</v>
      </c>
      <c r="B3" s="7" t="s">
        <v>1234</v>
      </c>
      <c r="C3" s="7" t="s">
        <v>17287</v>
      </c>
      <c r="D3" s="7" t="s">
        <v>17290</v>
      </c>
    </row>
    <row r="4" spans="1:4">
      <c r="A4" s="7">
        <v>1.1000000000000001</v>
      </c>
      <c r="B4" s="7"/>
      <c r="C4" s="7">
        <v>9</v>
      </c>
      <c r="D4" s="7" t="s">
        <v>17291</v>
      </c>
    </row>
    <row r="5" spans="1:4">
      <c r="A5" s="7">
        <v>1.2</v>
      </c>
      <c r="B5" s="7" t="s">
        <v>17288</v>
      </c>
      <c r="C5" s="7">
        <v>8</v>
      </c>
      <c r="D5" s="7" t="s">
        <v>17291</v>
      </c>
    </row>
    <row r="6" spans="1:4">
      <c r="A6" s="7">
        <v>2.1</v>
      </c>
      <c r="B6" s="7"/>
      <c r="C6" s="7">
        <v>7</v>
      </c>
      <c r="D6" s="7" t="s">
        <v>17291</v>
      </c>
    </row>
    <row r="7" spans="1:4">
      <c r="A7" s="7">
        <v>1.2</v>
      </c>
      <c r="B7" s="7" t="s">
        <v>17289</v>
      </c>
      <c r="C7" s="7">
        <v>6</v>
      </c>
      <c r="D7" s="7" t="s">
        <v>17291</v>
      </c>
    </row>
    <row r="8" spans="1:4">
      <c r="A8" s="7">
        <v>2.2000000000000002</v>
      </c>
      <c r="B8" s="7" t="s">
        <v>17288</v>
      </c>
      <c r="C8" s="7">
        <v>5</v>
      </c>
      <c r="D8" s="7" t="s">
        <v>17291</v>
      </c>
    </row>
    <row r="9" spans="1:4">
      <c r="A9" s="7">
        <v>2.2000000000000002</v>
      </c>
      <c r="B9" s="7" t="s">
        <v>17289</v>
      </c>
      <c r="C9" s="7">
        <v>4</v>
      </c>
      <c r="D9" s="7" t="s">
        <v>17291</v>
      </c>
    </row>
    <row r="10" spans="1:4">
      <c r="A10" s="7">
        <v>1.3</v>
      </c>
      <c r="B10" s="7"/>
      <c r="C10" s="7">
        <v>3</v>
      </c>
      <c r="D10" s="7" t="s">
        <v>1392</v>
      </c>
    </row>
    <row r="11" spans="1:4">
      <c r="A11" s="7">
        <v>1.4</v>
      </c>
      <c r="B11" s="7"/>
      <c r="C11" s="7">
        <v>3</v>
      </c>
      <c r="D11" s="7" t="s">
        <v>1392</v>
      </c>
    </row>
    <row r="12" spans="1:4">
      <c r="A12" s="7">
        <v>2.2999999999999998</v>
      </c>
      <c r="B12" s="7"/>
      <c r="C12" s="7">
        <v>2</v>
      </c>
      <c r="D12" s="7" t="s">
        <v>1392</v>
      </c>
    </row>
    <row r="13" spans="1:4">
      <c r="A13" s="7">
        <v>2.4</v>
      </c>
      <c r="B13" s="7"/>
      <c r="C13" s="7">
        <v>2</v>
      </c>
      <c r="D13" s="7" t="s">
        <v>1392</v>
      </c>
    </row>
    <row r="14" spans="1:4">
      <c r="A14" s="7">
        <v>3</v>
      </c>
      <c r="B14" s="7"/>
      <c r="C14" s="7">
        <v>2</v>
      </c>
      <c r="D14" s="7" t="s">
        <v>1392</v>
      </c>
    </row>
    <row r="15" spans="1:4">
      <c r="A15" s="7">
        <v>5</v>
      </c>
      <c r="B15" s="7"/>
      <c r="C15" s="7">
        <v>1</v>
      </c>
      <c r="D15" s="7" t="s">
        <v>1392</v>
      </c>
    </row>
    <row r="16" spans="1:4">
      <c r="A16" s="7">
        <v>4</v>
      </c>
      <c r="B16" s="7"/>
      <c r="C16" s="7">
        <v>0</v>
      </c>
      <c r="D16" s="7" t="s">
        <v>17292</v>
      </c>
    </row>
    <row r="17" spans="1:4">
      <c r="A17" s="7">
        <v>-2.2999999999999998</v>
      </c>
      <c r="B17" s="7"/>
      <c r="C17" s="7">
        <v>-2</v>
      </c>
      <c r="D17" s="7" t="s">
        <v>1392</v>
      </c>
    </row>
    <row r="18" spans="1:4">
      <c r="A18" s="7">
        <v>-2.4</v>
      </c>
      <c r="B18" s="7"/>
      <c r="C18" s="7">
        <v>-2</v>
      </c>
      <c r="D18" s="7" t="s">
        <v>1392</v>
      </c>
    </row>
    <row r="19" spans="1:4">
      <c r="A19" s="7">
        <v>-3</v>
      </c>
      <c r="B19" s="7"/>
      <c r="C19" s="7">
        <v>-2</v>
      </c>
      <c r="D19" s="7" t="s">
        <v>1392</v>
      </c>
    </row>
    <row r="20" spans="1:4">
      <c r="A20" s="7">
        <v>-1.3</v>
      </c>
      <c r="B20" s="7"/>
      <c r="C20" s="7">
        <v>-3</v>
      </c>
      <c r="D20" s="7" t="s">
        <v>1392</v>
      </c>
    </row>
    <row r="21" spans="1:4">
      <c r="A21" s="7">
        <v>-1.4</v>
      </c>
      <c r="B21" s="7"/>
      <c r="C21" s="7">
        <v>-3</v>
      </c>
      <c r="D21" s="7" t="s">
        <v>1392</v>
      </c>
    </row>
    <row r="22" spans="1:4">
      <c r="A22" s="7">
        <v>-2.2000000000000002</v>
      </c>
      <c r="B22" s="7" t="s">
        <v>17289</v>
      </c>
      <c r="C22" s="7">
        <v>-4</v>
      </c>
      <c r="D22" s="7" t="s">
        <v>17293</v>
      </c>
    </row>
    <row r="23" spans="1:4">
      <c r="A23" s="7">
        <v>-2.2000000000000002</v>
      </c>
      <c r="B23" s="7" t="s">
        <v>17288</v>
      </c>
      <c r="C23" s="7">
        <v>-5</v>
      </c>
      <c r="D23" s="7" t="s">
        <v>17293</v>
      </c>
    </row>
    <row r="24" spans="1:4">
      <c r="A24" s="7">
        <v>-1.2</v>
      </c>
      <c r="B24" s="7" t="s">
        <v>17289</v>
      </c>
      <c r="C24" s="7">
        <v>-6</v>
      </c>
      <c r="D24" s="7" t="s">
        <v>17293</v>
      </c>
    </row>
    <row r="25" spans="1:4">
      <c r="A25" s="7">
        <v>-2.1</v>
      </c>
      <c r="B25" s="7"/>
      <c r="C25" s="7">
        <v>-7</v>
      </c>
      <c r="D25" s="7" t="s">
        <v>17293</v>
      </c>
    </row>
    <row r="26" spans="1:4">
      <c r="A26" s="7">
        <v>-1.2</v>
      </c>
      <c r="B26" s="7" t="s">
        <v>17288</v>
      </c>
      <c r="C26" s="7">
        <v>-8</v>
      </c>
      <c r="D26" s="7" t="s">
        <v>17293</v>
      </c>
    </row>
    <row r="27" spans="1:4">
      <c r="A27" s="7">
        <v>-1.1000000000000001</v>
      </c>
      <c r="B27" s="7"/>
      <c r="C27" s="7">
        <v>-9</v>
      </c>
      <c r="D27" s="7" t="s">
        <v>17293</v>
      </c>
    </row>
    <row r="29" spans="1:4">
      <c r="A29" t="s">
        <v>17294</v>
      </c>
    </row>
    <row r="30" spans="1:4" ht="17.25">
      <c r="A30" s="7" t="s">
        <v>17286</v>
      </c>
      <c r="B30" s="7" t="s">
        <v>17296</v>
      </c>
      <c r="C30" s="7" t="s">
        <v>1234</v>
      </c>
      <c r="D30" s="7" t="s">
        <v>17309</v>
      </c>
    </row>
    <row r="31" spans="1:4" ht="17.25">
      <c r="A31" s="7">
        <v>1.1000000000000001</v>
      </c>
      <c r="B31" s="7" t="s">
        <v>17297</v>
      </c>
      <c r="C31" s="7" t="s">
        <v>17310</v>
      </c>
      <c r="D31" s="7" t="s">
        <v>17304</v>
      </c>
    </row>
    <row r="32" spans="1:4">
      <c r="A32" s="7">
        <v>1.2</v>
      </c>
      <c r="B32" s="7" t="s">
        <v>17297</v>
      </c>
      <c r="C32" s="7" t="s">
        <v>17301</v>
      </c>
      <c r="D32" s="7" t="s">
        <v>17304</v>
      </c>
    </row>
    <row r="33" spans="1:4">
      <c r="A33" s="7">
        <v>1.3</v>
      </c>
      <c r="B33" s="7" t="s">
        <v>17297</v>
      </c>
      <c r="C33" s="7" t="s">
        <v>17300</v>
      </c>
      <c r="D33" s="7" t="s">
        <v>17305</v>
      </c>
    </row>
    <row r="34" spans="1:4">
      <c r="A34" s="7">
        <v>1.4</v>
      </c>
      <c r="B34" s="7" t="s">
        <v>17297</v>
      </c>
      <c r="C34" s="7" t="s">
        <v>17301</v>
      </c>
      <c r="D34" s="7" t="s">
        <v>17305</v>
      </c>
    </row>
    <row r="35" spans="1:4">
      <c r="A35" s="7">
        <v>2.1</v>
      </c>
      <c r="B35" s="7" t="s">
        <v>17298</v>
      </c>
      <c r="C35" s="7" t="s">
        <v>17300</v>
      </c>
      <c r="D35" s="7" t="s">
        <v>17304</v>
      </c>
    </row>
    <row r="36" spans="1:4">
      <c r="A36" s="7">
        <v>2.2000000000000002</v>
      </c>
      <c r="B36" s="7" t="s">
        <v>17298</v>
      </c>
      <c r="C36" s="7" t="s">
        <v>17301</v>
      </c>
      <c r="D36" s="7" t="s">
        <v>17304</v>
      </c>
    </row>
    <row r="37" spans="1:4">
      <c r="A37" s="7">
        <v>2.2999999999999998</v>
      </c>
      <c r="B37" s="7" t="s">
        <v>17298</v>
      </c>
      <c r="C37" s="7" t="s">
        <v>17300</v>
      </c>
      <c r="D37" s="7" t="s">
        <v>17305</v>
      </c>
    </row>
    <row r="38" spans="1:4">
      <c r="A38" s="7">
        <v>2.4</v>
      </c>
      <c r="B38" s="7" t="s">
        <v>17298</v>
      </c>
      <c r="C38" s="7" t="s">
        <v>17301</v>
      </c>
      <c r="D38" s="7" t="s">
        <v>17305</v>
      </c>
    </row>
    <row r="39" spans="1:4">
      <c r="A39" s="7">
        <v>3</v>
      </c>
      <c r="B39" s="7" t="s">
        <v>17299</v>
      </c>
      <c r="C39" s="7" t="s">
        <v>17302</v>
      </c>
      <c r="D39" s="7" t="s">
        <v>1470</v>
      </c>
    </row>
    <row r="40" spans="1:4">
      <c r="A40" s="7">
        <v>4</v>
      </c>
      <c r="B40" s="7" t="s">
        <v>17292</v>
      </c>
      <c r="C40" s="7" t="s">
        <v>17303</v>
      </c>
      <c r="D40" s="7" t="s">
        <v>17305</v>
      </c>
    </row>
    <row r="41" spans="1:4">
      <c r="A41" s="7">
        <v>5</v>
      </c>
      <c r="B41" s="7" t="s">
        <v>1392</v>
      </c>
      <c r="C41" s="7" t="s">
        <v>1470</v>
      </c>
      <c r="D41" s="7" t="s">
        <v>1470</v>
      </c>
    </row>
    <row r="42" spans="1:4" ht="17.25">
      <c r="A42" t="s">
        <v>17311</v>
      </c>
    </row>
    <row r="43" spans="1:4" ht="17.25">
      <c r="A43" t="s">
        <v>17312</v>
      </c>
    </row>
    <row r="44" spans="1:4">
      <c r="A44" t="s">
        <v>17306</v>
      </c>
    </row>
    <row r="45" spans="1:4">
      <c r="A45" t="s">
        <v>17307</v>
      </c>
    </row>
    <row r="46" spans="1:4">
      <c r="A46" t="s">
        <v>17308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291"/>
  <sheetViews>
    <sheetView workbookViewId="0">
      <selection activeCell="A2" sqref="A2"/>
    </sheetView>
  </sheetViews>
  <sheetFormatPr defaultRowHeight="15"/>
  <cols>
    <col min="2" max="2" width="15.7109375" customWidth="1"/>
    <col min="3" max="3" width="21.140625" customWidth="1"/>
    <col min="4" max="4" width="40.28515625" customWidth="1"/>
  </cols>
  <sheetData>
    <row r="1" spans="1:154">
      <c r="A1" s="1" t="s">
        <v>17494</v>
      </c>
    </row>
    <row r="2" spans="1:154">
      <c r="A2" t="s">
        <v>0</v>
      </c>
      <c r="B2" t="s">
        <v>1</v>
      </c>
      <c r="C2" t="s">
        <v>2</v>
      </c>
      <c r="D2" s="1" t="s">
        <v>17484</v>
      </c>
      <c r="E2" t="s">
        <v>1783</v>
      </c>
      <c r="F2" t="s">
        <v>1784</v>
      </c>
      <c r="G2" t="s">
        <v>1785</v>
      </c>
      <c r="H2" t="s">
        <v>1786</v>
      </c>
      <c r="I2" t="s">
        <v>1787</v>
      </c>
      <c r="J2" t="s">
        <v>1788</v>
      </c>
      <c r="K2" t="s">
        <v>1789</v>
      </c>
      <c r="L2" t="s">
        <v>1790</v>
      </c>
      <c r="M2" t="s">
        <v>1791</v>
      </c>
      <c r="N2" t="s">
        <v>1792</v>
      </c>
      <c r="O2" t="s">
        <v>1793</v>
      </c>
      <c r="P2" t="s">
        <v>1794</v>
      </c>
      <c r="Q2" t="s">
        <v>1795</v>
      </c>
      <c r="R2" t="s">
        <v>1796</v>
      </c>
      <c r="S2" t="s">
        <v>1797</v>
      </c>
      <c r="T2" t="s">
        <v>1798</v>
      </c>
      <c r="U2" t="s">
        <v>1799</v>
      </c>
      <c r="V2" t="s">
        <v>1800</v>
      </c>
      <c r="W2" t="s">
        <v>1801</v>
      </c>
      <c r="X2" t="s">
        <v>1802</v>
      </c>
      <c r="Y2" t="s">
        <v>1803</v>
      </c>
      <c r="Z2" t="s">
        <v>1804</v>
      </c>
      <c r="AA2" t="s">
        <v>1805</v>
      </c>
      <c r="AB2" t="s">
        <v>1806</v>
      </c>
      <c r="AC2" t="s">
        <v>1807</v>
      </c>
      <c r="AD2" t="s">
        <v>1808</v>
      </c>
      <c r="AE2" t="s">
        <v>1809</v>
      </c>
      <c r="AF2" t="s">
        <v>1810</v>
      </c>
      <c r="AG2" t="s">
        <v>1811</v>
      </c>
      <c r="AH2" t="s">
        <v>1812</v>
      </c>
      <c r="AI2" t="s">
        <v>1813</v>
      </c>
      <c r="AJ2" t="s">
        <v>1814</v>
      </c>
      <c r="AK2" t="s">
        <v>1815</v>
      </c>
      <c r="AL2" t="s">
        <v>1816</v>
      </c>
      <c r="AM2" t="s">
        <v>1817</v>
      </c>
      <c r="AN2" t="s">
        <v>1818</v>
      </c>
      <c r="AO2" t="s">
        <v>1819</v>
      </c>
      <c r="AP2" t="s">
        <v>1820</v>
      </c>
      <c r="AQ2" t="s">
        <v>1821</v>
      </c>
      <c r="AR2" t="s">
        <v>1822</v>
      </c>
      <c r="AS2" t="s">
        <v>1823</v>
      </c>
      <c r="AT2" t="s">
        <v>1824</v>
      </c>
      <c r="AU2" t="s">
        <v>1825</v>
      </c>
      <c r="AV2" t="s">
        <v>1826</v>
      </c>
      <c r="AW2" t="s">
        <v>1827</v>
      </c>
      <c r="AX2" t="s">
        <v>1828</v>
      </c>
      <c r="AY2" t="s">
        <v>1829</v>
      </c>
      <c r="AZ2" t="s">
        <v>1830</v>
      </c>
      <c r="BA2" t="s">
        <v>1831</v>
      </c>
      <c r="BB2" t="s">
        <v>1832</v>
      </c>
      <c r="BC2" t="s">
        <v>1833</v>
      </c>
      <c r="BD2" t="s">
        <v>1834</v>
      </c>
      <c r="BE2" t="s">
        <v>1835</v>
      </c>
      <c r="BF2" t="s">
        <v>1836</v>
      </c>
      <c r="BG2" t="s">
        <v>1837</v>
      </c>
      <c r="BH2" t="s">
        <v>1838</v>
      </c>
      <c r="BI2" t="s">
        <v>1839</v>
      </c>
      <c r="BJ2" t="s">
        <v>1840</v>
      </c>
      <c r="BK2" t="s">
        <v>1841</v>
      </c>
      <c r="BL2" t="s">
        <v>1842</v>
      </c>
      <c r="BM2" t="s">
        <v>1843</v>
      </c>
      <c r="BN2" t="s">
        <v>1844</v>
      </c>
      <c r="BO2" t="s">
        <v>1845</v>
      </c>
      <c r="BP2" t="s">
        <v>1846</v>
      </c>
      <c r="BQ2" t="s">
        <v>1847</v>
      </c>
      <c r="BR2" t="s">
        <v>1848</v>
      </c>
      <c r="BS2" t="s">
        <v>1849</v>
      </c>
      <c r="BT2" t="s">
        <v>1850</v>
      </c>
      <c r="BU2" t="s">
        <v>1851</v>
      </c>
      <c r="BV2" t="s">
        <v>1852</v>
      </c>
      <c r="BW2" t="s">
        <v>1853</v>
      </c>
      <c r="BX2" t="s">
        <v>1854</v>
      </c>
      <c r="BY2" t="s">
        <v>1855</v>
      </c>
      <c r="BZ2" t="s">
        <v>1856</v>
      </c>
      <c r="CA2" t="s">
        <v>1857</v>
      </c>
      <c r="CB2" t="s">
        <v>1858</v>
      </c>
      <c r="CC2" t="s">
        <v>1859</v>
      </c>
      <c r="CD2" t="s">
        <v>1860</v>
      </c>
      <c r="CE2" t="s">
        <v>1861</v>
      </c>
      <c r="CF2" t="s">
        <v>1862</v>
      </c>
      <c r="CG2" t="s">
        <v>1863</v>
      </c>
      <c r="CH2" t="s">
        <v>1864</v>
      </c>
      <c r="CI2" t="s">
        <v>1865</v>
      </c>
      <c r="CJ2" t="s">
        <v>1866</v>
      </c>
      <c r="CK2" t="s">
        <v>1867</v>
      </c>
      <c r="CL2" t="s">
        <v>1868</v>
      </c>
      <c r="CM2" t="s">
        <v>1869</v>
      </c>
      <c r="CN2" t="s">
        <v>1870</v>
      </c>
      <c r="CO2" t="s">
        <v>1871</v>
      </c>
      <c r="CP2" t="s">
        <v>1872</v>
      </c>
      <c r="CQ2" t="s">
        <v>1873</v>
      </c>
      <c r="CR2" t="s">
        <v>1874</v>
      </c>
      <c r="CS2" t="s">
        <v>1875</v>
      </c>
      <c r="CT2" t="s">
        <v>1876</v>
      </c>
      <c r="CU2" t="s">
        <v>1877</v>
      </c>
      <c r="CV2" t="s">
        <v>1878</v>
      </c>
      <c r="CW2" t="s">
        <v>1879</v>
      </c>
      <c r="CX2" t="s">
        <v>1880</v>
      </c>
      <c r="CY2" t="s">
        <v>1881</v>
      </c>
      <c r="CZ2" t="s">
        <v>1882</v>
      </c>
      <c r="DA2" t="s">
        <v>1883</v>
      </c>
      <c r="DB2" t="s">
        <v>1884</v>
      </c>
      <c r="DC2" t="s">
        <v>1885</v>
      </c>
      <c r="DD2" t="s">
        <v>1886</v>
      </c>
      <c r="DE2" t="s">
        <v>1887</v>
      </c>
      <c r="DF2" t="s">
        <v>1888</v>
      </c>
      <c r="DG2" t="s">
        <v>1889</v>
      </c>
      <c r="DH2" t="s">
        <v>1890</v>
      </c>
      <c r="DI2" t="s">
        <v>1891</v>
      </c>
      <c r="DJ2" t="s">
        <v>1892</v>
      </c>
      <c r="DK2" t="s">
        <v>1893</v>
      </c>
      <c r="DL2" t="s">
        <v>1894</v>
      </c>
      <c r="DM2" t="s">
        <v>1895</v>
      </c>
      <c r="DN2" t="s">
        <v>1896</v>
      </c>
      <c r="DO2" t="s">
        <v>1897</v>
      </c>
      <c r="DP2" t="s">
        <v>1898</v>
      </c>
      <c r="DQ2" t="s">
        <v>1899</v>
      </c>
      <c r="DR2" t="s">
        <v>1900</v>
      </c>
      <c r="DS2" t="s">
        <v>1901</v>
      </c>
      <c r="DT2" t="s">
        <v>1902</v>
      </c>
      <c r="DU2" t="s">
        <v>1903</v>
      </c>
      <c r="DV2" t="s">
        <v>1904</v>
      </c>
      <c r="DW2" t="s">
        <v>1905</v>
      </c>
      <c r="DX2" t="s">
        <v>1906</v>
      </c>
      <c r="DY2" t="s">
        <v>1907</v>
      </c>
      <c r="DZ2" t="s">
        <v>1908</v>
      </c>
      <c r="EA2" t="s">
        <v>1909</v>
      </c>
      <c r="EB2" t="s">
        <v>1910</v>
      </c>
      <c r="EC2" t="s">
        <v>1911</v>
      </c>
      <c r="ED2" t="s">
        <v>1912</v>
      </c>
      <c r="EE2" t="s">
        <v>1913</v>
      </c>
      <c r="EF2" t="s">
        <v>1914</v>
      </c>
      <c r="EG2" t="s">
        <v>1915</v>
      </c>
      <c r="EH2" t="s">
        <v>1916</v>
      </c>
      <c r="EI2" t="s">
        <v>1917</v>
      </c>
      <c r="EJ2" t="s">
        <v>1918</v>
      </c>
      <c r="EK2" t="s">
        <v>1919</v>
      </c>
      <c r="EL2" t="s">
        <v>1920</v>
      </c>
      <c r="EM2" t="s">
        <v>1921</v>
      </c>
      <c r="EN2" t="s">
        <v>1922</v>
      </c>
      <c r="EO2" t="s">
        <v>1923</v>
      </c>
      <c r="EP2" t="s">
        <v>1924</v>
      </c>
      <c r="EQ2" t="s">
        <v>1925</v>
      </c>
      <c r="ER2" t="s">
        <v>1926</v>
      </c>
      <c r="ES2" t="s">
        <v>1927</v>
      </c>
      <c r="ET2" t="s">
        <v>1928</v>
      </c>
      <c r="EU2" t="s">
        <v>1929</v>
      </c>
      <c r="EV2" t="s">
        <v>1930</v>
      </c>
      <c r="EW2" t="s">
        <v>1931</v>
      </c>
      <c r="EX2" t="s">
        <v>1932</v>
      </c>
    </row>
    <row r="3" spans="1:154">
      <c r="A3" t="s">
        <v>314</v>
      </c>
      <c r="B3" t="s">
        <v>315</v>
      </c>
      <c r="C3" t="s">
        <v>316</v>
      </c>
      <c r="D3" t="str">
        <f>VLOOKUP(A3,'[2]feature assignment add assay'!$A:$B,2,FALSE)</f>
        <v>bond:C=N_imine_N(connect_noZ)</v>
      </c>
      <c r="E3">
        <v>0</v>
      </c>
      <c r="F3">
        <v>0</v>
      </c>
      <c r="G3">
        <v>0</v>
      </c>
      <c r="H3">
        <v>0</v>
      </c>
      <c r="I3">
        <v>1</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1</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1</v>
      </c>
      <c r="DL3">
        <v>0</v>
      </c>
      <c r="DM3">
        <v>0</v>
      </c>
      <c r="DN3">
        <v>0</v>
      </c>
      <c r="DO3">
        <v>0</v>
      </c>
      <c r="DP3">
        <v>0</v>
      </c>
      <c r="DQ3">
        <v>0</v>
      </c>
      <c r="DR3">
        <v>0</v>
      </c>
      <c r="DS3">
        <v>0</v>
      </c>
      <c r="DT3">
        <v>0</v>
      </c>
      <c r="DU3">
        <v>0</v>
      </c>
      <c r="DV3">
        <v>0</v>
      </c>
      <c r="DW3">
        <v>0</v>
      </c>
      <c r="DX3">
        <v>0</v>
      </c>
      <c r="DY3">
        <v>0</v>
      </c>
      <c r="DZ3">
        <v>0</v>
      </c>
      <c r="EA3">
        <v>0</v>
      </c>
      <c r="EB3">
        <v>0</v>
      </c>
      <c r="EC3">
        <v>0</v>
      </c>
      <c r="ED3">
        <v>1</v>
      </c>
      <c r="EE3">
        <v>0</v>
      </c>
      <c r="EF3">
        <v>0</v>
      </c>
      <c r="EG3">
        <v>0</v>
      </c>
      <c r="EH3">
        <v>0</v>
      </c>
      <c r="EI3">
        <v>0</v>
      </c>
      <c r="EJ3">
        <v>0</v>
      </c>
      <c r="EK3">
        <v>0</v>
      </c>
      <c r="EL3">
        <v>0</v>
      </c>
      <c r="EM3">
        <v>0</v>
      </c>
      <c r="EN3">
        <v>0</v>
      </c>
      <c r="EO3">
        <v>0</v>
      </c>
      <c r="EP3">
        <v>0</v>
      </c>
      <c r="EQ3">
        <v>0</v>
      </c>
      <c r="ER3">
        <v>0</v>
      </c>
      <c r="ES3">
        <v>0</v>
      </c>
      <c r="ET3">
        <v>0</v>
      </c>
      <c r="EU3">
        <v>0</v>
      </c>
      <c r="EV3">
        <v>0</v>
      </c>
      <c r="EW3">
        <v>0</v>
      </c>
      <c r="EX3">
        <f>SUM(E3:EW3)</f>
        <v>4</v>
      </c>
    </row>
    <row r="4" spans="1:154">
      <c r="A4" t="s">
        <v>562</v>
      </c>
      <c r="B4" t="s">
        <v>563</v>
      </c>
      <c r="C4" t="s">
        <v>564</v>
      </c>
      <c r="D4" t="str">
        <f>VLOOKUP(A4,'[2]feature assignment add assay'!$A:$B,2,FALSE)</f>
        <v>ring:hetero_[3]_O_epoxide</v>
      </c>
      <c r="E4">
        <v>0</v>
      </c>
      <c r="F4">
        <v>0</v>
      </c>
      <c r="G4">
        <v>0</v>
      </c>
      <c r="H4">
        <v>0</v>
      </c>
      <c r="I4">
        <v>1</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1</v>
      </c>
      <c r="AG4">
        <v>0</v>
      </c>
      <c r="AH4">
        <v>0</v>
      </c>
      <c r="AI4">
        <v>1</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1</v>
      </c>
      <c r="BQ4">
        <v>0</v>
      </c>
      <c r="BR4">
        <v>0</v>
      </c>
      <c r="BS4">
        <v>0</v>
      </c>
      <c r="BT4">
        <v>0</v>
      </c>
      <c r="BU4">
        <v>0</v>
      </c>
      <c r="BV4">
        <v>0</v>
      </c>
      <c r="BW4">
        <v>0</v>
      </c>
      <c r="BX4">
        <v>0</v>
      </c>
      <c r="BY4">
        <v>0</v>
      </c>
      <c r="BZ4">
        <v>0</v>
      </c>
      <c r="CA4">
        <v>0</v>
      </c>
      <c r="CB4">
        <v>0</v>
      </c>
      <c r="CC4">
        <v>0</v>
      </c>
      <c r="CD4">
        <v>1</v>
      </c>
      <c r="CE4">
        <v>0</v>
      </c>
      <c r="CF4">
        <v>0</v>
      </c>
      <c r="CG4">
        <v>0</v>
      </c>
      <c r="CH4">
        <v>1</v>
      </c>
      <c r="CI4">
        <v>0</v>
      </c>
      <c r="CJ4">
        <v>0</v>
      </c>
      <c r="CK4">
        <v>0</v>
      </c>
      <c r="CL4">
        <v>0</v>
      </c>
      <c r="CM4">
        <v>1</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1</v>
      </c>
      <c r="DN4">
        <v>1</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f t="shared" ref="EX4:EX67" si="0">SUM(E4:EW4)</f>
        <v>9</v>
      </c>
    </row>
    <row r="5" spans="1:154">
      <c r="A5" t="s">
        <v>297</v>
      </c>
      <c r="B5" t="s">
        <v>298</v>
      </c>
      <c r="C5" t="s">
        <v>299</v>
      </c>
      <c r="D5" t="str">
        <f>VLOOKUP(A5,'[2]feature assignment add assay'!$A:$B,2,FALSE)</f>
        <v>bond:CS_sulfide_di-</v>
      </c>
      <c r="E5">
        <v>0</v>
      </c>
      <c r="F5">
        <v>0</v>
      </c>
      <c r="G5">
        <v>0</v>
      </c>
      <c r="H5">
        <v>0</v>
      </c>
      <c r="I5">
        <v>1</v>
      </c>
      <c r="J5">
        <v>1</v>
      </c>
      <c r="K5">
        <v>1</v>
      </c>
      <c r="L5">
        <v>0</v>
      </c>
      <c r="M5">
        <v>0</v>
      </c>
      <c r="N5">
        <v>0</v>
      </c>
      <c r="O5">
        <v>0</v>
      </c>
      <c r="P5">
        <v>0</v>
      </c>
      <c r="Q5">
        <v>0</v>
      </c>
      <c r="R5">
        <v>0</v>
      </c>
      <c r="S5">
        <v>0</v>
      </c>
      <c r="T5">
        <v>1</v>
      </c>
      <c r="U5">
        <v>0</v>
      </c>
      <c r="V5">
        <v>0</v>
      </c>
      <c r="W5">
        <v>0</v>
      </c>
      <c r="X5">
        <v>0</v>
      </c>
      <c r="Y5">
        <v>0</v>
      </c>
      <c r="Z5">
        <v>0</v>
      </c>
      <c r="AA5">
        <v>0</v>
      </c>
      <c r="AB5">
        <v>0</v>
      </c>
      <c r="AC5">
        <v>0</v>
      </c>
      <c r="AD5">
        <v>0</v>
      </c>
      <c r="AE5">
        <v>1</v>
      </c>
      <c r="AF5">
        <v>0</v>
      </c>
      <c r="AG5">
        <v>0</v>
      </c>
      <c r="AH5">
        <v>0</v>
      </c>
      <c r="AI5">
        <v>0</v>
      </c>
      <c r="AJ5">
        <v>0</v>
      </c>
      <c r="AK5">
        <v>0</v>
      </c>
      <c r="AL5">
        <v>0</v>
      </c>
      <c r="AM5">
        <v>0</v>
      </c>
      <c r="AN5">
        <v>0</v>
      </c>
      <c r="AO5">
        <v>0</v>
      </c>
      <c r="AP5">
        <v>0</v>
      </c>
      <c r="AQ5">
        <v>0</v>
      </c>
      <c r="AR5">
        <v>0</v>
      </c>
      <c r="AS5">
        <v>1</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f t="shared" si="0"/>
        <v>6</v>
      </c>
    </row>
    <row r="6" spans="1:154">
      <c r="A6" t="s">
        <v>782</v>
      </c>
      <c r="B6" t="s">
        <v>783</v>
      </c>
      <c r="C6" t="s">
        <v>784</v>
      </c>
      <c r="D6" t="str">
        <f>VLOOKUP(A6,'[2]feature assignment add assay'!$A:$B,2,FALSE)</f>
        <v>bond:S=O_sulfonyl_a_b-unsaturated</v>
      </c>
      <c r="E6">
        <v>0</v>
      </c>
      <c r="F6">
        <v>0</v>
      </c>
      <c r="G6">
        <v>0</v>
      </c>
      <c r="H6">
        <v>0</v>
      </c>
      <c r="I6">
        <v>1</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1</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1</v>
      </c>
      <c r="CT6">
        <v>0</v>
      </c>
      <c r="CU6">
        <v>0</v>
      </c>
      <c r="CV6">
        <v>0</v>
      </c>
      <c r="CW6">
        <v>0</v>
      </c>
      <c r="CX6">
        <v>0</v>
      </c>
      <c r="CY6">
        <v>1</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1</v>
      </c>
      <c r="EA6">
        <v>0</v>
      </c>
      <c r="EB6">
        <v>0</v>
      </c>
      <c r="EC6">
        <v>0</v>
      </c>
      <c r="ED6">
        <v>0</v>
      </c>
      <c r="EE6">
        <v>1</v>
      </c>
      <c r="EF6">
        <v>0</v>
      </c>
      <c r="EG6">
        <v>0</v>
      </c>
      <c r="EH6">
        <v>1</v>
      </c>
      <c r="EI6">
        <v>0</v>
      </c>
      <c r="EJ6">
        <v>0</v>
      </c>
      <c r="EK6">
        <v>0</v>
      </c>
      <c r="EL6">
        <v>0</v>
      </c>
      <c r="EM6">
        <v>0</v>
      </c>
      <c r="EN6">
        <v>0</v>
      </c>
      <c r="EO6">
        <v>0</v>
      </c>
      <c r="EP6">
        <v>0</v>
      </c>
      <c r="EQ6">
        <v>0</v>
      </c>
      <c r="ER6">
        <v>0</v>
      </c>
      <c r="ES6">
        <v>0</v>
      </c>
      <c r="ET6">
        <v>0</v>
      </c>
      <c r="EU6">
        <v>0</v>
      </c>
      <c r="EV6">
        <v>1</v>
      </c>
      <c r="EW6">
        <v>1</v>
      </c>
      <c r="EX6">
        <f t="shared" si="0"/>
        <v>9</v>
      </c>
    </row>
    <row r="7" spans="1:154">
      <c r="A7" t="s">
        <v>702</v>
      </c>
      <c r="B7" t="s">
        <v>703</v>
      </c>
      <c r="C7" t="s">
        <v>704</v>
      </c>
      <c r="D7" t="str">
        <f>VLOOKUP(A7,'[2]feature assignment add assay'!$A:$B,2,FALSE)</f>
        <v>bond:CX_halide_alkyl-X_benzyl_alkane</v>
      </c>
      <c r="E7">
        <v>0</v>
      </c>
      <c r="F7">
        <v>0</v>
      </c>
      <c r="G7">
        <v>0</v>
      </c>
      <c r="H7">
        <v>0</v>
      </c>
      <c r="I7">
        <v>1</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1</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1</v>
      </c>
      <c r="BI7">
        <v>0</v>
      </c>
      <c r="BJ7">
        <v>0</v>
      </c>
      <c r="BK7">
        <v>0</v>
      </c>
      <c r="BL7">
        <v>0</v>
      </c>
      <c r="BM7">
        <v>0</v>
      </c>
      <c r="BN7">
        <v>0</v>
      </c>
      <c r="BO7">
        <v>0</v>
      </c>
      <c r="BP7">
        <v>0</v>
      </c>
      <c r="BQ7">
        <v>0</v>
      </c>
      <c r="BR7">
        <v>0</v>
      </c>
      <c r="BS7">
        <v>0</v>
      </c>
      <c r="BT7">
        <v>0</v>
      </c>
      <c r="BU7">
        <v>0</v>
      </c>
      <c r="BV7">
        <v>1</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1</v>
      </c>
      <c r="CZ7">
        <v>0</v>
      </c>
      <c r="DA7">
        <v>0</v>
      </c>
      <c r="DB7">
        <v>0</v>
      </c>
      <c r="DC7">
        <v>0</v>
      </c>
      <c r="DD7">
        <v>0</v>
      </c>
      <c r="DE7">
        <v>0</v>
      </c>
      <c r="DF7">
        <v>0</v>
      </c>
      <c r="DG7">
        <v>0</v>
      </c>
      <c r="DH7">
        <v>0</v>
      </c>
      <c r="DI7">
        <v>0</v>
      </c>
      <c r="DJ7">
        <v>0</v>
      </c>
      <c r="DK7">
        <v>0</v>
      </c>
      <c r="DL7">
        <v>0</v>
      </c>
      <c r="DM7">
        <v>0</v>
      </c>
      <c r="DN7">
        <v>0</v>
      </c>
      <c r="DO7">
        <v>0</v>
      </c>
      <c r="DP7">
        <v>0</v>
      </c>
      <c r="DQ7">
        <v>0</v>
      </c>
      <c r="DR7">
        <v>1</v>
      </c>
      <c r="DS7">
        <v>0</v>
      </c>
      <c r="DT7">
        <v>0</v>
      </c>
      <c r="DU7">
        <v>0</v>
      </c>
      <c r="DV7">
        <v>0</v>
      </c>
      <c r="DW7">
        <v>0</v>
      </c>
      <c r="DX7">
        <v>0</v>
      </c>
      <c r="DY7">
        <v>0</v>
      </c>
      <c r="DZ7">
        <v>0</v>
      </c>
      <c r="EA7">
        <v>0</v>
      </c>
      <c r="EB7">
        <v>0</v>
      </c>
      <c r="EC7">
        <v>0</v>
      </c>
      <c r="ED7">
        <v>0</v>
      </c>
      <c r="EE7">
        <v>1</v>
      </c>
      <c r="EF7">
        <v>0</v>
      </c>
      <c r="EG7">
        <v>0</v>
      </c>
      <c r="EH7">
        <v>0</v>
      </c>
      <c r="EI7">
        <v>0</v>
      </c>
      <c r="EJ7">
        <v>0</v>
      </c>
      <c r="EK7">
        <v>0</v>
      </c>
      <c r="EL7">
        <v>0</v>
      </c>
      <c r="EM7">
        <v>0</v>
      </c>
      <c r="EN7">
        <v>0</v>
      </c>
      <c r="EO7">
        <v>0</v>
      </c>
      <c r="EP7">
        <v>0</v>
      </c>
      <c r="EQ7">
        <v>0</v>
      </c>
      <c r="ER7">
        <v>0</v>
      </c>
      <c r="ES7">
        <v>0</v>
      </c>
      <c r="ET7">
        <v>0</v>
      </c>
      <c r="EU7">
        <v>0</v>
      </c>
      <c r="EV7">
        <v>0</v>
      </c>
      <c r="EW7">
        <v>0</v>
      </c>
      <c r="EX7">
        <f t="shared" si="0"/>
        <v>7</v>
      </c>
    </row>
    <row r="8" spans="1:154">
      <c r="A8" t="s">
        <v>326</v>
      </c>
      <c r="B8" t="s">
        <v>332</v>
      </c>
      <c r="C8" t="s">
        <v>333</v>
      </c>
      <c r="D8" t="str">
        <f>VLOOKUP(A8,'[2]feature assignment add assay'!$A:$B,2,FALSE)</f>
        <v>ring:fused_[6_6]_tetralin</v>
      </c>
      <c r="E8">
        <v>0</v>
      </c>
      <c r="F8">
        <v>0</v>
      </c>
      <c r="G8">
        <v>0</v>
      </c>
      <c r="H8">
        <v>0</v>
      </c>
      <c r="I8">
        <v>1</v>
      </c>
      <c r="J8">
        <v>1</v>
      </c>
      <c r="K8">
        <v>1</v>
      </c>
      <c r="L8">
        <v>0</v>
      </c>
      <c r="M8">
        <v>1</v>
      </c>
      <c r="N8">
        <v>0</v>
      </c>
      <c r="O8">
        <v>0</v>
      </c>
      <c r="P8">
        <v>1</v>
      </c>
      <c r="Q8">
        <v>0</v>
      </c>
      <c r="R8">
        <v>0</v>
      </c>
      <c r="S8">
        <v>1</v>
      </c>
      <c r="T8">
        <v>0</v>
      </c>
      <c r="U8">
        <v>0</v>
      </c>
      <c r="V8">
        <v>1</v>
      </c>
      <c r="W8">
        <v>0</v>
      </c>
      <c r="X8">
        <v>0</v>
      </c>
      <c r="Y8">
        <v>0</v>
      </c>
      <c r="Z8">
        <v>1</v>
      </c>
      <c r="AA8">
        <v>0</v>
      </c>
      <c r="AB8">
        <v>0</v>
      </c>
      <c r="AC8">
        <v>0</v>
      </c>
      <c r="AD8">
        <v>0</v>
      </c>
      <c r="AE8">
        <v>0</v>
      </c>
      <c r="AF8">
        <v>0</v>
      </c>
      <c r="AG8">
        <v>0</v>
      </c>
      <c r="AH8">
        <v>0</v>
      </c>
      <c r="AI8">
        <v>0</v>
      </c>
      <c r="AJ8">
        <v>0</v>
      </c>
      <c r="AK8">
        <v>0</v>
      </c>
      <c r="AL8">
        <v>1</v>
      </c>
      <c r="AM8">
        <v>0</v>
      </c>
      <c r="AN8">
        <v>0</v>
      </c>
      <c r="AO8">
        <v>0</v>
      </c>
      <c r="AP8">
        <v>0</v>
      </c>
      <c r="AQ8">
        <v>1</v>
      </c>
      <c r="AR8">
        <v>0</v>
      </c>
      <c r="AS8">
        <v>0</v>
      </c>
      <c r="AT8">
        <v>0</v>
      </c>
      <c r="AU8">
        <v>1</v>
      </c>
      <c r="AV8">
        <v>0</v>
      </c>
      <c r="AW8">
        <v>0</v>
      </c>
      <c r="AX8">
        <v>0</v>
      </c>
      <c r="AY8">
        <v>0</v>
      </c>
      <c r="AZ8">
        <v>0</v>
      </c>
      <c r="BA8">
        <v>0</v>
      </c>
      <c r="BB8">
        <v>0</v>
      </c>
      <c r="BC8">
        <v>0</v>
      </c>
      <c r="BD8">
        <v>0</v>
      </c>
      <c r="BE8">
        <v>0</v>
      </c>
      <c r="BF8">
        <v>0</v>
      </c>
      <c r="BG8">
        <v>0</v>
      </c>
      <c r="BH8">
        <v>0</v>
      </c>
      <c r="BI8">
        <v>0</v>
      </c>
      <c r="BJ8">
        <v>0</v>
      </c>
      <c r="BK8">
        <v>1</v>
      </c>
      <c r="BL8">
        <v>0</v>
      </c>
      <c r="BM8">
        <v>0</v>
      </c>
      <c r="BN8">
        <v>0</v>
      </c>
      <c r="BO8">
        <v>0</v>
      </c>
      <c r="BP8">
        <v>0</v>
      </c>
      <c r="BQ8">
        <v>0</v>
      </c>
      <c r="BR8">
        <v>0</v>
      </c>
      <c r="BS8">
        <v>1</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1</v>
      </c>
      <c r="CZ8">
        <v>0</v>
      </c>
      <c r="DA8">
        <v>0</v>
      </c>
      <c r="DB8">
        <v>0</v>
      </c>
      <c r="DC8">
        <v>0</v>
      </c>
      <c r="DD8">
        <v>0</v>
      </c>
      <c r="DE8">
        <v>0</v>
      </c>
      <c r="DF8">
        <v>0</v>
      </c>
      <c r="DG8">
        <v>1</v>
      </c>
      <c r="DH8">
        <v>0</v>
      </c>
      <c r="DI8">
        <v>0</v>
      </c>
      <c r="DJ8">
        <v>0</v>
      </c>
      <c r="DK8">
        <v>0</v>
      </c>
      <c r="DL8">
        <v>0</v>
      </c>
      <c r="DM8">
        <v>0</v>
      </c>
      <c r="DN8">
        <v>0</v>
      </c>
      <c r="DO8">
        <v>0</v>
      </c>
      <c r="DP8">
        <v>1</v>
      </c>
      <c r="DQ8">
        <v>0</v>
      </c>
      <c r="DR8">
        <v>0</v>
      </c>
      <c r="DS8">
        <v>0</v>
      </c>
      <c r="DT8">
        <v>0</v>
      </c>
      <c r="DU8">
        <v>0</v>
      </c>
      <c r="DV8">
        <v>0</v>
      </c>
      <c r="DW8">
        <v>0</v>
      </c>
      <c r="DX8">
        <v>0</v>
      </c>
      <c r="DY8">
        <v>0</v>
      </c>
      <c r="DZ8">
        <v>0</v>
      </c>
      <c r="EA8">
        <v>0</v>
      </c>
      <c r="EB8">
        <v>0</v>
      </c>
      <c r="EC8">
        <v>0</v>
      </c>
      <c r="ED8">
        <v>0</v>
      </c>
      <c r="EE8">
        <v>1</v>
      </c>
      <c r="EF8">
        <v>0</v>
      </c>
      <c r="EG8">
        <v>0</v>
      </c>
      <c r="EH8">
        <v>0</v>
      </c>
      <c r="EI8">
        <v>0</v>
      </c>
      <c r="EJ8">
        <v>0</v>
      </c>
      <c r="EK8">
        <v>0</v>
      </c>
      <c r="EL8">
        <v>0</v>
      </c>
      <c r="EM8">
        <v>0</v>
      </c>
      <c r="EN8">
        <v>0</v>
      </c>
      <c r="EO8">
        <v>0</v>
      </c>
      <c r="EP8">
        <v>0</v>
      </c>
      <c r="EQ8">
        <v>0</v>
      </c>
      <c r="ER8">
        <v>0</v>
      </c>
      <c r="ES8">
        <v>0</v>
      </c>
      <c r="ET8">
        <v>0</v>
      </c>
      <c r="EU8">
        <v>0</v>
      </c>
      <c r="EV8">
        <v>0</v>
      </c>
      <c r="EW8">
        <v>0</v>
      </c>
      <c r="EX8">
        <f t="shared" si="0"/>
        <v>17</v>
      </c>
    </row>
    <row r="9" spans="1:154">
      <c r="A9" t="s">
        <v>645</v>
      </c>
      <c r="B9" t="s">
        <v>646</v>
      </c>
      <c r="C9" t="s">
        <v>647</v>
      </c>
      <c r="D9" t="str">
        <f>VLOOKUP(A9,'[2]feature assignment add assay'!$A:$B,2,FALSE)</f>
        <v>chain:aromaticAlkane_Ph-1_4-C1_acyclic</v>
      </c>
      <c r="E9">
        <v>0</v>
      </c>
      <c r="F9">
        <v>0</v>
      </c>
      <c r="G9">
        <v>0</v>
      </c>
      <c r="H9">
        <v>0</v>
      </c>
      <c r="I9">
        <v>1</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1</v>
      </c>
      <c r="AT9">
        <v>0</v>
      </c>
      <c r="AU9">
        <v>0</v>
      </c>
      <c r="AV9">
        <v>0</v>
      </c>
      <c r="AW9">
        <v>0</v>
      </c>
      <c r="AX9">
        <v>0</v>
      </c>
      <c r="AY9">
        <v>0</v>
      </c>
      <c r="AZ9">
        <v>0</v>
      </c>
      <c r="BA9">
        <v>0</v>
      </c>
      <c r="BB9">
        <v>0</v>
      </c>
      <c r="BC9">
        <v>0</v>
      </c>
      <c r="BD9">
        <v>0</v>
      </c>
      <c r="BE9">
        <v>0</v>
      </c>
      <c r="BF9">
        <v>0</v>
      </c>
      <c r="BG9">
        <v>0</v>
      </c>
      <c r="BH9">
        <v>0</v>
      </c>
      <c r="BI9">
        <v>0</v>
      </c>
      <c r="BJ9">
        <v>0</v>
      </c>
      <c r="BK9">
        <v>0</v>
      </c>
      <c r="BL9">
        <v>0</v>
      </c>
      <c r="BM9">
        <v>1</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f t="shared" si="0"/>
        <v>3</v>
      </c>
    </row>
    <row r="10" spans="1:154">
      <c r="A10" t="s">
        <v>433</v>
      </c>
      <c r="B10" t="s">
        <v>434</v>
      </c>
      <c r="C10" t="s">
        <v>435</v>
      </c>
      <c r="D10" t="str">
        <f>VLOOKUP(A10,'[2]feature assignment add assay'!$A:$B,2,FALSE)</f>
        <v>bond:CN_amine_sec-NH_aromatic</v>
      </c>
      <c r="E10">
        <v>0</v>
      </c>
      <c r="F10">
        <v>0</v>
      </c>
      <c r="G10">
        <v>0</v>
      </c>
      <c r="H10">
        <v>0</v>
      </c>
      <c r="I10">
        <v>1</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1</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1</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1</v>
      </c>
      <c r="DL10">
        <v>0</v>
      </c>
      <c r="DM10">
        <v>0</v>
      </c>
      <c r="DN10">
        <v>0</v>
      </c>
      <c r="DO10">
        <v>0</v>
      </c>
      <c r="DP10">
        <v>0</v>
      </c>
      <c r="DQ10">
        <v>0</v>
      </c>
      <c r="DR10">
        <v>0</v>
      </c>
      <c r="DS10">
        <v>0</v>
      </c>
      <c r="DT10">
        <v>0</v>
      </c>
      <c r="DU10">
        <v>0</v>
      </c>
      <c r="DV10">
        <v>0</v>
      </c>
      <c r="DW10">
        <v>0</v>
      </c>
      <c r="DX10">
        <v>0</v>
      </c>
      <c r="DY10">
        <v>0</v>
      </c>
      <c r="DZ10">
        <v>1</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f t="shared" si="0"/>
        <v>5</v>
      </c>
    </row>
    <row r="11" spans="1:154">
      <c r="A11" t="s">
        <v>808</v>
      </c>
      <c r="B11" t="s">
        <v>809</v>
      </c>
      <c r="C11" t="s">
        <v>810</v>
      </c>
      <c r="D11" t="str">
        <f>VLOOKUP(A11,'[2]feature assignment add assay'!$A:$B,2,FALSE)</f>
        <v>bond:S(=O)N_sulfonamide</v>
      </c>
      <c r="E11">
        <v>0</v>
      </c>
      <c r="F11">
        <v>0</v>
      </c>
      <c r="G11">
        <v>0</v>
      </c>
      <c r="H11">
        <v>0</v>
      </c>
      <c r="I11">
        <v>1</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1</v>
      </c>
      <c r="BE11">
        <v>0</v>
      </c>
      <c r="BF11">
        <v>0</v>
      </c>
      <c r="BG11">
        <v>0</v>
      </c>
      <c r="BH11">
        <v>0</v>
      </c>
      <c r="BI11">
        <v>0</v>
      </c>
      <c r="BJ11">
        <v>0</v>
      </c>
      <c r="BK11">
        <v>0</v>
      </c>
      <c r="BL11">
        <v>1</v>
      </c>
      <c r="BM11">
        <v>0</v>
      </c>
      <c r="BN11">
        <v>0</v>
      </c>
      <c r="BO11">
        <v>0</v>
      </c>
      <c r="BP11">
        <v>0</v>
      </c>
      <c r="BQ11">
        <v>0</v>
      </c>
      <c r="BR11">
        <v>0</v>
      </c>
      <c r="BS11">
        <v>0</v>
      </c>
      <c r="BT11">
        <v>0</v>
      </c>
      <c r="BU11">
        <v>0</v>
      </c>
      <c r="BV11">
        <v>0</v>
      </c>
      <c r="BW11">
        <v>0</v>
      </c>
      <c r="BX11">
        <v>0</v>
      </c>
      <c r="BY11">
        <v>0</v>
      </c>
      <c r="BZ11">
        <v>1</v>
      </c>
      <c r="CA11">
        <v>0</v>
      </c>
      <c r="CB11">
        <v>1</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1</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1</v>
      </c>
      <c r="EA11">
        <v>0</v>
      </c>
      <c r="EB11">
        <v>0</v>
      </c>
      <c r="EC11">
        <v>0</v>
      </c>
      <c r="ED11">
        <v>0</v>
      </c>
      <c r="EE11">
        <v>0</v>
      </c>
      <c r="EF11">
        <v>0</v>
      </c>
      <c r="EG11">
        <v>0</v>
      </c>
      <c r="EH11">
        <v>0</v>
      </c>
      <c r="EI11">
        <v>1</v>
      </c>
      <c r="EJ11">
        <v>0</v>
      </c>
      <c r="EK11">
        <v>0</v>
      </c>
      <c r="EL11">
        <v>0</v>
      </c>
      <c r="EM11">
        <v>0</v>
      </c>
      <c r="EN11">
        <v>0</v>
      </c>
      <c r="EO11">
        <v>0</v>
      </c>
      <c r="EP11">
        <v>0</v>
      </c>
      <c r="EQ11">
        <v>0</v>
      </c>
      <c r="ER11">
        <v>0</v>
      </c>
      <c r="ES11">
        <v>0</v>
      </c>
      <c r="ET11">
        <v>0</v>
      </c>
      <c r="EU11">
        <v>0</v>
      </c>
      <c r="EV11">
        <v>1</v>
      </c>
      <c r="EW11">
        <v>0</v>
      </c>
      <c r="EX11">
        <f t="shared" si="0"/>
        <v>9</v>
      </c>
    </row>
    <row r="12" spans="1:154">
      <c r="A12" t="s">
        <v>711</v>
      </c>
      <c r="B12" t="s">
        <v>712</v>
      </c>
      <c r="C12" t="s">
        <v>713</v>
      </c>
      <c r="D12" t="str">
        <f>VLOOKUP(A12,'[2]feature assignment add assay'!$A:$B,2,FALSE)</f>
        <v>chain:aromaticAlkane_Ph-1_4-C1_acyclic</v>
      </c>
      <c r="E12">
        <v>0</v>
      </c>
      <c r="F12">
        <v>0</v>
      </c>
      <c r="G12">
        <v>0</v>
      </c>
      <c r="H12">
        <v>0</v>
      </c>
      <c r="I12">
        <v>1</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1</v>
      </c>
      <c r="AL12">
        <v>0</v>
      </c>
      <c r="AM12">
        <v>0</v>
      </c>
      <c r="AN12">
        <v>0</v>
      </c>
      <c r="AO12">
        <v>0</v>
      </c>
      <c r="AP12">
        <v>0</v>
      </c>
      <c r="AQ12">
        <v>0</v>
      </c>
      <c r="AR12">
        <v>1</v>
      </c>
      <c r="AS12">
        <v>0</v>
      </c>
      <c r="AT12">
        <v>0</v>
      </c>
      <c r="AU12">
        <v>1</v>
      </c>
      <c r="AV12">
        <v>0</v>
      </c>
      <c r="AW12">
        <v>1</v>
      </c>
      <c r="AX12">
        <v>0</v>
      </c>
      <c r="AY12">
        <v>0</v>
      </c>
      <c r="AZ12">
        <v>0</v>
      </c>
      <c r="BA12">
        <v>1</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1</v>
      </c>
      <c r="CZ12">
        <v>0</v>
      </c>
      <c r="DA12">
        <v>0</v>
      </c>
      <c r="DB12">
        <v>0</v>
      </c>
      <c r="DC12">
        <v>0</v>
      </c>
      <c r="DD12">
        <v>0</v>
      </c>
      <c r="DE12">
        <v>0</v>
      </c>
      <c r="DF12">
        <v>0</v>
      </c>
      <c r="DG12">
        <v>0</v>
      </c>
      <c r="DH12">
        <v>0</v>
      </c>
      <c r="DI12">
        <v>0</v>
      </c>
      <c r="DJ12">
        <v>0</v>
      </c>
      <c r="DK12">
        <v>0</v>
      </c>
      <c r="DL12">
        <v>0</v>
      </c>
      <c r="DM12">
        <v>0</v>
      </c>
      <c r="DN12">
        <v>0</v>
      </c>
      <c r="DO12">
        <v>0</v>
      </c>
      <c r="DP12">
        <v>1</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f t="shared" si="0"/>
        <v>8</v>
      </c>
    </row>
    <row r="13" spans="1:154">
      <c r="A13" t="s">
        <v>42</v>
      </c>
      <c r="B13" t="s">
        <v>43</v>
      </c>
      <c r="C13" t="s">
        <v>44</v>
      </c>
      <c r="D13" t="str">
        <f>VLOOKUP(A13,'[2]feature assignment add assay'!$A:$B,2,FALSE)</f>
        <v>bond:metal_transition_Hg_halide</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1</v>
      </c>
      <c r="AC13">
        <v>1</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1</v>
      </c>
      <c r="CB13">
        <v>0</v>
      </c>
      <c r="CC13">
        <v>0</v>
      </c>
      <c r="CD13">
        <v>0</v>
      </c>
      <c r="CE13">
        <v>0</v>
      </c>
      <c r="CF13">
        <v>0</v>
      </c>
      <c r="CG13">
        <v>0</v>
      </c>
      <c r="CH13">
        <v>0</v>
      </c>
      <c r="CI13">
        <v>0</v>
      </c>
      <c r="CJ13">
        <v>0</v>
      </c>
      <c r="CK13">
        <v>0</v>
      </c>
      <c r="CL13">
        <v>0</v>
      </c>
      <c r="CM13">
        <v>0</v>
      </c>
      <c r="CN13">
        <v>0</v>
      </c>
      <c r="CO13">
        <v>0</v>
      </c>
      <c r="CP13">
        <v>0</v>
      </c>
      <c r="CQ13">
        <v>0</v>
      </c>
      <c r="CR13">
        <v>0</v>
      </c>
      <c r="CS13">
        <v>0</v>
      </c>
      <c r="CT13">
        <v>0</v>
      </c>
      <c r="CU13">
        <v>1</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f t="shared" si="0"/>
        <v>4</v>
      </c>
    </row>
    <row r="14" spans="1:154">
      <c r="A14" t="s">
        <v>349</v>
      </c>
      <c r="B14" t="s">
        <v>350</v>
      </c>
      <c r="C14" t="s">
        <v>351</v>
      </c>
      <c r="D14" t="str">
        <f>VLOOKUP(A14,'[2]feature assignment add assay'!$A:$B,2,FALSE)</f>
        <v>bond:C=O_aldehyde_generic</v>
      </c>
      <c r="E14">
        <v>0</v>
      </c>
      <c r="F14">
        <v>0</v>
      </c>
      <c r="G14">
        <v>0</v>
      </c>
      <c r="H14">
        <v>0</v>
      </c>
      <c r="I14">
        <v>0</v>
      </c>
      <c r="J14">
        <v>0</v>
      </c>
      <c r="K14">
        <v>0</v>
      </c>
      <c r="L14">
        <v>0</v>
      </c>
      <c r="M14">
        <v>0</v>
      </c>
      <c r="N14">
        <v>0</v>
      </c>
      <c r="O14">
        <v>0</v>
      </c>
      <c r="P14">
        <v>0</v>
      </c>
      <c r="Q14">
        <v>0</v>
      </c>
      <c r="R14">
        <v>0</v>
      </c>
      <c r="S14">
        <v>0</v>
      </c>
      <c r="T14">
        <v>0</v>
      </c>
      <c r="U14">
        <v>0</v>
      </c>
      <c r="V14">
        <v>0</v>
      </c>
      <c r="W14">
        <v>0</v>
      </c>
      <c r="X14">
        <v>1</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1</v>
      </c>
      <c r="AV14">
        <v>0</v>
      </c>
      <c r="AW14">
        <v>0</v>
      </c>
      <c r="AX14">
        <v>0</v>
      </c>
      <c r="AY14">
        <v>0</v>
      </c>
      <c r="AZ14">
        <v>0</v>
      </c>
      <c r="BA14">
        <v>0</v>
      </c>
      <c r="BB14">
        <v>0</v>
      </c>
      <c r="BC14">
        <v>0</v>
      </c>
      <c r="BD14">
        <v>0</v>
      </c>
      <c r="BE14">
        <v>0</v>
      </c>
      <c r="BF14">
        <v>0</v>
      </c>
      <c r="BG14">
        <v>0</v>
      </c>
      <c r="BH14">
        <v>0</v>
      </c>
      <c r="BI14">
        <v>0</v>
      </c>
      <c r="BJ14">
        <v>0</v>
      </c>
      <c r="BK14">
        <v>0</v>
      </c>
      <c r="BL14">
        <v>1</v>
      </c>
      <c r="BM14">
        <v>0</v>
      </c>
      <c r="BN14">
        <v>0</v>
      </c>
      <c r="BO14">
        <v>0</v>
      </c>
      <c r="BP14">
        <v>0</v>
      </c>
      <c r="BQ14">
        <v>1</v>
      </c>
      <c r="BR14">
        <v>0</v>
      </c>
      <c r="BS14">
        <v>0</v>
      </c>
      <c r="BT14">
        <v>0</v>
      </c>
      <c r="BU14">
        <v>1</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1</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f t="shared" si="0"/>
        <v>6</v>
      </c>
    </row>
    <row r="15" spans="1:154">
      <c r="A15" t="s">
        <v>397</v>
      </c>
      <c r="B15" t="s">
        <v>398</v>
      </c>
      <c r="C15" t="s">
        <v>399</v>
      </c>
      <c r="D15" t="str">
        <f>VLOOKUP(A15,'[2]feature assignment add assay'!$A:$B,2,FALSE)</f>
        <v>ring:hetero_[5]_Z_1_2-Z</v>
      </c>
      <c r="E15">
        <v>0</v>
      </c>
      <c r="F15">
        <v>0</v>
      </c>
      <c r="G15">
        <v>0</v>
      </c>
      <c r="H15">
        <v>0</v>
      </c>
      <c r="I15">
        <v>0</v>
      </c>
      <c r="J15">
        <v>0</v>
      </c>
      <c r="K15">
        <v>0</v>
      </c>
      <c r="L15">
        <v>0</v>
      </c>
      <c r="M15">
        <v>0</v>
      </c>
      <c r="N15">
        <v>0</v>
      </c>
      <c r="O15">
        <v>0</v>
      </c>
      <c r="P15">
        <v>0</v>
      </c>
      <c r="Q15">
        <v>0</v>
      </c>
      <c r="R15">
        <v>0</v>
      </c>
      <c r="S15">
        <v>0</v>
      </c>
      <c r="T15">
        <v>1</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1</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1</v>
      </c>
      <c r="EI15">
        <v>0</v>
      </c>
      <c r="EJ15">
        <v>0</v>
      </c>
      <c r="EK15">
        <v>0</v>
      </c>
      <c r="EL15">
        <v>0</v>
      </c>
      <c r="EM15">
        <v>0</v>
      </c>
      <c r="EN15">
        <v>0</v>
      </c>
      <c r="EO15">
        <v>0</v>
      </c>
      <c r="EP15">
        <v>0</v>
      </c>
      <c r="EQ15">
        <v>0</v>
      </c>
      <c r="ER15">
        <v>0</v>
      </c>
      <c r="ES15">
        <v>0</v>
      </c>
      <c r="ET15">
        <v>0</v>
      </c>
      <c r="EU15">
        <v>0</v>
      </c>
      <c r="EV15">
        <v>1</v>
      </c>
      <c r="EW15">
        <v>0</v>
      </c>
      <c r="EX15">
        <f t="shared" si="0"/>
        <v>4</v>
      </c>
    </row>
    <row r="16" spans="1:154">
      <c r="A16" t="s">
        <v>86</v>
      </c>
      <c r="B16" t="s">
        <v>87</v>
      </c>
      <c r="C16" t="s">
        <v>88</v>
      </c>
      <c r="D16" t="str">
        <f>VLOOKUP(A16,'[2]feature assignment add assay'!$A:$B,2,FALSE)</f>
        <v>ring:hetero_[5_6]_N_benzimidazole</v>
      </c>
      <c r="E16">
        <v>0</v>
      </c>
      <c r="F16">
        <v>0</v>
      </c>
      <c r="G16">
        <v>0</v>
      </c>
      <c r="H16">
        <v>0</v>
      </c>
      <c r="I16">
        <v>1</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1</v>
      </c>
      <c r="BF16">
        <v>0</v>
      </c>
      <c r="BG16">
        <v>0</v>
      </c>
      <c r="BH16">
        <v>0</v>
      </c>
      <c r="BI16">
        <v>0</v>
      </c>
      <c r="BJ16">
        <v>0</v>
      </c>
      <c r="BK16">
        <v>0</v>
      </c>
      <c r="BL16">
        <v>0</v>
      </c>
      <c r="BM16">
        <v>0</v>
      </c>
      <c r="BN16">
        <v>0</v>
      </c>
      <c r="BO16">
        <v>0</v>
      </c>
      <c r="BP16">
        <v>0</v>
      </c>
      <c r="BQ16">
        <v>0</v>
      </c>
      <c r="BR16">
        <v>0</v>
      </c>
      <c r="BS16">
        <v>0</v>
      </c>
      <c r="BT16">
        <v>0</v>
      </c>
      <c r="BU16">
        <v>0</v>
      </c>
      <c r="BV16">
        <v>1</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1</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1</v>
      </c>
      <c r="EA16">
        <v>0</v>
      </c>
      <c r="EB16">
        <v>0</v>
      </c>
      <c r="EC16">
        <v>0</v>
      </c>
      <c r="ED16">
        <v>0</v>
      </c>
      <c r="EE16">
        <v>0</v>
      </c>
      <c r="EF16">
        <v>0</v>
      </c>
      <c r="EG16">
        <v>0</v>
      </c>
      <c r="EH16">
        <v>1</v>
      </c>
      <c r="EI16">
        <v>0</v>
      </c>
      <c r="EJ16">
        <v>0</v>
      </c>
      <c r="EK16">
        <v>0</v>
      </c>
      <c r="EL16">
        <v>0</v>
      </c>
      <c r="EM16">
        <v>0</v>
      </c>
      <c r="EN16">
        <v>0</v>
      </c>
      <c r="EO16">
        <v>0</v>
      </c>
      <c r="EP16">
        <v>0</v>
      </c>
      <c r="EQ16">
        <v>0</v>
      </c>
      <c r="ER16">
        <v>0</v>
      </c>
      <c r="ES16">
        <v>0</v>
      </c>
      <c r="ET16">
        <v>0</v>
      </c>
      <c r="EU16">
        <v>0</v>
      </c>
      <c r="EV16">
        <v>1</v>
      </c>
      <c r="EW16">
        <v>0</v>
      </c>
      <c r="EX16">
        <f t="shared" si="0"/>
        <v>7</v>
      </c>
    </row>
    <row r="17" spans="1:154">
      <c r="A17" t="s">
        <v>747</v>
      </c>
      <c r="B17" t="s">
        <v>748</v>
      </c>
      <c r="C17" t="s">
        <v>749</v>
      </c>
      <c r="D17" t="str">
        <f>VLOOKUP(A17,'[2]feature assignment add assay'!$A:$B,2,FALSE)</f>
        <v>bond:metal_group_III_other_Sn_generic</v>
      </c>
      <c r="E17">
        <v>1</v>
      </c>
      <c r="F17">
        <v>1</v>
      </c>
      <c r="G17">
        <v>1</v>
      </c>
      <c r="H17">
        <v>1</v>
      </c>
      <c r="I17">
        <v>1</v>
      </c>
      <c r="J17">
        <v>0</v>
      </c>
      <c r="K17">
        <v>0</v>
      </c>
      <c r="L17">
        <v>1</v>
      </c>
      <c r="M17">
        <v>0</v>
      </c>
      <c r="N17">
        <v>0</v>
      </c>
      <c r="O17">
        <v>0</v>
      </c>
      <c r="P17">
        <v>0</v>
      </c>
      <c r="Q17">
        <v>1</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1</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f t="shared" si="0"/>
        <v>8</v>
      </c>
    </row>
    <row r="18" spans="1:154">
      <c r="A18" t="s">
        <v>92</v>
      </c>
      <c r="B18" t="s">
        <v>93</v>
      </c>
      <c r="C18" t="s">
        <v>94</v>
      </c>
      <c r="D18" t="str">
        <f>VLOOKUP(A18,'[2]feature assignment add assay'!$A:$B,2,FALSE)</f>
        <v>bond:CC(=O)C_ketone_alkane_cyclic_(C5)</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1</v>
      </c>
      <c r="AS18">
        <v>0</v>
      </c>
      <c r="AT18">
        <v>0</v>
      </c>
      <c r="AU18">
        <v>1</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1</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1</v>
      </c>
      <c r="CZ18">
        <v>0</v>
      </c>
      <c r="DA18">
        <v>0</v>
      </c>
      <c r="DB18">
        <v>0</v>
      </c>
      <c r="DC18">
        <v>0</v>
      </c>
      <c r="DD18">
        <v>0</v>
      </c>
      <c r="DE18">
        <v>0</v>
      </c>
      <c r="DF18">
        <v>0</v>
      </c>
      <c r="DG18">
        <v>1</v>
      </c>
      <c r="DH18">
        <v>0</v>
      </c>
      <c r="DI18">
        <v>0</v>
      </c>
      <c r="DJ18">
        <v>0</v>
      </c>
      <c r="DK18">
        <v>0</v>
      </c>
      <c r="DL18">
        <v>0</v>
      </c>
      <c r="DM18">
        <v>0</v>
      </c>
      <c r="DN18">
        <v>0</v>
      </c>
      <c r="DO18">
        <v>0</v>
      </c>
      <c r="DP18">
        <v>1</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1</v>
      </c>
      <c r="EN18">
        <v>0</v>
      </c>
      <c r="EO18">
        <v>0</v>
      </c>
      <c r="EP18">
        <v>0</v>
      </c>
      <c r="EQ18">
        <v>0</v>
      </c>
      <c r="ER18">
        <v>0</v>
      </c>
      <c r="ES18">
        <v>0</v>
      </c>
      <c r="ET18">
        <v>0</v>
      </c>
      <c r="EU18">
        <v>0</v>
      </c>
      <c r="EV18">
        <v>0</v>
      </c>
      <c r="EW18">
        <v>0</v>
      </c>
      <c r="EX18">
        <f t="shared" si="0"/>
        <v>7</v>
      </c>
    </row>
    <row r="19" spans="1:154">
      <c r="A19" t="s">
        <v>340</v>
      </c>
      <c r="B19" t="s">
        <v>341</v>
      </c>
      <c r="C19" t="s">
        <v>342</v>
      </c>
      <c r="D19" t="str">
        <f>VLOOKUP(A19,'[2]feature assignment add assay'!$A:$B,2,FALSE)</f>
        <v>chain:alkaneBranch_t-butyl_C4</v>
      </c>
      <c r="E19">
        <v>0</v>
      </c>
      <c r="F19">
        <v>0</v>
      </c>
      <c r="G19">
        <v>0</v>
      </c>
      <c r="H19">
        <v>0</v>
      </c>
      <c r="I19">
        <v>1</v>
      </c>
      <c r="J19">
        <v>1</v>
      </c>
      <c r="K19">
        <v>1</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1</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f t="shared" si="0"/>
        <v>4</v>
      </c>
    </row>
    <row r="20" spans="1:154">
      <c r="A20" t="s">
        <v>157</v>
      </c>
      <c r="B20" t="s">
        <v>158</v>
      </c>
      <c r="C20" t="s">
        <v>159</v>
      </c>
      <c r="D20" t="str">
        <f>VLOOKUP(A20,'[2]feature assignment add assay'!$A:$B,2,FALSE)</f>
        <v>bond:CX_halide_alkyl-X_dihalo_(1_3)</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1</v>
      </c>
      <c r="AK20">
        <v>0</v>
      </c>
      <c r="AL20">
        <v>0</v>
      </c>
      <c r="AM20">
        <v>0</v>
      </c>
      <c r="AN20">
        <v>0</v>
      </c>
      <c r="AO20">
        <v>0</v>
      </c>
      <c r="AP20">
        <v>0</v>
      </c>
      <c r="AQ20">
        <v>0</v>
      </c>
      <c r="AR20">
        <v>1</v>
      </c>
      <c r="AS20">
        <v>0</v>
      </c>
      <c r="AT20">
        <v>1</v>
      </c>
      <c r="AU20">
        <v>0</v>
      </c>
      <c r="AV20">
        <v>0</v>
      </c>
      <c r="AW20">
        <v>0</v>
      </c>
      <c r="AX20">
        <v>0</v>
      </c>
      <c r="AY20">
        <v>0</v>
      </c>
      <c r="AZ20">
        <v>0</v>
      </c>
      <c r="BA20">
        <v>0</v>
      </c>
      <c r="BB20">
        <v>0</v>
      </c>
      <c r="BC20">
        <v>0</v>
      </c>
      <c r="BD20">
        <v>0</v>
      </c>
      <c r="BE20">
        <v>0</v>
      </c>
      <c r="BF20">
        <v>0</v>
      </c>
      <c r="BG20">
        <v>1</v>
      </c>
      <c r="BH20">
        <v>0</v>
      </c>
      <c r="BI20">
        <v>0</v>
      </c>
      <c r="BJ20">
        <v>0</v>
      </c>
      <c r="BK20">
        <v>0</v>
      </c>
      <c r="BL20">
        <v>0</v>
      </c>
      <c r="BM20">
        <v>0</v>
      </c>
      <c r="BN20">
        <v>0</v>
      </c>
      <c r="BO20">
        <v>1</v>
      </c>
      <c r="BP20">
        <v>0</v>
      </c>
      <c r="BQ20">
        <v>0</v>
      </c>
      <c r="BR20">
        <v>1</v>
      </c>
      <c r="BS20">
        <v>0</v>
      </c>
      <c r="BT20">
        <v>0</v>
      </c>
      <c r="BU20">
        <v>0</v>
      </c>
      <c r="BV20">
        <v>0</v>
      </c>
      <c r="BW20">
        <v>0</v>
      </c>
      <c r="BX20">
        <v>1</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1</v>
      </c>
      <c r="DE20">
        <v>0</v>
      </c>
      <c r="DF20">
        <v>0</v>
      </c>
      <c r="DG20">
        <v>0</v>
      </c>
      <c r="DH20">
        <v>0</v>
      </c>
      <c r="DI20">
        <v>0</v>
      </c>
      <c r="DJ20">
        <v>0</v>
      </c>
      <c r="DK20">
        <v>0</v>
      </c>
      <c r="DL20">
        <v>0</v>
      </c>
      <c r="DM20">
        <v>0</v>
      </c>
      <c r="DN20">
        <v>0</v>
      </c>
      <c r="DO20">
        <v>0</v>
      </c>
      <c r="DP20">
        <v>0</v>
      </c>
      <c r="DQ20">
        <v>0</v>
      </c>
      <c r="DR20">
        <v>1</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f t="shared" si="0"/>
        <v>9</v>
      </c>
    </row>
    <row r="21" spans="1:154">
      <c r="A21" t="s">
        <v>133</v>
      </c>
      <c r="B21" t="s">
        <v>134</v>
      </c>
      <c r="C21" t="s">
        <v>135</v>
      </c>
      <c r="D21" t="str">
        <f>VLOOKUP(A21,'[2]feature assignment add assay'!$A:$B,2,FALSE)</f>
        <v>bond:C(=O)O_carboxylicAcid_aromatic</v>
      </c>
      <c r="E21">
        <v>0</v>
      </c>
      <c r="F21">
        <v>0</v>
      </c>
      <c r="G21">
        <v>0</v>
      </c>
      <c r="H21">
        <v>0</v>
      </c>
      <c r="I21">
        <v>0</v>
      </c>
      <c r="J21">
        <v>0</v>
      </c>
      <c r="K21">
        <v>1</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1</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1</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1</v>
      </c>
      <c r="EF21">
        <v>0</v>
      </c>
      <c r="EG21">
        <v>0</v>
      </c>
      <c r="EH21">
        <v>0</v>
      </c>
      <c r="EI21">
        <v>0</v>
      </c>
      <c r="EJ21">
        <v>0</v>
      </c>
      <c r="EK21">
        <v>0</v>
      </c>
      <c r="EL21">
        <v>0</v>
      </c>
      <c r="EM21">
        <v>0</v>
      </c>
      <c r="EN21">
        <v>0</v>
      </c>
      <c r="EO21">
        <v>0</v>
      </c>
      <c r="EP21">
        <v>0</v>
      </c>
      <c r="EQ21">
        <v>0</v>
      </c>
      <c r="ER21">
        <v>0</v>
      </c>
      <c r="ES21">
        <v>0</v>
      </c>
      <c r="ET21">
        <v>0</v>
      </c>
      <c r="EU21">
        <v>0</v>
      </c>
      <c r="EV21">
        <v>0</v>
      </c>
      <c r="EW21">
        <v>0</v>
      </c>
      <c r="EX21">
        <f t="shared" si="0"/>
        <v>4</v>
      </c>
    </row>
    <row r="22" spans="1:154">
      <c r="A22" t="s">
        <v>21</v>
      </c>
      <c r="B22" t="s">
        <v>22</v>
      </c>
      <c r="C22" t="s">
        <v>23</v>
      </c>
      <c r="D22" t="str">
        <f>VLOOKUP(A22,'[2]feature assignment add assay'!$A:$B,2,FALSE)</f>
        <v>bond:CC(=O)C_ketone_methyl_aliphatic</v>
      </c>
      <c r="E22">
        <v>0</v>
      </c>
      <c r="F22">
        <v>0</v>
      </c>
      <c r="G22">
        <v>0</v>
      </c>
      <c r="H22">
        <v>0</v>
      </c>
      <c r="I22">
        <v>1</v>
      </c>
      <c r="J22">
        <v>0</v>
      </c>
      <c r="K22">
        <v>0</v>
      </c>
      <c r="L22">
        <v>0</v>
      </c>
      <c r="M22">
        <v>0</v>
      </c>
      <c r="N22">
        <v>1</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1</v>
      </c>
      <c r="AN22">
        <v>0</v>
      </c>
      <c r="AO22">
        <v>0</v>
      </c>
      <c r="AP22">
        <v>0</v>
      </c>
      <c r="AQ22">
        <v>0</v>
      </c>
      <c r="AR22">
        <v>0</v>
      </c>
      <c r="AS22">
        <v>1</v>
      </c>
      <c r="AT22">
        <v>0</v>
      </c>
      <c r="AU22">
        <v>0</v>
      </c>
      <c r="AV22">
        <v>0</v>
      </c>
      <c r="AW22">
        <v>0</v>
      </c>
      <c r="AX22">
        <v>0</v>
      </c>
      <c r="AY22">
        <v>0</v>
      </c>
      <c r="AZ22">
        <v>0</v>
      </c>
      <c r="BA22">
        <v>1</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1</v>
      </c>
      <c r="CZ22">
        <v>0</v>
      </c>
      <c r="DA22">
        <v>0</v>
      </c>
      <c r="DB22">
        <v>0</v>
      </c>
      <c r="DC22">
        <v>0</v>
      </c>
      <c r="DD22">
        <v>0</v>
      </c>
      <c r="DE22">
        <v>0</v>
      </c>
      <c r="DF22">
        <v>0</v>
      </c>
      <c r="DG22">
        <v>0</v>
      </c>
      <c r="DH22">
        <v>0</v>
      </c>
      <c r="DI22">
        <v>0</v>
      </c>
      <c r="DJ22">
        <v>0</v>
      </c>
      <c r="DK22">
        <v>0</v>
      </c>
      <c r="DL22">
        <v>0</v>
      </c>
      <c r="DM22">
        <v>0</v>
      </c>
      <c r="DN22">
        <v>0</v>
      </c>
      <c r="DO22">
        <v>0</v>
      </c>
      <c r="DP22">
        <v>1</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f t="shared" si="0"/>
        <v>7</v>
      </c>
    </row>
    <row r="23" spans="1:154">
      <c r="A23" t="s">
        <v>559</v>
      </c>
      <c r="B23" t="s">
        <v>560</v>
      </c>
      <c r="C23" t="s">
        <v>561</v>
      </c>
      <c r="D23" t="str">
        <f>VLOOKUP(A23,'[2]feature assignment add assay'!$A:$B,2,FALSE)</f>
        <v>bond:P=O_phosphate</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f t="shared" si="0"/>
        <v>0</v>
      </c>
    </row>
    <row r="24" spans="1:154">
      <c r="A24" t="s">
        <v>517</v>
      </c>
      <c r="B24" t="s">
        <v>518</v>
      </c>
      <c r="C24" t="s">
        <v>519</v>
      </c>
      <c r="D24" t="str">
        <f>VLOOKUP(A24,'[2]feature assignment add assay'!$A:$B,2,FALSE)</f>
        <v>atom:element_metal_transistion_metal</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1</v>
      </c>
      <c r="AL24">
        <v>0</v>
      </c>
      <c r="AM24">
        <v>0</v>
      </c>
      <c r="AN24">
        <v>0</v>
      </c>
      <c r="AO24">
        <v>0</v>
      </c>
      <c r="AP24">
        <v>0</v>
      </c>
      <c r="AQ24">
        <v>0</v>
      </c>
      <c r="AR24">
        <v>0</v>
      </c>
      <c r="AS24">
        <v>0</v>
      </c>
      <c r="AT24">
        <v>0</v>
      </c>
      <c r="AU24">
        <v>0</v>
      </c>
      <c r="AV24">
        <v>0</v>
      </c>
      <c r="AW24">
        <v>1</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1</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1</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f t="shared" si="0"/>
        <v>4</v>
      </c>
    </row>
    <row r="25" spans="1:154">
      <c r="A25" t="s">
        <v>800</v>
      </c>
      <c r="B25" t="s">
        <v>801</v>
      </c>
      <c r="C25" t="s">
        <v>802</v>
      </c>
      <c r="D25" t="str">
        <f>VLOOKUP(A25,'[2]feature assignment add assay'!$A:$B,2,FALSE)</f>
        <v>bond:N[!C]_amino</v>
      </c>
      <c r="E25">
        <v>0</v>
      </c>
      <c r="F25">
        <v>0</v>
      </c>
      <c r="G25">
        <v>0</v>
      </c>
      <c r="H25">
        <v>0</v>
      </c>
      <c r="I25">
        <v>0</v>
      </c>
      <c r="J25">
        <v>0</v>
      </c>
      <c r="K25">
        <v>0</v>
      </c>
      <c r="L25">
        <v>0</v>
      </c>
      <c r="M25">
        <v>0</v>
      </c>
      <c r="N25">
        <v>0</v>
      </c>
      <c r="O25">
        <v>1</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1</v>
      </c>
      <c r="CG25">
        <v>0</v>
      </c>
      <c r="CH25">
        <v>0</v>
      </c>
      <c r="CI25">
        <v>0</v>
      </c>
      <c r="CJ25">
        <v>0</v>
      </c>
      <c r="CK25">
        <v>1</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f t="shared" si="0"/>
        <v>3</v>
      </c>
    </row>
    <row r="26" spans="1:154">
      <c r="A26" t="s">
        <v>9</v>
      </c>
      <c r="B26" t="s">
        <v>10</v>
      </c>
      <c r="C26" t="s">
        <v>11</v>
      </c>
      <c r="D26" t="str">
        <f>VLOOKUP(A26,'[2]feature assignment add assay'!$A:$B,2,FALSE)</f>
        <v>chain:alkyne_ethyne_generic</v>
      </c>
      <c r="E26">
        <v>0</v>
      </c>
      <c r="F26">
        <v>0</v>
      </c>
      <c r="G26">
        <v>0</v>
      </c>
      <c r="H26">
        <v>0</v>
      </c>
      <c r="I26">
        <v>1</v>
      </c>
      <c r="J26">
        <v>0</v>
      </c>
      <c r="K26">
        <v>0</v>
      </c>
      <c r="L26">
        <v>0</v>
      </c>
      <c r="M26">
        <v>0</v>
      </c>
      <c r="N26">
        <v>1</v>
      </c>
      <c r="O26">
        <v>0</v>
      </c>
      <c r="P26">
        <v>0</v>
      </c>
      <c r="Q26">
        <v>0</v>
      </c>
      <c r="R26">
        <v>0</v>
      </c>
      <c r="S26">
        <v>0</v>
      </c>
      <c r="T26">
        <v>0</v>
      </c>
      <c r="U26">
        <v>0</v>
      </c>
      <c r="V26">
        <v>0</v>
      </c>
      <c r="W26">
        <v>0</v>
      </c>
      <c r="X26">
        <v>0</v>
      </c>
      <c r="Y26">
        <v>0</v>
      </c>
      <c r="Z26">
        <v>0</v>
      </c>
      <c r="AA26">
        <v>0</v>
      </c>
      <c r="AB26">
        <v>0</v>
      </c>
      <c r="AC26">
        <v>0</v>
      </c>
      <c r="AD26">
        <v>0</v>
      </c>
      <c r="AE26">
        <v>0</v>
      </c>
      <c r="AF26">
        <v>1</v>
      </c>
      <c r="AG26">
        <v>0</v>
      </c>
      <c r="AH26">
        <v>0</v>
      </c>
      <c r="AI26">
        <v>0</v>
      </c>
      <c r="AJ26">
        <v>0</v>
      </c>
      <c r="AK26">
        <v>0</v>
      </c>
      <c r="AL26">
        <v>0</v>
      </c>
      <c r="AM26">
        <v>1</v>
      </c>
      <c r="AN26">
        <v>1</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1</v>
      </c>
      <c r="BO26">
        <v>0</v>
      </c>
      <c r="BP26">
        <v>0</v>
      </c>
      <c r="BQ26">
        <v>0</v>
      </c>
      <c r="BR26">
        <v>0</v>
      </c>
      <c r="BS26">
        <v>0</v>
      </c>
      <c r="BT26">
        <v>0</v>
      </c>
      <c r="BU26">
        <v>0</v>
      </c>
      <c r="BV26">
        <v>0</v>
      </c>
      <c r="BW26">
        <v>0</v>
      </c>
      <c r="BX26">
        <v>0</v>
      </c>
      <c r="BY26">
        <v>0</v>
      </c>
      <c r="BZ26">
        <v>0</v>
      </c>
      <c r="CA26">
        <v>0</v>
      </c>
      <c r="CB26">
        <v>1</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1</v>
      </c>
      <c r="DN26">
        <v>1</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f t="shared" si="0"/>
        <v>9</v>
      </c>
    </row>
    <row r="27" spans="1:154">
      <c r="A27" t="s">
        <v>172</v>
      </c>
      <c r="B27" t="s">
        <v>173</v>
      </c>
      <c r="C27" t="s">
        <v>174</v>
      </c>
      <c r="D27" t="str">
        <f>VLOOKUP(A27,'[2]feature assignment add assay'!$A:$B,2,FALSE)</f>
        <v>bond:P=O_phosphate</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1</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1</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1</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f t="shared" si="0"/>
        <v>3</v>
      </c>
    </row>
    <row r="28" spans="1:154">
      <c r="A28" t="s">
        <v>75</v>
      </c>
      <c r="B28" t="s">
        <v>76</v>
      </c>
      <c r="C28" t="s">
        <v>77</v>
      </c>
      <c r="D28" t="str">
        <f>VLOOKUP(A28,'[2]feature assignment add assay'!$A:$B,2,FALSE)</f>
        <v>bond:CN_amine_pri-NH2_aromatic</v>
      </c>
      <c r="E28">
        <v>0</v>
      </c>
      <c r="F28">
        <v>0</v>
      </c>
      <c r="G28">
        <v>0</v>
      </c>
      <c r="H28">
        <v>0</v>
      </c>
      <c r="I28">
        <v>1</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1</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1</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f t="shared" si="0"/>
        <v>3</v>
      </c>
    </row>
    <row r="29" spans="1:154">
      <c r="A29" t="s">
        <v>1372</v>
      </c>
      <c r="B29" t="s">
        <v>327</v>
      </c>
      <c r="C29" t="s">
        <v>328</v>
      </c>
      <c r="D29" t="str">
        <f>VLOOKUP(A29,'[2]feature assignment add assay'!$A:$B,2,FALSE)</f>
        <v>ring:hetero_[6]_N_piperidine</v>
      </c>
      <c r="E29">
        <v>0</v>
      </c>
      <c r="F29">
        <v>0</v>
      </c>
      <c r="G29">
        <v>0</v>
      </c>
      <c r="H29">
        <v>0</v>
      </c>
      <c r="I29">
        <v>1</v>
      </c>
      <c r="J29">
        <v>0</v>
      </c>
      <c r="K29">
        <v>0</v>
      </c>
      <c r="L29">
        <v>0</v>
      </c>
      <c r="M29">
        <v>0</v>
      </c>
      <c r="N29">
        <v>1</v>
      </c>
      <c r="O29">
        <v>0</v>
      </c>
      <c r="P29">
        <v>0</v>
      </c>
      <c r="Q29">
        <v>0</v>
      </c>
      <c r="R29">
        <v>0</v>
      </c>
      <c r="S29">
        <v>0</v>
      </c>
      <c r="T29">
        <v>0</v>
      </c>
      <c r="U29">
        <v>0</v>
      </c>
      <c r="V29">
        <v>1</v>
      </c>
      <c r="W29">
        <v>0</v>
      </c>
      <c r="X29">
        <v>0</v>
      </c>
      <c r="Y29">
        <v>0</v>
      </c>
      <c r="Z29">
        <v>1</v>
      </c>
      <c r="AA29">
        <v>1</v>
      </c>
      <c r="AB29">
        <v>0</v>
      </c>
      <c r="AC29">
        <v>0</v>
      </c>
      <c r="AD29">
        <v>0</v>
      </c>
      <c r="AE29">
        <v>0</v>
      </c>
      <c r="AF29">
        <v>1</v>
      </c>
      <c r="AG29">
        <v>0</v>
      </c>
      <c r="AH29">
        <v>0</v>
      </c>
      <c r="AI29">
        <v>0</v>
      </c>
      <c r="AJ29">
        <v>0</v>
      </c>
      <c r="AK29">
        <v>0</v>
      </c>
      <c r="AL29">
        <v>0</v>
      </c>
      <c r="AM29">
        <v>1</v>
      </c>
      <c r="AN29">
        <v>0</v>
      </c>
      <c r="AO29">
        <v>0</v>
      </c>
      <c r="AP29">
        <v>0</v>
      </c>
      <c r="AQ29">
        <v>0</v>
      </c>
      <c r="AR29">
        <v>1</v>
      </c>
      <c r="AS29">
        <v>0</v>
      </c>
      <c r="AT29">
        <v>0</v>
      </c>
      <c r="AU29">
        <v>1</v>
      </c>
      <c r="AV29">
        <v>0</v>
      </c>
      <c r="AW29">
        <v>0</v>
      </c>
      <c r="AX29">
        <v>0</v>
      </c>
      <c r="AY29">
        <v>0</v>
      </c>
      <c r="AZ29">
        <v>0</v>
      </c>
      <c r="BA29">
        <v>1</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1</v>
      </c>
      <c r="CO29">
        <v>0</v>
      </c>
      <c r="CP29">
        <v>0</v>
      </c>
      <c r="CQ29">
        <v>0</v>
      </c>
      <c r="CR29">
        <v>0</v>
      </c>
      <c r="CS29">
        <v>0</v>
      </c>
      <c r="CT29">
        <v>0</v>
      </c>
      <c r="CU29">
        <v>0</v>
      </c>
      <c r="CV29">
        <v>0</v>
      </c>
      <c r="CW29">
        <v>0</v>
      </c>
      <c r="CX29">
        <v>0</v>
      </c>
      <c r="CY29">
        <v>1</v>
      </c>
      <c r="CZ29">
        <v>0</v>
      </c>
      <c r="DA29">
        <v>0</v>
      </c>
      <c r="DB29">
        <v>0</v>
      </c>
      <c r="DC29">
        <v>0</v>
      </c>
      <c r="DD29">
        <v>0</v>
      </c>
      <c r="DE29">
        <v>0</v>
      </c>
      <c r="DF29">
        <v>0</v>
      </c>
      <c r="DG29">
        <v>0</v>
      </c>
      <c r="DH29">
        <v>0</v>
      </c>
      <c r="DI29">
        <v>0</v>
      </c>
      <c r="DJ29">
        <v>0</v>
      </c>
      <c r="DK29">
        <v>0</v>
      </c>
      <c r="DL29">
        <v>0</v>
      </c>
      <c r="DM29">
        <v>1</v>
      </c>
      <c r="DN29">
        <v>1</v>
      </c>
      <c r="DO29">
        <v>0</v>
      </c>
      <c r="DP29">
        <v>1</v>
      </c>
      <c r="DQ29">
        <v>0</v>
      </c>
      <c r="DR29">
        <v>0</v>
      </c>
      <c r="DS29">
        <v>0</v>
      </c>
      <c r="DT29">
        <v>0</v>
      </c>
      <c r="DU29">
        <v>0</v>
      </c>
      <c r="DV29">
        <v>0</v>
      </c>
      <c r="DW29">
        <v>0</v>
      </c>
      <c r="DX29">
        <v>0</v>
      </c>
      <c r="DY29">
        <v>0</v>
      </c>
      <c r="DZ29">
        <v>0</v>
      </c>
      <c r="EA29">
        <v>0</v>
      </c>
      <c r="EB29">
        <v>0</v>
      </c>
      <c r="EC29">
        <v>0</v>
      </c>
      <c r="ED29">
        <v>0</v>
      </c>
      <c r="EE29">
        <v>1</v>
      </c>
      <c r="EF29">
        <v>0</v>
      </c>
      <c r="EG29">
        <v>0</v>
      </c>
      <c r="EH29">
        <v>0</v>
      </c>
      <c r="EI29">
        <v>0</v>
      </c>
      <c r="EJ29">
        <v>0</v>
      </c>
      <c r="EK29">
        <v>0</v>
      </c>
      <c r="EL29">
        <v>0</v>
      </c>
      <c r="EM29">
        <v>0</v>
      </c>
      <c r="EN29">
        <v>0</v>
      </c>
      <c r="EO29">
        <v>0</v>
      </c>
      <c r="EP29">
        <v>0</v>
      </c>
      <c r="EQ29">
        <v>0</v>
      </c>
      <c r="ER29">
        <v>0</v>
      </c>
      <c r="ES29">
        <v>0</v>
      </c>
      <c r="ET29">
        <v>0</v>
      </c>
      <c r="EU29">
        <v>0</v>
      </c>
      <c r="EV29">
        <v>0</v>
      </c>
      <c r="EW29">
        <v>0</v>
      </c>
      <c r="EX29">
        <f t="shared" si="0"/>
        <v>16</v>
      </c>
    </row>
    <row r="30" spans="1:154">
      <c r="A30" t="s">
        <v>60</v>
      </c>
      <c r="B30" t="s">
        <v>61</v>
      </c>
      <c r="C30" t="s">
        <v>62</v>
      </c>
      <c r="D30" t="str">
        <f>VLOOKUP(A30,'[2]feature assignment add assay'!$A:$B,2,FALSE)</f>
        <v>bond:CN_amine_ter-N_aromatic_aliphatic</v>
      </c>
      <c r="E30">
        <v>0</v>
      </c>
      <c r="F30">
        <v>0</v>
      </c>
      <c r="G30">
        <v>0</v>
      </c>
      <c r="H30">
        <v>0</v>
      </c>
      <c r="I30">
        <v>1</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1</v>
      </c>
      <c r="AG30">
        <v>0</v>
      </c>
      <c r="AH30">
        <v>0</v>
      </c>
      <c r="AI30">
        <v>1</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1</v>
      </c>
      <c r="BQ30">
        <v>0</v>
      </c>
      <c r="BR30">
        <v>0</v>
      </c>
      <c r="BS30">
        <v>0</v>
      </c>
      <c r="BT30">
        <v>0</v>
      </c>
      <c r="BU30">
        <v>0</v>
      </c>
      <c r="BV30">
        <v>0</v>
      </c>
      <c r="BW30">
        <v>0</v>
      </c>
      <c r="BX30">
        <v>0</v>
      </c>
      <c r="BY30">
        <v>0</v>
      </c>
      <c r="BZ30">
        <v>0</v>
      </c>
      <c r="CA30">
        <v>0</v>
      </c>
      <c r="CB30">
        <v>0</v>
      </c>
      <c r="CC30">
        <v>0</v>
      </c>
      <c r="CD30">
        <v>0</v>
      </c>
      <c r="CE30">
        <v>0</v>
      </c>
      <c r="CF30">
        <v>0</v>
      </c>
      <c r="CG30">
        <v>0</v>
      </c>
      <c r="CH30">
        <v>1</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1</v>
      </c>
      <c r="DL30">
        <v>0</v>
      </c>
      <c r="DM30">
        <v>1</v>
      </c>
      <c r="DN30">
        <v>1</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f t="shared" si="0"/>
        <v>8</v>
      </c>
    </row>
    <row r="31" spans="1:154">
      <c r="A31" t="s">
        <v>717</v>
      </c>
      <c r="B31" t="s">
        <v>718</v>
      </c>
      <c r="C31" t="s">
        <v>719</v>
      </c>
      <c r="D31" t="str">
        <f>VLOOKUP(A31,'[2]feature assignment add assay'!$A:$B,2,FALSE)</f>
        <v>ring:fused_[6_6]_tetralin</v>
      </c>
      <c r="E31">
        <v>0</v>
      </c>
      <c r="F31">
        <v>0</v>
      </c>
      <c r="G31">
        <v>0</v>
      </c>
      <c r="H31">
        <v>0</v>
      </c>
      <c r="I31">
        <v>1</v>
      </c>
      <c r="J31">
        <v>0</v>
      </c>
      <c r="K31">
        <v>0</v>
      </c>
      <c r="L31">
        <v>0</v>
      </c>
      <c r="M31">
        <v>0</v>
      </c>
      <c r="N31">
        <v>0</v>
      </c>
      <c r="O31">
        <v>1</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1</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f t="shared" si="0"/>
        <v>3</v>
      </c>
    </row>
    <row r="32" spans="1:154">
      <c r="A32" t="s">
        <v>547</v>
      </c>
      <c r="B32" t="s">
        <v>548</v>
      </c>
      <c r="C32" t="s">
        <v>549</v>
      </c>
      <c r="D32" t="str">
        <f>VLOOKUP(A32,'[2]feature assignment add assay'!$A:$B,2,FALSE)</f>
        <v>bond:CN_amine_pri-NH2_aromatic</v>
      </c>
      <c r="E32">
        <v>0</v>
      </c>
      <c r="F32">
        <v>0</v>
      </c>
      <c r="G32">
        <v>0</v>
      </c>
      <c r="H32">
        <v>0</v>
      </c>
      <c r="I32">
        <v>1</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1</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1</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f t="shared" si="0"/>
        <v>3</v>
      </c>
    </row>
    <row r="33" spans="1:154">
      <c r="A33" t="s">
        <v>217</v>
      </c>
      <c r="B33" t="s">
        <v>218</v>
      </c>
      <c r="C33" t="s">
        <v>219</v>
      </c>
      <c r="D33" t="str">
        <f>VLOOKUP(A33,'[2]feature assignment add assay'!$A:$B,2,FALSE)</f>
        <v>group:aminoAcid_aminoAcid_generic</v>
      </c>
      <c r="E33">
        <v>0</v>
      </c>
      <c r="F33">
        <v>0</v>
      </c>
      <c r="G33">
        <v>0</v>
      </c>
      <c r="H33">
        <v>0</v>
      </c>
      <c r="I33">
        <v>1</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1</v>
      </c>
      <c r="AL33">
        <v>0</v>
      </c>
      <c r="AM33">
        <v>0</v>
      </c>
      <c r="AN33">
        <v>0</v>
      </c>
      <c r="AO33">
        <v>0</v>
      </c>
      <c r="AP33">
        <v>0</v>
      </c>
      <c r="AQ33">
        <v>0</v>
      </c>
      <c r="AR33">
        <v>0</v>
      </c>
      <c r="AS33">
        <v>0</v>
      </c>
      <c r="AT33">
        <v>0</v>
      </c>
      <c r="AU33">
        <v>0</v>
      </c>
      <c r="AV33">
        <v>0</v>
      </c>
      <c r="AW33">
        <v>1</v>
      </c>
      <c r="AX33">
        <v>0</v>
      </c>
      <c r="AY33">
        <v>0</v>
      </c>
      <c r="AZ33">
        <v>0</v>
      </c>
      <c r="BA33">
        <v>1</v>
      </c>
      <c r="BB33">
        <v>0</v>
      </c>
      <c r="BC33">
        <v>1</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1</v>
      </c>
      <c r="CJ33">
        <v>0</v>
      </c>
      <c r="CK33">
        <v>0</v>
      </c>
      <c r="CL33">
        <v>0</v>
      </c>
      <c r="CM33">
        <v>0</v>
      </c>
      <c r="CN33">
        <v>0</v>
      </c>
      <c r="CO33">
        <v>0</v>
      </c>
      <c r="CP33">
        <v>0</v>
      </c>
      <c r="CQ33">
        <v>0</v>
      </c>
      <c r="CR33">
        <v>0</v>
      </c>
      <c r="CS33">
        <v>0</v>
      </c>
      <c r="CT33">
        <v>0</v>
      </c>
      <c r="CU33">
        <v>0</v>
      </c>
      <c r="CV33">
        <v>0</v>
      </c>
      <c r="CW33">
        <v>0</v>
      </c>
      <c r="CX33">
        <v>0</v>
      </c>
      <c r="CY33">
        <v>1</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1</v>
      </c>
      <c r="EI33">
        <v>0</v>
      </c>
      <c r="EJ33">
        <v>0</v>
      </c>
      <c r="EK33">
        <v>0</v>
      </c>
      <c r="EL33">
        <v>1</v>
      </c>
      <c r="EM33">
        <v>0</v>
      </c>
      <c r="EN33">
        <v>0</v>
      </c>
      <c r="EO33">
        <v>0</v>
      </c>
      <c r="EP33">
        <v>0</v>
      </c>
      <c r="EQ33">
        <v>0</v>
      </c>
      <c r="ER33">
        <v>0</v>
      </c>
      <c r="ES33">
        <v>0</v>
      </c>
      <c r="ET33">
        <v>0</v>
      </c>
      <c r="EU33">
        <v>0</v>
      </c>
      <c r="EV33">
        <v>1</v>
      </c>
      <c r="EW33">
        <v>0</v>
      </c>
      <c r="EX33">
        <f t="shared" si="0"/>
        <v>10</v>
      </c>
    </row>
    <row r="34" spans="1:154">
      <c r="A34" t="s">
        <v>320</v>
      </c>
      <c r="B34" t="s">
        <v>321</v>
      </c>
      <c r="C34" t="s">
        <v>322</v>
      </c>
      <c r="D34" t="str">
        <f>VLOOKUP(A34,'[2]feature assignment add assay'!$A:$B,2,FALSE)</f>
        <v>bond:COH_alcohol_alkene</v>
      </c>
      <c r="E34">
        <v>0</v>
      </c>
      <c r="F34">
        <v>0</v>
      </c>
      <c r="G34">
        <v>0</v>
      </c>
      <c r="H34">
        <v>0</v>
      </c>
      <c r="I34">
        <v>1</v>
      </c>
      <c r="J34">
        <v>0</v>
      </c>
      <c r="K34">
        <v>0</v>
      </c>
      <c r="L34">
        <v>0</v>
      </c>
      <c r="M34">
        <v>1</v>
      </c>
      <c r="N34">
        <v>0</v>
      </c>
      <c r="O34">
        <v>0</v>
      </c>
      <c r="P34">
        <v>1</v>
      </c>
      <c r="Q34">
        <v>0</v>
      </c>
      <c r="R34">
        <v>0</v>
      </c>
      <c r="S34">
        <v>0</v>
      </c>
      <c r="T34">
        <v>0</v>
      </c>
      <c r="U34">
        <v>0</v>
      </c>
      <c r="V34">
        <v>0</v>
      </c>
      <c r="W34">
        <v>0</v>
      </c>
      <c r="X34">
        <v>0</v>
      </c>
      <c r="Y34">
        <v>0</v>
      </c>
      <c r="Z34">
        <v>1</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1</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1</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1</v>
      </c>
      <c r="CZ34">
        <v>0</v>
      </c>
      <c r="DA34">
        <v>0</v>
      </c>
      <c r="DB34">
        <v>0</v>
      </c>
      <c r="DC34">
        <v>0</v>
      </c>
      <c r="DD34">
        <v>0</v>
      </c>
      <c r="DE34">
        <v>0</v>
      </c>
      <c r="DF34">
        <v>0</v>
      </c>
      <c r="DG34">
        <v>1</v>
      </c>
      <c r="DH34">
        <v>0</v>
      </c>
      <c r="DI34">
        <v>0</v>
      </c>
      <c r="DJ34">
        <v>0</v>
      </c>
      <c r="DK34">
        <v>0</v>
      </c>
      <c r="DL34">
        <v>0</v>
      </c>
      <c r="DM34">
        <v>0</v>
      </c>
      <c r="DN34">
        <v>0</v>
      </c>
      <c r="DO34">
        <v>0</v>
      </c>
      <c r="DP34">
        <v>1</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f t="shared" si="0"/>
        <v>9</v>
      </c>
    </row>
    <row r="35" spans="1:154">
      <c r="A35" t="s">
        <v>735</v>
      </c>
      <c r="B35" t="s">
        <v>736</v>
      </c>
      <c r="C35" t="s">
        <v>737</v>
      </c>
      <c r="D35" t="str">
        <f>VLOOKUP(A35,'[2]feature assignment add assay'!$A:$B,2,FALSE)</f>
        <v>ring:hetero_[6]_N_pyrimidine</v>
      </c>
      <c r="E35">
        <v>0</v>
      </c>
      <c r="F35">
        <v>0</v>
      </c>
      <c r="G35">
        <v>0</v>
      </c>
      <c r="H35">
        <v>0</v>
      </c>
      <c r="I35">
        <v>1</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1</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1</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1</v>
      </c>
      <c r="DP35">
        <v>0</v>
      </c>
      <c r="DQ35">
        <v>0</v>
      </c>
      <c r="DR35">
        <v>0</v>
      </c>
      <c r="DS35">
        <v>0</v>
      </c>
      <c r="DT35">
        <v>0</v>
      </c>
      <c r="DU35">
        <v>0</v>
      </c>
      <c r="DV35">
        <v>0</v>
      </c>
      <c r="DW35">
        <v>0</v>
      </c>
      <c r="DX35">
        <v>0</v>
      </c>
      <c r="DY35">
        <v>0</v>
      </c>
      <c r="DZ35">
        <v>1</v>
      </c>
      <c r="EA35">
        <v>0</v>
      </c>
      <c r="EB35">
        <v>0</v>
      </c>
      <c r="EC35">
        <v>0</v>
      </c>
      <c r="ED35">
        <v>0</v>
      </c>
      <c r="EE35">
        <v>1</v>
      </c>
      <c r="EF35">
        <v>0</v>
      </c>
      <c r="EG35">
        <v>0</v>
      </c>
      <c r="EH35">
        <v>0</v>
      </c>
      <c r="EI35">
        <v>0</v>
      </c>
      <c r="EJ35">
        <v>0</v>
      </c>
      <c r="EK35">
        <v>0</v>
      </c>
      <c r="EL35">
        <v>0</v>
      </c>
      <c r="EM35">
        <v>0</v>
      </c>
      <c r="EN35">
        <v>0</v>
      </c>
      <c r="EO35">
        <v>0</v>
      </c>
      <c r="EP35">
        <v>0</v>
      </c>
      <c r="EQ35">
        <v>0</v>
      </c>
      <c r="ER35">
        <v>0</v>
      </c>
      <c r="ES35">
        <v>0</v>
      </c>
      <c r="ET35">
        <v>0</v>
      </c>
      <c r="EU35">
        <v>1</v>
      </c>
      <c r="EV35">
        <v>0</v>
      </c>
      <c r="EW35">
        <v>0</v>
      </c>
      <c r="EX35">
        <f t="shared" si="0"/>
        <v>7</v>
      </c>
    </row>
    <row r="36" spans="1:154">
      <c r="A36" t="s">
        <v>95</v>
      </c>
      <c r="B36" t="s">
        <v>10</v>
      </c>
      <c r="C36" t="s">
        <v>96</v>
      </c>
      <c r="D36" t="str">
        <f>VLOOKUP(A36,'[2]feature assignment add assay'!$A:$B,2,FALSE)</f>
        <v>ring:hetero_[6_6_6]_N_acridine</v>
      </c>
      <c r="E36">
        <v>0</v>
      </c>
      <c r="F36">
        <v>0</v>
      </c>
      <c r="G36">
        <v>0</v>
      </c>
      <c r="H36">
        <v>0</v>
      </c>
      <c r="I36">
        <v>1</v>
      </c>
      <c r="J36">
        <v>0</v>
      </c>
      <c r="K36">
        <v>0</v>
      </c>
      <c r="L36">
        <v>0</v>
      </c>
      <c r="M36">
        <v>0</v>
      </c>
      <c r="N36">
        <v>1</v>
      </c>
      <c r="O36">
        <v>0</v>
      </c>
      <c r="P36">
        <v>0</v>
      </c>
      <c r="Q36">
        <v>0</v>
      </c>
      <c r="R36">
        <v>0</v>
      </c>
      <c r="S36">
        <v>0</v>
      </c>
      <c r="T36">
        <v>0</v>
      </c>
      <c r="U36">
        <v>0</v>
      </c>
      <c r="V36">
        <v>0</v>
      </c>
      <c r="W36">
        <v>0</v>
      </c>
      <c r="X36">
        <v>0</v>
      </c>
      <c r="Y36">
        <v>0</v>
      </c>
      <c r="Z36">
        <v>0</v>
      </c>
      <c r="AA36">
        <v>0</v>
      </c>
      <c r="AB36">
        <v>0</v>
      </c>
      <c r="AC36">
        <v>0</v>
      </c>
      <c r="AD36">
        <v>1</v>
      </c>
      <c r="AE36">
        <v>0</v>
      </c>
      <c r="AF36">
        <v>0</v>
      </c>
      <c r="AG36">
        <v>1</v>
      </c>
      <c r="AH36">
        <v>0</v>
      </c>
      <c r="AI36">
        <v>1</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1</v>
      </c>
      <c r="DL36">
        <v>0</v>
      </c>
      <c r="DM36">
        <v>0</v>
      </c>
      <c r="DN36">
        <v>0</v>
      </c>
      <c r="DO36">
        <v>0</v>
      </c>
      <c r="DP36">
        <v>0</v>
      </c>
      <c r="DQ36">
        <v>0</v>
      </c>
      <c r="DR36">
        <v>0</v>
      </c>
      <c r="DS36">
        <v>0</v>
      </c>
      <c r="DT36">
        <v>0</v>
      </c>
      <c r="DU36">
        <v>0</v>
      </c>
      <c r="DV36">
        <v>0</v>
      </c>
      <c r="DW36">
        <v>0</v>
      </c>
      <c r="DX36">
        <v>0</v>
      </c>
      <c r="DY36">
        <v>1</v>
      </c>
      <c r="DZ36">
        <v>0</v>
      </c>
      <c r="EA36">
        <v>0</v>
      </c>
      <c r="EB36">
        <v>0</v>
      </c>
      <c r="EC36">
        <v>0</v>
      </c>
      <c r="ED36">
        <v>0</v>
      </c>
      <c r="EE36">
        <v>1</v>
      </c>
      <c r="EF36">
        <v>0</v>
      </c>
      <c r="EG36">
        <v>0</v>
      </c>
      <c r="EH36">
        <v>0</v>
      </c>
      <c r="EI36">
        <v>0</v>
      </c>
      <c r="EJ36">
        <v>0</v>
      </c>
      <c r="EK36">
        <v>0</v>
      </c>
      <c r="EL36">
        <v>0</v>
      </c>
      <c r="EM36">
        <v>0</v>
      </c>
      <c r="EN36">
        <v>0</v>
      </c>
      <c r="EO36">
        <v>0</v>
      </c>
      <c r="EP36">
        <v>0</v>
      </c>
      <c r="EQ36">
        <v>0</v>
      </c>
      <c r="ER36">
        <v>0</v>
      </c>
      <c r="ES36">
        <v>0</v>
      </c>
      <c r="ET36">
        <v>0</v>
      </c>
      <c r="EU36">
        <v>0</v>
      </c>
      <c r="EV36">
        <v>0</v>
      </c>
      <c r="EW36">
        <v>0</v>
      </c>
      <c r="EX36">
        <f t="shared" si="0"/>
        <v>8</v>
      </c>
    </row>
    <row r="37" spans="1:154">
      <c r="A37" t="s">
        <v>54</v>
      </c>
      <c r="B37" t="s">
        <v>55</v>
      </c>
      <c r="C37" t="s">
        <v>56</v>
      </c>
      <c r="D37" t="str">
        <f>VLOOKUP(A37,'[2]feature assignment add assay'!$A:$B,2,FALSE)</f>
        <v>bond:CN_amine_ter-N_aromatic_aliphatic</v>
      </c>
      <c r="E37">
        <v>0</v>
      </c>
      <c r="F37">
        <v>0</v>
      </c>
      <c r="G37">
        <v>0</v>
      </c>
      <c r="H37">
        <v>0</v>
      </c>
      <c r="I37">
        <v>1</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1</v>
      </c>
      <c r="AG37">
        <v>0</v>
      </c>
      <c r="AH37">
        <v>0</v>
      </c>
      <c r="AI37">
        <v>1</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1</v>
      </c>
      <c r="BQ37">
        <v>0</v>
      </c>
      <c r="BR37">
        <v>0</v>
      </c>
      <c r="BS37">
        <v>0</v>
      </c>
      <c r="BT37">
        <v>0</v>
      </c>
      <c r="BU37">
        <v>0</v>
      </c>
      <c r="BV37">
        <v>0</v>
      </c>
      <c r="BW37">
        <v>0</v>
      </c>
      <c r="BX37">
        <v>0</v>
      </c>
      <c r="BY37">
        <v>0</v>
      </c>
      <c r="BZ37">
        <v>0</v>
      </c>
      <c r="CA37">
        <v>0</v>
      </c>
      <c r="CB37">
        <v>0</v>
      </c>
      <c r="CC37">
        <v>0</v>
      </c>
      <c r="CD37">
        <v>0</v>
      </c>
      <c r="CE37">
        <v>0</v>
      </c>
      <c r="CF37">
        <v>0</v>
      </c>
      <c r="CG37">
        <v>0</v>
      </c>
      <c r="CH37">
        <v>1</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1</v>
      </c>
      <c r="DN37">
        <v>1</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v>
      </c>
      <c r="EX37">
        <f t="shared" si="0"/>
        <v>7</v>
      </c>
    </row>
    <row r="38" spans="1:154">
      <c r="A38" t="s">
        <v>252</v>
      </c>
      <c r="B38" t="s">
        <v>253</v>
      </c>
      <c r="C38" t="s">
        <v>254</v>
      </c>
      <c r="D38" t="str">
        <f>VLOOKUP(A38,'[2]feature assignment add assay'!$A:$B,2,FALSE)</f>
        <v>chain:oxy-alkaneLinear_ethyleneOxide_EO3</v>
      </c>
      <c r="E38">
        <v>0</v>
      </c>
      <c r="F38">
        <v>0</v>
      </c>
      <c r="G38">
        <v>0</v>
      </c>
      <c r="H38">
        <v>0</v>
      </c>
      <c r="I38">
        <v>0</v>
      </c>
      <c r="J38">
        <v>0</v>
      </c>
      <c r="K38">
        <v>0</v>
      </c>
      <c r="L38">
        <v>0</v>
      </c>
      <c r="M38">
        <v>0</v>
      </c>
      <c r="N38">
        <v>1</v>
      </c>
      <c r="O38">
        <v>0</v>
      </c>
      <c r="P38">
        <v>0</v>
      </c>
      <c r="Q38">
        <v>0</v>
      </c>
      <c r="R38">
        <v>0</v>
      </c>
      <c r="S38">
        <v>1</v>
      </c>
      <c r="T38">
        <v>0</v>
      </c>
      <c r="U38">
        <v>0</v>
      </c>
      <c r="V38">
        <v>0</v>
      </c>
      <c r="W38">
        <v>0</v>
      </c>
      <c r="X38">
        <v>0</v>
      </c>
      <c r="Y38">
        <v>0</v>
      </c>
      <c r="Z38">
        <v>0</v>
      </c>
      <c r="AA38">
        <v>0</v>
      </c>
      <c r="AB38">
        <v>0</v>
      </c>
      <c r="AC38">
        <v>0</v>
      </c>
      <c r="AD38">
        <v>0</v>
      </c>
      <c r="AE38">
        <v>0</v>
      </c>
      <c r="AF38">
        <v>0</v>
      </c>
      <c r="AG38">
        <v>0</v>
      </c>
      <c r="AH38">
        <v>0</v>
      </c>
      <c r="AI38">
        <v>0</v>
      </c>
      <c r="AJ38">
        <v>0</v>
      </c>
      <c r="AK38">
        <v>0</v>
      </c>
      <c r="AL38">
        <v>1</v>
      </c>
      <c r="AM38">
        <v>1</v>
      </c>
      <c r="AN38">
        <v>0</v>
      </c>
      <c r="AO38">
        <v>0</v>
      </c>
      <c r="AP38">
        <v>0</v>
      </c>
      <c r="AQ38">
        <v>0</v>
      </c>
      <c r="AR38">
        <v>0</v>
      </c>
      <c r="AS38">
        <v>0</v>
      </c>
      <c r="AT38">
        <v>0</v>
      </c>
      <c r="AU38">
        <v>0</v>
      </c>
      <c r="AV38">
        <v>0</v>
      </c>
      <c r="AW38">
        <v>0</v>
      </c>
      <c r="AX38">
        <v>0</v>
      </c>
      <c r="AY38">
        <v>0</v>
      </c>
      <c r="AZ38">
        <v>0</v>
      </c>
      <c r="BA38">
        <v>1</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1</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f t="shared" si="0"/>
        <v>6</v>
      </c>
    </row>
    <row r="39" spans="1:154">
      <c r="A39" t="s">
        <v>454</v>
      </c>
      <c r="B39" t="s">
        <v>455</v>
      </c>
      <c r="C39" t="s">
        <v>456</v>
      </c>
      <c r="D39" t="str">
        <f>VLOOKUP(A39,'[2]feature assignment add assay'!$A:$B,2,FALSE)</f>
        <v>chain:alkeneLinear_diene_1_3-butene</v>
      </c>
      <c r="E39">
        <v>0</v>
      </c>
      <c r="F39">
        <v>0</v>
      </c>
      <c r="G39">
        <v>0</v>
      </c>
      <c r="H39">
        <v>0</v>
      </c>
      <c r="I39">
        <v>0</v>
      </c>
      <c r="J39">
        <v>0</v>
      </c>
      <c r="K39">
        <v>0</v>
      </c>
      <c r="L39">
        <v>0</v>
      </c>
      <c r="M39">
        <v>0</v>
      </c>
      <c r="N39">
        <v>1</v>
      </c>
      <c r="O39">
        <v>0</v>
      </c>
      <c r="P39">
        <v>0</v>
      </c>
      <c r="Q39">
        <v>0</v>
      </c>
      <c r="R39">
        <v>0</v>
      </c>
      <c r="S39">
        <v>1</v>
      </c>
      <c r="T39">
        <v>0</v>
      </c>
      <c r="U39">
        <v>0</v>
      </c>
      <c r="V39">
        <v>0</v>
      </c>
      <c r="W39">
        <v>0</v>
      </c>
      <c r="X39">
        <v>1</v>
      </c>
      <c r="Y39">
        <v>0</v>
      </c>
      <c r="Z39">
        <v>0</v>
      </c>
      <c r="AA39">
        <v>0</v>
      </c>
      <c r="AB39">
        <v>0</v>
      </c>
      <c r="AC39">
        <v>0</v>
      </c>
      <c r="AD39">
        <v>0</v>
      </c>
      <c r="AE39">
        <v>0</v>
      </c>
      <c r="AF39">
        <v>0</v>
      </c>
      <c r="AG39">
        <v>0</v>
      </c>
      <c r="AH39">
        <v>0</v>
      </c>
      <c r="AI39">
        <v>0</v>
      </c>
      <c r="AJ39">
        <v>0</v>
      </c>
      <c r="AK39">
        <v>0</v>
      </c>
      <c r="AL39">
        <v>1</v>
      </c>
      <c r="AM39">
        <v>1</v>
      </c>
      <c r="AN39">
        <v>0</v>
      </c>
      <c r="AO39">
        <v>0</v>
      </c>
      <c r="AP39">
        <v>0</v>
      </c>
      <c r="AQ39">
        <v>0</v>
      </c>
      <c r="AR39">
        <v>0</v>
      </c>
      <c r="AS39">
        <v>0</v>
      </c>
      <c r="AT39">
        <v>0</v>
      </c>
      <c r="AU39">
        <v>0</v>
      </c>
      <c r="AV39">
        <v>0</v>
      </c>
      <c r="AW39">
        <v>0</v>
      </c>
      <c r="AX39">
        <v>0</v>
      </c>
      <c r="AY39">
        <v>0</v>
      </c>
      <c r="AZ39">
        <v>0</v>
      </c>
      <c r="BA39">
        <v>1</v>
      </c>
      <c r="BB39">
        <v>0</v>
      </c>
      <c r="BC39">
        <v>0</v>
      </c>
      <c r="BD39">
        <v>0</v>
      </c>
      <c r="BE39">
        <v>0</v>
      </c>
      <c r="BF39">
        <v>0</v>
      </c>
      <c r="BG39">
        <v>0</v>
      </c>
      <c r="BH39">
        <v>0</v>
      </c>
      <c r="BI39">
        <v>0</v>
      </c>
      <c r="BJ39">
        <v>0</v>
      </c>
      <c r="BK39">
        <v>0</v>
      </c>
      <c r="BL39">
        <v>1</v>
      </c>
      <c r="BM39">
        <v>0</v>
      </c>
      <c r="BN39">
        <v>0</v>
      </c>
      <c r="BO39">
        <v>0</v>
      </c>
      <c r="BP39">
        <v>0</v>
      </c>
      <c r="BQ39">
        <v>1</v>
      </c>
      <c r="BR39">
        <v>0</v>
      </c>
      <c r="BS39">
        <v>0</v>
      </c>
      <c r="BT39">
        <v>0</v>
      </c>
      <c r="BU39">
        <v>1</v>
      </c>
      <c r="BV39">
        <v>0</v>
      </c>
      <c r="BW39">
        <v>0</v>
      </c>
      <c r="BX39">
        <v>0</v>
      </c>
      <c r="BY39">
        <v>0</v>
      </c>
      <c r="BZ39">
        <v>0</v>
      </c>
      <c r="CA39">
        <v>0</v>
      </c>
      <c r="CB39">
        <v>0</v>
      </c>
      <c r="CC39">
        <v>0</v>
      </c>
      <c r="CD39">
        <v>0</v>
      </c>
      <c r="CE39">
        <v>0</v>
      </c>
      <c r="CF39">
        <v>0</v>
      </c>
      <c r="CG39">
        <v>0</v>
      </c>
      <c r="CH39">
        <v>0</v>
      </c>
      <c r="CI39">
        <v>0</v>
      </c>
      <c r="CJ39">
        <v>0</v>
      </c>
      <c r="CK39">
        <v>0</v>
      </c>
      <c r="CL39">
        <v>0</v>
      </c>
      <c r="CM39">
        <v>0</v>
      </c>
      <c r="CN39">
        <v>1</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1</v>
      </c>
      <c r="ES39">
        <v>0</v>
      </c>
      <c r="ET39">
        <v>0</v>
      </c>
      <c r="EU39">
        <v>0</v>
      </c>
      <c r="EV39">
        <v>0</v>
      </c>
      <c r="EW39">
        <v>0</v>
      </c>
      <c r="EX39">
        <f t="shared" si="0"/>
        <v>11</v>
      </c>
    </row>
    <row r="40" spans="1:154">
      <c r="A40" t="s">
        <v>595</v>
      </c>
      <c r="B40" t="s">
        <v>596</v>
      </c>
      <c r="C40" t="s">
        <v>597</v>
      </c>
      <c r="D40" t="str">
        <f>VLOOKUP(A40,'[2]feature assignment add assay'!$A:$B,2,FALSE)</f>
        <v>bond:C#N_nitrile</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f t="shared" si="0"/>
        <v>0</v>
      </c>
    </row>
    <row r="41" spans="1:154">
      <c r="A41" t="s">
        <v>214</v>
      </c>
      <c r="B41" t="s">
        <v>215</v>
      </c>
      <c r="C41" t="s">
        <v>216</v>
      </c>
      <c r="D41" t="str">
        <f>VLOOKUP(A41,'[2]feature assignment add assay'!$A:$B,2,FALSE)</f>
        <v>bond:CX_halide_aromatic-Cl_trihalo_benzene_(1_2_4-)</v>
      </c>
      <c r="E41">
        <v>0</v>
      </c>
      <c r="F41">
        <v>0</v>
      </c>
      <c r="G41">
        <v>0</v>
      </c>
      <c r="H41">
        <v>0</v>
      </c>
      <c r="I41">
        <v>1</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1</v>
      </c>
      <c r="AK41">
        <v>0</v>
      </c>
      <c r="AL41">
        <v>0</v>
      </c>
      <c r="AM41">
        <v>0</v>
      </c>
      <c r="AN41">
        <v>1</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1</v>
      </c>
      <c r="BO41">
        <v>0</v>
      </c>
      <c r="BP41">
        <v>0</v>
      </c>
      <c r="BQ41">
        <v>0</v>
      </c>
      <c r="BR41">
        <v>0</v>
      </c>
      <c r="BS41">
        <v>0</v>
      </c>
      <c r="BT41">
        <v>0</v>
      </c>
      <c r="BU41">
        <v>0</v>
      </c>
      <c r="BV41">
        <v>0</v>
      </c>
      <c r="BW41">
        <v>0</v>
      </c>
      <c r="BX41">
        <v>0</v>
      </c>
      <c r="BY41">
        <v>0</v>
      </c>
      <c r="BZ41">
        <v>0</v>
      </c>
      <c r="CA41">
        <v>0</v>
      </c>
      <c r="CB41">
        <v>1</v>
      </c>
      <c r="CC41">
        <v>0</v>
      </c>
      <c r="CD41">
        <v>0</v>
      </c>
      <c r="CE41">
        <v>0</v>
      </c>
      <c r="CF41">
        <v>0</v>
      </c>
      <c r="CG41">
        <v>0</v>
      </c>
      <c r="CH41">
        <v>0</v>
      </c>
      <c r="CI41">
        <v>0</v>
      </c>
      <c r="CJ41">
        <v>0</v>
      </c>
      <c r="CK41">
        <v>0</v>
      </c>
      <c r="CL41">
        <v>1</v>
      </c>
      <c r="CM41">
        <v>0</v>
      </c>
      <c r="CN41">
        <v>0</v>
      </c>
      <c r="CO41">
        <v>0</v>
      </c>
      <c r="CP41">
        <v>0</v>
      </c>
      <c r="CQ41">
        <v>0</v>
      </c>
      <c r="CR41">
        <v>0</v>
      </c>
      <c r="CS41">
        <v>0</v>
      </c>
      <c r="CT41">
        <v>0</v>
      </c>
      <c r="CU41">
        <v>0</v>
      </c>
      <c r="CV41">
        <v>0</v>
      </c>
      <c r="CW41">
        <v>0</v>
      </c>
      <c r="CX41">
        <v>0</v>
      </c>
      <c r="CY41">
        <v>0</v>
      </c>
      <c r="CZ41">
        <v>1</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1</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f t="shared" si="0"/>
        <v>8</v>
      </c>
    </row>
    <row r="42" spans="1:154">
      <c r="A42" t="s">
        <v>282</v>
      </c>
      <c r="B42" t="s">
        <v>283</v>
      </c>
      <c r="C42" t="s">
        <v>284</v>
      </c>
      <c r="D42" t="str">
        <f>VLOOKUP(A42,'[2]feature assignment add assay'!$A:$B,2,FALSE)</f>
        <v>bond:C(=O)O_carboxylicAcid_alkyl</v>
      </c>
      <c r="E42">
        <v>0</v>
      </c>
      <c r="F42">
        <v>0</v>
      </c>
      <c r="G42">
        <v>0</v>
      </c>
      <c r="H42">
        <v>0</v>
      </c>
      <c r="I42">
        <v>0</v>
      </c>
      <c r="J42">
        <v>0</v>
      </c>
      <c r="K42">
        <v>0</v>
      </c>
      <c r="L42">
        <v>0</v>
      </c>
      <c r="M42">
        <v>0</v>
      </c>
      <c r="N42">
        <v>1</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1</v>
      </c>
      <c r="AL42">
        <v>0</v>
      </c>
      <c r="AM42">
        <v>1</v>
      </c>
      <c r="AN42">
        <v>0</v>
      </c>
      <c r="AO42">
        <v>0</v>
      </c>
      <c r="AP42">
        <v>0</v>
      </c>
      <c r="AQ42">
        <v>0</v>
      </c>
      <c r="AR42">
        <v>0</v>
      </c>
      <c r="AS42">
        <v>0</v>
      </c>
      <c r="AT42">
        <v>0</v>
      </c>
      <c r="AU42">
        <v>0</v>
      </c>
      <c r="AV42">
        <v>0</v>
      </c>
      <c r="AW42">
        <v>1</v>
      </c>
      <c r="AX42">
        <v>0</v>
      </c>
      <c r="AY42">
        <v>0</v>
      </c>
      <c r="AZ42">
        <v>0</v>
      </c>
      <c r="BA42">
        <v>1</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1</v>
      </c>
      <c r="CO42">
        <v>0</v>
      </c>
      <c r="CP42">
        <v>0</v>
      </c>
      <c r="CQ42">
        <v>0</v>
      </c>
      <c r="CR42">
        <v>0</v>
      </c>
      <c r="CS42">
        <v>0</v>
      </c>
      <c r="CT42">
        <v>0</v>
      </c>
      <c r="CU42">
        <v>0</v>
      </c>
      <c r="CV42">
        <v>0</v>
      </c>
      <c r="CW42">
        <v>0</v>
      </c>
      <c r="CX42">
        <v>0</v>
      </c>
      <c r="CY42">
        <v>1</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1</v>
      </c>
      <c r="ES42">
        <v>0</v>
      </c>
      <c r="ET42">
        <v>0</v>
      </c>
      <c r="EU42">
        <v>0</v>
      </c>
      <c r="EV42">
        <v>0</v>
      </c>
      <c r="EW42">
        <v>0</v>
      </c>
      <c r="EX42">
        <f t="shared" si="0"/>
        <v>8</v>
      </c>
    </row>
    <row r="43" spans="1:154">
      <c r="A43" t="s">
        <v>666</v>
      </c>
      <c r="B43" t="s">
        <v>667</v>
      </c>
      <c r="C43" t="s">
        <v>668</v>
      </c>
      <c r="D43" t="str">
        <f>VLOOKUP(A43,'[2]feature assignment add assay'!$A:$B,2,FALSE)</f>
        <v>ring:hetero_[5_6]_O_benzofuran</v>
      </c>
      <c r="E43">
        <v>0</v>
      </c>
      <c r="F43">
        <v>0</v>
      </c>
      <c r="G43">
        <v>0</v>
      </c>
      <c r="H43">
        <v>0</v>
      </c>
      <c r="I43">
        <v>1</v>
      </c>
      <c r="J43">
        <v>1</v>
      </c>
      <c r="K43">
        <v>1</v>
      </c>
      <c r="L43">
        <v>0</v>
      </c>
      <c r="M43">
        <v>0</v>
      </c>
      <c r="N43">
        <v>1</v>
      </c>
      <c r="O43">
        <v>0</v>
      </c>
      <c r="P43">
        <v>0</v>
      </c>
      <c r="Q43">
        <v>0</v>
      </c>
      <c r="R43">
        <v>0</v>
      </c>
      <c r="S43">
        <v>0</v>
      </c>
      <c r="T43">
        <v>0</v>
      </c>
      <c r="U43">
        <v>0</v>
      </c>
      <c r="V43">
        <v>0</v>
      </c>
      <c r="W43">
        <v>0</v>
      </c>
      <c r="X43">
        <v>0</v>
      </c>
      <c r="Y43">
        <v>0</v>
      </c>
      <c r="Z43">
        <v>1</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1</v>
      </c>
      <c r="AV43">
        <v>0</v>
      </c>
      <c r="AW43">
        <v>0</v>
      </c>
      <c r="AX43">
        <v>0</v>
      </c>
      <c r="AY43">
        <v>0</v>
      </c>
      <c r="AZ43">
        <v>0</v>
      </c>
      <c r="BA43">
        <v>1</v>
      </c>
      <c r="BB43">
        <v>0</v>
      </c>
      <c r="BC43">
        <v>0</v>
      </c>
      <c r="BD43">
        <v>0</v>
      </c>
      <c r="BE43">
        <v>0</v>
      </c>
      <c r="BF43">
        <v>0</v>
      </c>
      <c r="BG43">
        <v>0</v>
      </c>
      <c r="BH43">
        <v>0</v>
      </c>
      <c r="BI43">
        <v>0</v>
      </c>
      <c r="BJ43">
        <v>0</v>
      </c>
      <c r="BK43">
        <v>0</v>
      </c>
      <c r="BL43">
        <v>0</v>
      </c>
      <c r="BM43">
        <v>0</v>
      </c>
      <c r="BN43">
        <v>1</v>
      </c>
      <c r="BO43">
        <v>0</v>
      </c>
      <c r="BP43">
        <v>0</v>
      </c>
      <c r="BQ43">
        <v>0</v>
      </c>
      <c r="BR43">
        <v>0</v>
      </c>
      <c r="BS43">
        <v>0</v>
      </c>
      <c r="BT43">
        <v>0</v>
      </c>
      <c r="BU43">
        <v>0</v>
      </c>
      <c r="BV43">
        <v>1</v>
      </c>
      <c r="BW43">
        <v>0</v>
      </c>
      <c r="BX43">
        <v>0</v>
      </c>
      <c r="BY43">
        <v>0</v>
      </c>
      <c r="BZ43">
        <v>0</v>
      </c>
      <c r="CA43">
        <v>0</v>
      </c>
      <c r="CB43">
        <v>1</v>
      </c>
      <c r="CC43">
        <v>0</v>
      </c>
      <c r="CD43">
        <v>0</v>
      </c>
      <c r="CE43">
        <v>1</v>
      </c>
      <c r="CF43">
        <v>0</v>
      </c>
      <c r="CG43">
        <v>0</v>
      </c>
      <c r="CH43">
        <v>0</v>
      </c>
      <c r="CI43">
        <v>0</v>
      </c>
      <c r="CJ43">
        <v>0</v>
      </c>
      <c r="CK43">
        <v>0</v>
      </c>
      <c r="CL43">
        <v>0</v>
      </c>
      <c r="CM43">
        <v>0</v>
      </c>
      <c r="CN43">
        <v>0</v>
      </c>
      <c r="CO43">
        <v>0</v>
      </c>
      <c r="CP43">
        <v>0</v>
      </c>
      <c r="CQ43">
        <v>0</v>
      </c>
      <c r="CR43">
        <v>0</v>
      </c>
      <c r="CS43">
        <v>0</v>
      </c>
      <c r="CT43">
        <v>0</v>
      </c>
      <c r="CU43">
        <v>0</v>
      </c>
      <c r="CV43">
        <v>0</v>
      </c>
      <c r="CW43">
        <v>0</v>
      </c>
      <c r="CX43">
        <v>0</v>
      </c>
      <c r="CY43">
        <v>1</v>
      </c>
      <c r="CZ43">
        <v>0</v>
      </c>
      <c r="DA43">
        <v>0</v>
      </c>
      <c r="DB43">
        <v>0</v>
      </c>
      <c r="DC43">
        <v>0</v>
      </c>
      <c r="DD43">
        <v>0</v>
      </c>
      <c r="DE43">
        <v>0</v>
      </c>
      <c r="DF43">
        <v>0</v>
      </c>
      <c r="DG43">
        <v>0</v>
      </c>
      <c r="DH43">
        <v>0</v>
      </c>
      <c r="DI43">
        <v>0</v>
      </c>
      <c r="DJ43">
        <v>0</v>
      </c>
      <c r="DK43">
        <v>0</v>
      </c>
      <c r="DL43">
        <v>0</v>
      </c>
      <c r="DM43">
        <v>0</v>
      </c>
      <c r="DN43">
        <v>0</v>
      </c>
      <c r="DO43">
        <v>0</v>
      </c>
      <c r="DP43">
        <v>1</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f t="shared" si="0"/>
        <v>13</v>
      </c>
    </row>
    <row r="44" spans="1:154">
      <c r="A44" t="s">
        <v>346</v>
      </c>
      <c r="B44" t="s">
        <v>347</v>
      </c>
      <c r="C44" t="s">
        <v>348</v>
      </c>
      <c r="D44" t="str">
        <f>VLOOKUP(A44,'[2]feature assignment add assay'!$A:$B,2,FALSE)</f>
        <v>bond:CN_amine_pri-NH2_aromatic</v>
      </c>
      <c r="E44">
        <v>0</v>
      </c>
      <c r="F44">
        <v>0</v>
      </c>
      <c r="G44">
        <v>0</v>
      </c>
      <c r="H44">
        <v>0</v>
      </c>
      <c r="I44">
        <v>1</v>
      </c>
      <c r="J44">
        <v>1</v>
      </c>
      <c r="K44">
        <v>1</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1</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1</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f t="shared" si="0"/>
        <v>5</v>
      </c>
    </row>
    <row r="45" spans="1:154">
      <c r="A45" t="s">
        <v>538</v>
      </c>
      <c r="B45" t="s">
        <v>539</v>
      </c>
      <c r="C45" t="s">
        <v>540</v>
      </c>
      <c r="D45" t="str">
        <f>VLOOKUP(A45,'[2]feature assignment add assay'!$A:$B,2,FALSE)</f>
        <v>ring:hetero_[5_6]_N_S_benzothiazole_(1_3-)</v>
      </c>
      <c r="E45">
        <v>0</v>
      </c>
      <c r="F45">
        <v>0</v>
      </c>
      <c r="G45">
        <v>0</v>
      </c>
      <c r="H45">
        <v>0</v>
      </c>
      <c r="I45">
        <v>1</v>
      </c>
      <c r="J45">
        <v>0</v>
      </c>
      <c r="K45">
        <v>0</v>
      </c>
      <c r="L45">
        <v>0</v>
      </c>
      <c r="M45">
        <v>0</v>
      </c>
      <c r="N45">
        <v>0</v>
      </c>
      <c r="O45">
        <v>0</v>
      </c>
      <c r="P45">
        <v>0</v>
      </c>
      <c r="Q45">
        <v>0</v>
      </c>
      <c r="R45">
        <v>1</v>
      </c>
      <c r="S45">
        <v>0</v>
      </c>
      <c r="T45">
        <v>1</v>
      </c>
      <c r="U45">
        <v>1</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1</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1</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f t="shared" si="0"/>
        <v>6</v>
      </c>
    </row>
    <row r="46" spans="1:154">
      <c r="A46" t="s">
        <v>687</v>
      </c>
      <c r="B46" t="s">
        <v>688</v>
      </c>
      <c r="C46" t="s">
        <v>689</v>
      </c>
      <c r="D46" t="str">
        <f>VLOOKUP(A46,'[2]feature assignment add assay'!$A:$B,2,FALSE)</f>
        <v>bond:CC(=O)C_ketone_alkane_cyclic_(C6)</v>
      </c>
      <c r="E46">
        <v>0</v>
      </c>
      <c r="F46">
        <v>0</v>
      </c>
      <c r="G46">
        <v>0</v>
      </c>
      <c r="H46">
        <v>0</v>
      </c>
      <c r="I46">
        <v>1</v>
      </c>
      <c r="J46">
        <v>1</v>
      </c>
      <c r="K46">
        <v>1</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1</v>
      </c>
      <c r="AS46">
        <v>0</v>
      </c>
      <c r="AT46">
        <v>0</v>
      </c>
      <c r="AU46">
        <v>1</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1</v>
      </c>
      <c r="CZ46">
        <v>0</v>
      </c>
      <c r="DA46">
        <v>0</v>
      </c>
      <c r="DB46">
        <v>0</v>
      </c>
      <c r="DC46">
        <v>0</v>
      </c>
      <c r="DD46">
        <v>0</v>
      </c>
      <c r="DE46">
        <v>0</v>
      </c>
      <c r="DF46">
        <v>0</v>
      </c>
      <c r="DG46">
        <v>0</v>
      </c>
      <c r="DH46">
        <v>0</v>
      </c>
      <c r="DI46">
        <v>0</v>
      </c>
      <c r="DJ46">
        <v>0</v>
      </c>
      <c r="DK46">
        <v>0</v>
      </c>
      <c r="DL46">
        <v>0</v>
      </c>
      <c r="DM46">
        <v>0</v>
      </c>
      <c r="DN46">
        <v>0</v>
      </c>
      <c r="DO46">
        <v>0</v>
      </c>
      <c r="DP46">
        <v>1</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f t="shared" si="0"/>
        <v>7</v>
      </c>
    </row>
    <row r="47" spans="1:154">
      <c r="A47" t="s">
        <v>178</v>
      </c>
      <c r="B47" t="s">
        <v>179</v>
      </c>
      <c r="C47" t="s">
        <v>180</v>
      </c>
      <c r="D47" t="str">
        <f>VLOOKUP(A47,'[2]feature assignment add assay'!$A:$B,2,FALSE)</f>
        <v>group:aminoAcid_aminoAcid_generic</v>
      </c>
      <c r="E47">
        <v>0</v>
      </c>
      <c r="F47">
        <v>0</v>
      </c>
      <c r="G47">
        <v>0</v>
      </c>
      <c r="H47">
        <v>0</v>
      </c>
      <c r="I47">
        <v>0</v>
      </c>
      <c r="J47">
        <v>0</v>
      </c>
      <c r="K47">
        <v>0</v>
      </c>
      <c r="L47">
        <v>0</v>
      </c>
      <c r="M47">
        <v>0</v>
      </c>
      <c r="N47">
        <v>1</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1</v>
      </c>
      <c r="AL47">
        <v>0</v>
      </c>
      <c r="AM47">
        <v>1</v>
      </c>
      <c r="AN47">
        <v>0</v>
      </c>
      <c r="AO47">
        <v>0</v>
      </c>
      <c r="AP47">
        <v>0</v>
      </c>
      <c r="AQ47">
        <v>0</v>
      </c>
      <c r="AR47">
        <v>0</v>
      </c>
      <c r="AS47">
        <v>0</v>
      </c>
      <c r="AT47">
        <v>0</v>
      </c>
      <c r="AU47">
        <v>0</v>
      </c>
      <c r="AV47">
        <v>0</v>
      </c>
      <c r="AW47">
        <v>1</v>
      </c>
      <c r="AX47">
        <v>0</v>
      </c>
      <c r="AY47">
        <v>0</v>
      </c>
      <c r="AZ47">
        <v>0</v>
      </c>
      <c r="BA47">
        <v>1</v>
      </c>
      <c r="BB47">
        <v>0</v>
      </c>
      <c r="BC47">
        <v>1</v>
      </c>
      <c r="BD47">
        <v>0</v>
      </c>
      <c r="BE47">
        <v>0</v>
      </c>
      <c r="BF47">
        <v>0</v>
      </c>
      <c r="BG47">
        <v>0</v>
      </c>
      <c r="BH47">
        <v>0</v>
      </c>
      <c r="BI47">
        <v>0</v>
      </c>
      <c r="BJ47">
        <v>0</v>
      </c>
      <c r="BK47">
        <v>0</v>
      </c>
      <c r="BL47">
        <v>1</v>
      </c>
      <c r="BM47">
        <v>0</v>
      </c>
      <c r="BN47">
        <v>0</v>
      </c>
      <c r="BO47">
        <v>0</v>
      </c>
      <c r="BP47">
        <v>0</v>
      </c>
      <c r="BQ47">
        <v>1</v>
      </c>
      <c r="BR47">
        <v>0</v>
      </c>
      <c r="BS47">
        <v>0</v>
      </c>
      <c r="BT47">
        <v>0</v>
      </c>
      <c r="BU47">
        <v>1</v>
      </c>
      <c r="BV47">
        <v>0</v>
      </c>
      <c r="BW47">
        <v>0</v>
      </c>
      <c r="BX47">
        <v>0</v>
      </c>
      <c r="BY47">
        <v>1</v>
      </c>
      <c r="BZ47">
        <v>0</v>
      </c>
      <c r="CA47">
        <v>0</v>
      </c>
      <c r="CB47">
        <v>0</v>
      </c>
      <c r="CC47">
        <v>0</v>
      </c>
      <c r="CD47">
        <v>0</v>
      </c>
      <c r="CE47">
        <v>0</v>
      </c>
      <c r="CF47">
        <v>0</v>
      </c>
      <c r="CG47">
        <v>0</v>
      </c>
      <c r="CH47">
        <v>0</v>
      </c>
      <c r="CI47">
        <v>0</v>
      </c>
      <c r="CJ47">
        <v>0</v>
      </c>
      <c r="CK47">
        <v>0</v>
      </c>
      <c r="CL47">
        <v>0</v>
      </c>
      <c r="CM47">
        <v>0</v>
      </c>
      <c r="CN47">
        <v>1</v>
      </c>
      <c r="CO47">
        <v>0</v>
      </c>
      <c r="CP47">
        <v>0</v>
      </c>
      <c r="CQ47">
        <v>0</v>
      </c>
      <c r="CR47">
        <v>0</v>
      </c>
      <c r="CS47">
        <v>0</v>
      </c>
      <c r="CT47">
        <v>0</v>
      </c>
      <c r="CU47">
        <v>0</v>
      </c>
      <c r="CV47">
        <v>0</v>
      </c>
      <c r="CW47">
        <v>0</v>
      </c>
      <c r="CX47">
        <v>0</v>
      </c>
      <c r="CY47">
        <v>1</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1</v>
      </c>
      <c r="EI47">
        <v>0</v>
      </c>
      <c r="EJ47">
        <v>0</v>
      </c>
      <c r="EK47">
        <v>0</v>
      </c>
      <c r="EL47">
        <v>1</v>
      </c>
      <c r="EM47">
        <v>0</v>
      </c>
      <c r="EN47">
        <v>0</v>
      </c>
      <c r="EO47">
        <v>0</v>
      </c>
      <c r="EP47">
        <v>0</v>
      </c>
      <c r="EQ47">
        <v>0</v>
      </c>
      <c r="ER47">
        <v>1</v>
      </c>
      <c r="ES47">
        <v>0</v>
      </c>
      <c r="ET47">
        <v>0</v>
      </c>
      <c r="EU47">
        <v>0</v>
      </c>
      <c r="EV47">
        <v>1</v>
      </c>
      <c r="EW47">
        <v>0</v>
      </c>
      <c r="EX47">
        <f t="shared" si="0"/>
        <v>16</v>
      </c>
    </row>
    <row r="48" spans="1:154">
      <c r="A48" t="s">
        <v>139</v>
      </c>
      <c r="B48" t="s">
        <v>140</v>
      </c>
      <c r="C48" t="s">
        <v>141</v>
      </c>
      <c r="D48" t="str">
        <f>VLOOKUP(A48,'[2]feature assignment add assay'!$A:$B,2,FALSE)</f>
        <v>bond:C(=O)O_carboxylicEster_aliphatic</v>
      </c>
      <c r="E48">
        <v>0</v>
      </c>
      <c r="F48">
        <v>0</v>
      </c>
      <c r="G48">
        <v>0</v>
      </c>
      <c r="H48">
        <v>0</v>
      </c>
      <c r="I48">
        <v>0</v>
      </c>
      <c r="J48">
        <v>0</v>
      </c>
      <c r="K48">
        <v>0</v>
      </c>
      <c r="L48">
        <v>0</v>
      </c>
      <c r="M48">
        <v>0</v>
      </c>
      <c r="N48">
        <v>1</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1</v>
      </c>
      <c r="AN48">
        <v>0</v>
      </c>
      <c r="AO48">
        <v>0</v>
      </c>
      <c r="AP48">
        <v>0</v>
      </c>
      <c r="AQ48">
        <v>0</v>
      </c>
      <c r="AR48">
        <v>0</v>
      </c>
      <c r="AS48">
        <v>0</v>
      </c>
      <c r="AT48">
        <v>0</v>
      </c>
      <c r="AU48">
        <v>0</v>
      </c>
      <c r="AV48">
        <v>0</v>
      </c>
      <c r="AW48">
        <v>0</v>
      </c>
      <c r="AX48">
        <v>0</v>
      </c>
      <c r="AY48">
        <v>0</v>
      </c>
      <c r="AZ48">
        <v>1</v>
      </c>
      <c r="BA48">
        <v>1</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1</v>
      </c>
      <c r="CZ48">
        <v>0</v>
      </c>
      <c r="DA48">
        <v>0</v>
      </c>
      <c r="DB48">
        <v>0</v>
      </c>
      <c r="DC48">
        <v>1</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1</v>
      </c>
      <c r="EH48">
        <v>0</v>
      </c>
      <c r="EI48">
        <v>0</v>
      </c>
      <c r="EJ48">
        <v>0</v>
      </c>
      <c r="EK48">
        <v>0</v>
      </c>
      <c r="EL48">
        <v>0</v>
      </c>
      <c r="EM48">
        <v>0</v>
      </c>
      <c r="EN48">
        <v>0</v>
      </c>
      <c r="EO48">
        <v>0</v>
      </c>
      <c r="EP48">
        <v>0</v>
      </c>
      <c r="EQ48">
        <v>0</v>
      </c>
      <c r="ER48">
        <v>0</v>
      </c>
      <c r="ES48">
        <v>0</v>
      </c>
      <c r="ET48">
        <v>0</v>
      </c>
      <c r="EU48">
        <v>0</v>
      </c>
      <c r="EV48">
        <v>0</v>
      </c>
      <c r="EW48">
        <v>0</v>
      </c>
      <c r="EX48">
        <f t="shared" si="0"/>
        <v>7</v>
      </c>
    </row>
    <row r="49" spans="1:154">
      <c r="A49" t="s">
        <v>379</v>
      </c>
      <c r="B49" t="s">
        <v>380</v>
      </c>
      <c r="C49" t="s">
        <v>381</v>
      </c>
      <c r="D49" t="str">
        <f>VLOOKUP(A49,'[2]feature assignment add assay'!$A:$B,2,FALSE)</f>
        <v>bond:QQ(Q~O_S)_sulfhydride</v>
      </c>
      <c r="E49">
        <v>0</v>
      </c>
      <c r="F49">
        <v>0</v>
      </c>
      <c r="G49">
        <v>0</v>
      </c>
      <c r="H49">
        <v>0</v>
      </c>
      <c r="I49">
        <v>1</v>
      </c>
      <c r="J49">
        <v>0</v>
      </c>
      <c r="K49">
        <v>0</v>
      </c>
      <c r="L49">
        <v>0</v>
      </c>
      <c r="M49">
        <v>0</v>
      </c>
      <c r="N49">
        <v>0</v>
      </c>
      <c r="O49">
        <v>0</v>
      </c>
      <c r="P49">
        <v>0</v>
      </c>
      <c r="Q49">
        <v>0</v>
      </c>
      <c r="R49">
        <v>0</v>
      </c>
      <c r="S49">
        <v>0</v>
      </c>
      <c r="T49">
        <v>1</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1</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1</v>
      </c>
      <c r="EA49">
        <v>0</v>
      </c>
      <c r="EB49">
        <v>0</v>
      </c>
      <c r="EC49">
        <v>0</v>
      </c>
      <c r="ED49">
        <v>0</v>
      </c>
      <c r="EE49">
        <v>0</v>
      </c>
      <c r="EF49">
        <v>1</v>
      </c>
      <c r="EG49">
        <v>0</v>
      </c>
      <c r="EH49">
        <v>1</v>
      </c>
      <c r="EI49">
        <v>0</v>
      </c>
      <c r="EJ49">
        <v>0</v>
      </c>
      <c r="EK49">
        <v>0</v>
      </c>
      <c r="EL49">
        <v>0</v>
      </c>
      <c r="EM49">
        <v>0</v>
      </c>
      <c r="EN49">
        <v>0</v>
      </c>
      <c r="EO49">
        <v>0</v>
      </c>
      <c r="EP49">
        <v>0</v>
      </c>
      <c r="EQ49">
        <v>0</v>
      </c>
      <c r="ER49">
        <v>0</v>
      </c>
      <c r="ES49">
        <v>0</v>
      </c>
      <c r="ET49">
        <v>0</v>
      </c>
      <c r="EU49">
        <v>0</v>
      </c>
      <c r="EV49">
        <v>1</v>
      </c>
      <c r="EW49">
        <v>0</v>
      </c>
      <c r="EX49">
        <f t="shared" si="0"/>
        <v>7</v>
      </c>
    </row>
    <row r="50" spans="1:154">
      <c r="A50" t="s">
        <v>820</v>
      </c>
      <c r="B50" t="s">
        <v>821</v>
      </c>
      <c r="C50" t="s">
        <v>822</v>
      </c>
      <c r="D50" t="str">
        <f>VLOOKUP(A50,'[2]feature assignment add assay'!$A:$B,2,FALSE)</f>
        <v>ring:aromatic_biphenyl</v>
      </c>
      <c r="E50">
        <v>0</v>
      </c>
      <c r="F50">
        <v>0</v>
      </c>
      <c r="G50">
        <v>0</v>
      </c>
      <c r="H50">
        <v>0</v>
      </c>
      <c r="I50">
        <v>1</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1</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1</v>
      </c>
      <c r="DL50">
        <v>0</v>
      </c>
      <c r="DM50">
        <v>0</v>
      </c>
      <c r="DN50">
        <v>0</v>
      </c>
      <c r="DO50">
        <v>0</v>
      </c>
      <c r="DP50">
        <v>0</v>
      </c>
      <c r="DQ50">
        <v>0</v>
      </c>
      <c r="DR50">
        <v>0</v>
      </c>
      <c r="DS50">
        <v>0</v>
      </c>
      <c r="DT50">
        <v>0</v>
      </c>
      <c r="DU50">
        <v>0</v>
      </c>
      <c r="DV50">
        <v>0</v>
      </c>
      <c r="DW50">
        <v>0</v>
      </c>
      <c r="DX50">
        <v>0</v>
      </c>
      <c r="DY50">
        <v>0</v>
      </c>
      <c r="DZ50">
        <v>1</v>
      </c>
      <c r="EA50">
        <v>0</v>
      </c>
      <c r="EB50">
        <v>0</v>
      </c>
      <c r="EC50">
        <v>0</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f t="shared" si="0"/>
        <v>4</v>
      </c>
    </row>
    <row r="51" spans="1:154">
      <c r="A51" t="s">
        <v>127</v>
      </c>
      <c r="B51" t="s">
        <v>128</v>
      </c>
      <c r="C51" t="s">
        <v>129</v>
      </c>
      <c r="D51" t="str">
        <f>VLOOKUP(A51,'[2]feature assignment add assay'!$A:$B,2,FALSE)</f>
        <v>ring:hetero_[5]_N_pyrrole_generic</v>
      </c>
      <c r="E51">
        <v>0</v>
      </c>
      <c r="F51">
        <v>0</v>
      </c>
      <c r="G51">
        <v>0</v>
      </c>
      <c r="H51">
        <v>0</v>
      </c>
      <c r="I51">
        <v>1</v>
      </c>
      <c r="J51">
        <v>0</v>
      </c>
      <c r="K51">
        <v>0</v>
      </c>
      <c r="L51">
        <v>0</v>
      </c>
      <c r="M51">
        <v>0</v>
      </c>
      <c r="N51">
        <v>1</v>
      </c>
      <c r="O51">
        <v>0</v>
      </c>
      <c r="P51">
        <v>0</v>
      </c>
      <c r="Q51">
        <v>0</v>
      </c>
      <c r="R51">
        <v>0</v>
      </c>
      <c r="S51">
        <v>0</v>
      </c>
      <c r="T51">
        <v>0</v>
      </c>
      <c r="U51">
        <v>0</v>
      </c>
      <c r="V51">
        <v>0</v>
      </c>
      <c r="W51">
        <v>0</v>
      </c>
      <c r="X51">
        <v>0</v>
      </c>
      <c r="Y51">
        <v>0</v>
      </c>
      <c r="Z51">
        <v>0</v>
      </c>
      <c r="AA51">
        <v>0</v>
      </c>
      <c r="AB51">
        <v>0</v>
      </c>
      <c r="AC51">
        <v>0</v>
      </c>
      <c r="AD51">
        <v>0</v>
      </c>
      <c r="AE51">
        <v>0</v>
      </c>
      <c r="AF51">
        <v>1</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1</v>
      </c>
      <c r="BW51">
        <v>0</v>
      </c>
      <c r="BX51">
        <v>0</v>
      </c>
      <c r="BY51">
        <v>0</v>
      </c>
      <c r="BZ51">
        <v>0</v>
      </c>
      <c r="CA51">
        <v>0</v>
      </c>
      <c r="CB51">
        <v>0</v>
      </c>
      <c r="CC51">
        <v>0</v>
      </c>
      <c r="CD51">
        <v>0</v>
      </c>
      <c r="CE51">
        <v>0</v>
      </c>
      <c r="CF51">
        <v>0</v>
      </c>
      <c r="CG51">
        <v>0</v>
      </c>
      <c r="CH51">
        <v>0</v>
      </c>
      <c r="CI51">
        <v>1</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1</v>
      </c>
      <c r="DN51">
        <v>1</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0</v>
      </c>
      <c r="EX51">
        <f t="shared" si="0"/>
        <v>7</v>
      </c>
    </row>
    <row r="52" spans="1:154">
      <c r="A52" t="s">
        <v>502</v>
      </c>
      <c r="B52" t="s">
        <v>503</v>
      </c>
      <c r="C52" t="s">
        <v>504</v>
      </c>
      <c r="D52" t="str">
        <f>VLOOKUP(A52,'[2]feature assignment add assay'!$A:$B,2,FALSE)</f>
        <v>bond:C(=O)N_carboxamide_(NHR)</v>
      </c>
      <c r="E52">
        <v>0</v>
      </c>
      <c r="F52">
        <v>0</v>
      </c>
      <c r="G52">
        <v>0</v>
      </c>
      <c r="H52">
        <v>0</v>
      </c>
      <c r="I52">
        <v>1</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1</v>
      </c>
      <c r="AP52">
        <v>1</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1</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1</v>
      </c>
      <c r="EA52">
        <v>0</v>
      </c>
      <c r="EB52">
        <v>0</v>
      </c>
      <c r="EC52">
        <v>0</v>
      </c>
      <c r="ED52">
        <v>0</v>
      </c>
      <c r="EE52">
        <v>0</v>
      </c>
      <c r="EF52">
        <v>0</v>
      </c>
      <c r="EG52">
        <v>0</v>
      </c>
      <c r="EH52">
        <v>1</v>
      </c>
      <c r="EI52">
        <v>0</v>
      </c>
      <c r="EJ52">
        <v>0</v>
      </c>
      <c r="EK52">
        <v>0</v>
      </c>
      <c r="EL52">
        <v>0</v>
      </c>
      <c r="EM52">
        <v>0</v>
      </c>
      <c r="EN52">
        <v>0</v>
      </c>
      <c r="EO52">
        <v>0</v>
      </c>
      <c r="EP52">
        <v>0</v>
      </c>
      <c r="EQ52">
        <v>0</v>
      </c>
      <c r="ER52">
        <v>0</v>
      </c>
      <c r="ES52">
        <v>0</v>
      </c>
      <c r="ET52">
        <v>0</v>
      </c>
      <c r="EU52">
        <v>0</v>
      </c>
      <c r="EV52">
        <v>1</v>
      </c>
      <c r="EW52">
        <v>0</v>
      </c>
      <c r="EX52">
        <f t="shared" si="0"/>
        <v>7</v>
      </c>
    </row>
    <row r="53" spans="1:154">
      <c r="A53" t="s">
        <v>267</v>
      </c>
      <c r="B53" t="s">
        <v>268</v>
      </c>
      <c r="C53" t="s">
        <v>269</v>
      </c>
      <c r="D53" t="str">
        <f>VLOOKUP(A53,'[2]feature assignment add assay'!$A:$B,2,FALSE)</f>
        <v>bond:CX_halide_alkyl-X_benzyl_alkane</v>
      </c>
      <c r="E53">
        <v>0</v>
      </c>
      <c r="F53">
        <v>0</v>
      </c>
      <c r="G53">
        <v>0</v>
      </c>
      <c r="H53">
        <v>0</v>
      </c>
      <c r="I53">
        <v>1</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1</v>
      </c>
      <c r="AP53">
        <v>1</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1</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1</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f t="shared" si="0"/>
        <v>5</v>
      </c>
    </row>
    <row r="54" spans="1:154">
      <c r="A54" t="s">
        <v>391</v>
      </c>
      <c r="B54" t="s">
        <v>392</v>
      </c>
      <c r="C54" t="s">
        <v>393</v>
      </c>
      <c r="D54" t="str">
        <f>VLOOKUP(A54,'[2]feature assignment add assay'!$A:$B,2,FALSE)</f>
        <v>bond:C#N_nitrile</v>
      </c>
      <c r="E54">
        <v>0</v>
      </c>
      <c r="F54">
        <v>0</v>
      </c>
      <c r="G54">
        <v>0</v>
      </c>
      <c r="H54">
        <v>0</v>
      </c>
      <c r="I54">
        <v>1</v>
      </c>
      <c r="J54">
        <v>0</v>
      </c>
      <c r="K54">
        <v>0</v>
      </c>
      <c r="L54">
        <v>0</v>
      </c>
      <c r="M54">
        <v>0</v>
      </c>
      <c r="N54">
        <v>1</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1</v>
      </c>
      <c r="AN54">
        <v>0</v>
      </c>
      <c r="AO54">
        <v>0</v>
      </c>
      <c r="AP54">
        <v>0</v>
      </c>
      <c r="AQ54">
        <v>0</v>
      </c>
      <c r="AR54">
        <v>0</v>
      </c>
      <c r="AS54">
        <v>0</v>
      </c>
      <c r="AT54">
        <v>0</v>
      </c>
      <c r="AU54">
        <v>0</v>
      </c>
      <c r="AV54">
        <v>0</v>
      </c>
      <c r="AW54">
        <v>0</v>
      </c>
      <c r="AX54">
        <v>0</v>
      </c>
      <c r="AY54">
        <v>0</v>
      </c>
      <c r="AZ54">
        <v>1</v>
      </c>
      <c r="BA54">
        <v>1</v>
      </c>
      <c r="BB54">
        <v>0</v>
      </c>
      <c r="BC54">
        <v>0</v>
      </c>
      <c r="BD54">
        <v>0</v>
      </c>
      <c r="BE54">
        <v>0</v>
      </c>
      <c r="BF54">
        <v>0</v>
      </c>
      <c r="BG54">
        <v>0</v>
      </c>
      <c r="BH54">
        <v>0</v>
      </c>
      <c r="BI54">
        <v>0</v>
      </c>
      <c r="BJ54">
        <v>0</v>
      </c>
      <c r="BK54">
        <v>0</v>
      </c>
      <c r="BL54">
        <v>0</v>
      </c>
      <c r="BM54">
        <v>0</v>
      </c>
      <c r="BN54">
        <v>1</v>
      </c>
      <c r="BO54">
        <v>0</v>
      </c>
      <c r="BP54">
        <v>0</v>
      </c>
      <c r="BQ54">
        <v>0</v>
      </c>
      <c r="BR54">
        <v>0</v>
      </c>
      <c r="BS54">
        <v>0</v>
      </c>
      <c r="BT54">
        <v>0</v>
      </c>
      <c r="BU54">
        <v>0</v>
      </c>
      <c r="BV54">
        <v>0</v>
      </c>
      <c r="BW54">
        <v>0</v>
      </c>
      <c r="BX54">
        <v>0</v>
      </c>
      <c r="BY54">
        <v>0</v>
      </c>
      <c r="BZ54">
        <v>0</v>
      </c>
      <c r="CA54">
        <v>0</v>
      </c>
      <c r="CB54">
        <v>1</v>
      </c>
      <c r="CC54">
        <v>0</v>
      </c>
      <c r="CD54">
        <v>0</v>
      </c>
      <c r="CE54">
        <v>0</v>
      </c>
      <c r="CF54">
        <v>0</v>
      </c>
      <c r="CG54">
        <v>0</v>
      </c>
      <c r="CH54">
        <v>0</v>
      </c>
      <c r="CI54">
        <v>0</v>
      </c>
      <c r="CJ54">
        <v>0</v>
      </c>
      <c r="CK54">
        <v>0</v>
      </c>
      <c r="CL54">
        <v>0</v>
      </c>
      <c r="CM54">
        <v>0</v>
      </c>
      <c r="CN54">
        <v>1</v>
      </c>
      <c r="CO54">
        <v>0</v>
      </c>
      <c r="CP54">
        <v>0</v>
      </c>
      <c r="CQ54">
        <v>0</v>
      </c>
      <c r="CR54">
        <v>0</v>
      </c>
      <c r="CS54">
        <v>0</v>
      </c>
      <c r="CT54">
        <v>0</v>
      </c>
      <c r="CU54">
        <v>0</v>
      </c>
      <c r="CV54">
        <v>0</v>
      </c>
      <c r="CW54">
        <v>0</v>
      </c>
      <c r="CX54">
        <v>0</v>
      </c>
      <c r="CY54">
        <v>1</v>
      </c>
      <c r="CZ54">
        <v>0</v>
      </c>
      <c r="DA54">
        <v>0</v>
      </c>
      <c r="DB54">
        <v>0</v>
      </c>
      <c r="DC54">
        <v>1</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1</v>
      </c>
      <c r="ES54">
        <v>0</v>
      </c>
      <c r="ET54">
        <v>0</v>
      </c>
      <c r="EU54">
        <v>0</v>
      </c>
      <c r="EV54">
        <v>0</v>
      </c>
      <c r="EW54">
        <v>0</v>
      </c>
      <c r="EX54">
        <f t="shared" si="0"/>
        <v>11</v>
      </c>
    </row>
    <row r="55" spans="1:154">
      <c r="A55" t="s">
        <v>231</v>
      </c>
      <c r="B55" t="s">
        <v>232</v>
      </c>
      <c r="C55" t="s">
        <v>233</v>
      </c>
      <c r="D55" t="str">
        <f>VLOOKUP(A55,'[2]feature assignment add assay'!$A:$B,2,FALSE)</f>
        <v>bond:C(=O)O_carboxylicEster_aliphatic</v>
      </c>
      <c r="E55">
        <v>0</v>
      </c>
      <c r="F55">
        <v>0</v>
      </c>
      <c r="G55">
        <v>0</v>
      </c>
      <c r="H55">
        <v>0</v>
      </c>
      <c r="I55">
        <v>0</v>
      </c>
      <c r="J55">
        <v>0</v>
      </c>
      <c r="K55">
        <v>0</v>
      </c>
      <c r="L55">
        <v>0</v>
      </c>
      <c r="M55">
        <v>0</v>
      </c>
      <c r="N55">
        <v>1</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1</v>
      </c>
      <c r="AN55">
        <v>0</v>
      </c>
      <c r="AO55">
        <v>0</v>
      </c>
      <c r="AP55">
        <v>0</v>
      </c>
      <c r="AQ55">
        <v>0</v>
      </c>
      <c r="AR55">
        <v>0</v>
      </c>
      <c r="AS55">
        <v>0</v>
      </c>
      <c r="AT55">
        <v>0</v>
      </c>
      <c r="AU55">
        <v>0</v>
      </c>
      <c r="AV55">
        <v>0</v>
      </c>
      <c r="AW55">
        <v>0</v>
      </c>
      <c r="AX55">
        <v>0</v>
      </c>
      <c r="AY55">
        <v>0</v>
      </c>
      <c r="AZ55">
        <v>1</v>
      </c>
      <c r="BA55">
        <v>1</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1</v>
      </c>
      <c r="CO55">
        <v>0</v>
      </c>
      <c r="CP55">
        <v>0</v>
      </c>
      <c r="CQ55">
        <v>0</v>
      </c>
      <c r="CR55">
        <v>0</v>
      </c>
      <c r="CS55">
        <v>0</v>
      </c>
      <c r="CT55">
        <v>0</v>
      </c>
      <c r="CU55">
        <v>0</v>
      </c>
      <c r="CV55">
        <v>0</v>
      </c>
      <c r="CW55">
        <v>0</v>
      </c>
      <c r="CX55">
        <v>0</v>
      </c>
      <c r="CY55">
        <v>1</v>
      </c>
      <c r="CZ55">
        <v>0</v>
      </c>
      <c r="DA55">
        <v>0</v>
      </c>
      <c r="DB55">
        <v>0</v>
      </c>
      <c r="DC55">
        <v>1</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1</v>
      </c>
      <c r="EH55">
        <v>0</v>
      </c>
      <c r="EI55">
        <v>0</v>
      </c>
      <c r="EJ55">
        <v>0</v>
      </c>
      <c r="EK55">
        <v>0</v>
      </c>
      <c r="EL55">
        <v>0</v>
      </c>
      <c r="EM55">
        <v>0</v>
      </c>
      <c r="EN55">
        <v>0</v>
      </c>
      <c r="EO55">
        <v>0</v>
      </c>
      <c r="EP55">
        <v>0</v>
      </c>
      <c r="EQ55">
        <v>0</v>
      </c>
      <c r="ER55">
        <v>1</v>
      </c>
      <c r="ES55">
        <v>0</v>
      </c>
      <c r="ET55">
        <v>0</v>
      </c>
      <c r="EU55">
        <v>0</v>
      </c>
      <c r="EV55">
        <v>0</v>
      </c>
      <c r="EW55">
        <v>0</v>
      </c>
      <c r="EX55">
        <f t="shared" si="0"/>
        <v>9</v>
      </c>
    </row>
    <row r="56" spans="1:154">
      <c r="A56" t="s">
        <v>732</v>
      </c>
      <c r="B56" t="s">
        <v>733</v>
      </c>
      <c r="C56" t="s">
        <v>734</v>
      </c>
      <c r="D56" t="str">
        <f>VLOOKUP(A56,'[2]feature assignment add assay'!$A:$B,2,FALSE)</f>
        <v>bond:S(=O)N_sulfonamide</v>
      </c>
      <c r="E56">
        <v>0</v>
      </c>
      <c r="F56">
        <v>0</v>
      </c>
      <c r="G56">
        <v>0</v>
      </c>
      <c r="H56">
        <v>0</v>
      </c>
      <c r="I56">
        <v>1</v>
      </c>
      <c r="J56">
        <v>0</v>
      </c>
      <c r="K56">
        <v>0</v>
      </c>
      <c r="L56">
        <v>0</v>
      </c>
      <c r="M56">
        <v>0</v>
      </c>
      <c r="N56">
        <v>1</v>
      </c>
      <c r="O56">
        <v>0</v>
      </c>
      <c r="P56">
        <v>0</v>
      </c>
      <c r="Q56">
        <v>0</v>
      </c>
      <c r="R56">
        <v>0</v>
      </c>
      <c r="S56">
        <v>0</v>
      </c>
      <c r="T56">
        <v>0</v>
      </c>
      <c r="U56">
        <v>0</v>
      </c>
      <c r="V56">
        <v>1</v>
      </c>
      <c r="W56">
        <v>0</v>
      </c>
      <c r="X56">
        <v>0</v>
      </c>
      <c r="Y56">
        <v>0</v>
      </c>
      <c r="Z56">
        <v>0</v>
      </c>
      <c r="AA56">
        <v>1</v>
      </c>
      <c r="AB56">
        <v>0</v>
      </c>
      <c r="AC56">
        <v>0</v>
      </c>
      <c r="AD56">
        <v>0</v>
      </c>
      <c r="AE56">
        <v>0</v>
      </c>
      <c r="AF56">
        <v>1</v>
      </c>
      <c r="AG56">
        <v>0</v>
      </c>
      <c r="AH56">
        <v>0</v>
      </c>
      <c r="AI56">
        <v>0</v>
      </c>
      <c r="AJ56">
        <v>0</v>
      </c>
      <c r="AK56">
        <v>0</v>
      </c>
      <c r="AL56">
        <v>0</v>
      </c>
      <c r="AM56">
        <v>0</v>
      </c>
      <c r="AN56">
        <v>0</v>
      </c>
      <c r="AO56">
        <v>0</v>
      </c>
      <c r="AP56">
        <v>0</v>
      </c>
      <c r="AQ56">
        <v>0</v>
      </c>
      <c r="AR56">
        <v>1</v>
      </c>
      <c r="AS56">
        <v>0</v>
      </c>
      <c r="AT56">
        <v>0</v>
      </c>
      <c r="AU56">
        <v>0</v>
      </c>
      <c r="AV56">
        <v>1</v>
      </c>
      <c r="AW56">
        <v>0</v>
      </c>
      <c r="AX56">
        <v>0</v>
      </c>
      <c r="AY56">
        <v>0</v>
      </c>
      <c r="AZ56">
        <v>0</v>
      </c>
      <c r="BA56">
        <v>1</v>
      </c>
      <c r="BB56">
        <v>0</v>
      </c>
      <c r="BC56">
        <v>0</v>
      </c>
      <c r="BD56">
        <v>1</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1</v>
      </c>
      <c r="BZ56">
        <v>1</v>
      </c>
      <c r="CA56">
        <v>0</v>
      </c>
      <c r="CB56">
        <v>0</v>
      </c>
      <c r="CC56">
        <v>0</v>
      </c>
      <c r="CD56">
        <v>0</v>
      </c>
      <c r="CE56">
        <v>0</v>
      </c>
      <c r="CF56">
        <v>0</v>
      </c>
      <c r="CG56">
        <v>0</v>
      </c>
      <c r="CH56">
        <v>0</v>
      </c>
      <c r="CI56">
        <v>1</v>
      </c>
      <c r="CJ56">
        <v>0</v>
      </c>
      <c r="CK56">
        <v>0</v>
      </c>
      <c r="CL56">
        <v>0</v>
      </c>
      <c r="CM56">
        <v>0</v>
      </c>
      <c r="CN56">
        <v>0</v>
      </c>
      <c r="CO56">
        <v>0</v>
      </c>
      <c r="CP56">
        <v>0</v>
      </c>
      <c r="CQ56">
        <v>0</v>
      </c>
      <c r="CR56">
        <v>0</v>
      </c>
      <c r="CS56">
        <v>0</v>
      </c>
      <c r="CT56">
        <v>0</v>
      </c>
      <c r="CU56">
        <v>0</v>
      </c>
      <c r="CV56">
        <v>0</v>
      </c>
      <c r="CW56">
        <v>0</v>
      </c>
      <c r="CX56">
        <v>0</v>
      </c>
      <c r="CY56">
        <v>1</v>
      </c>
      <c r="CZ56">
        <v>0</v>
      </c>
      <c r="DA56">
        <v>0</v>
      </c>
      <c r="DB56">
        <v>0</v>
      </c>
      <c r="DC56">
        <v>0</v>
      </c>
      <c r="DD56">
        <v>0</v>
      </c>
      <c r="DE56">
        <v>0</v>
      </c>
      <c r="DF56">
        <v>0</v>
      </c>
      <c r="DG56">
        <v>0</v>
      </c>
      <c r="DH56">
        <v>0</v>
      </c>
      <c r="DI56">
        <v>0</v>
      </c>
      <c r="DJ56">
        <v>0</v>
      </c>
      <c r="DK56">
        <v>0</v>
      </c>
      <c r="DL56">
        <v>0</v>
      </c>
      <c r="DM56">
        <v>1</v>
      </c>
      <c r="DN56">
        <v>1</v>
      </c>
      <c r="DO56">
        <v>1</v>
      </c>
      <c r="DP56">
        <v>0</v>
      </c>
      <c r="DQ56">
        <v>0</v>
      </c>
      <c r="DR56">
        <v>0</v>
      </c>
      <c r="DS56">
        <v>0</v>
      </c>
      <c r="DT56">
        <v>0</v>
      </c>
      <c r="DU56">
        <v>0</v>
      </c>
      <c r="DV56">
        <v>0</v>
      </c>
      <c r="DW56">
        <v>0</v>
      </c>
      <c r="DX56">
        <v>0</v>
      </c>
      <c r="DY56">
        <v>1</v>
      </c>
      <c r="DZ56">
        <v>0</v>
      </c>
      <c r="EA56">
        <v>0</v>
      </c>
      <c r="EB56">
        <v>0</v>
      </c>
      <c r="EC56">
        <v>0</v>
      </c>
      <c r="ED56">
        <v>0</v>
      </c>
      <c r="EE56">
        <v>1</v>
      </c>
      <c r="EF56">
        <v>0</v>
      </c>
      <c r="EG56">
        <v>0</v>
      </c>
      <c r="EH56">
        <v>1</v>
      </c>
      <c r="EI56">
        <v>1</v>
      </c>
      <c r="EJ56">
        <v>0</v>
      </c>
      <c r="EK56">
        <v>0</v>
      </c>
      <c r="EL56">
        <v>0</v>
      </c>
      <c r="EM56">
        <v>0</v>
      </c>
      <c r="EN56">
        <v>0</v>
      </c>
      <c r="EO56">
        <v>0</v>
      </c>
      <c r="EP56">
        <v>0</v>
      </c>
      <c r="EQ56">
        <v>0</v>
      </c>
      <c r="ER56">
        <v>0</v>
      </c>
      <c r="ES56">
        <v>0</v>
      </c>
      <c r="ET56">
        <v>0</v>
      </c>
      <c r="EU56">
        <v>1</v>
      </c>
      <c r="EV56">
        <v>1</v>
      </c>
      <c r="EW56">
        <v>1</v>
      </c>
      <c r="EX56">
        <f t="shared" si="0"/>
        <v>24</v>
      </c>
    </row>
    <row r="57" spans="1:154">
      <c r="A57" t="s">
        <v>442</v>
      </c>
      <c r="B57" t="s">
        <v>443</v>
      </c>
      <c r="C57" t="s">
        <v>444</v>
      </c>
      <c r="D57" t="str">
        <f>VLOOKUP(A57,'[2]feature assignment add assay'!$A:$B,2,FALSE)</f>
        <v>bond:C(=O)N_carbamate_dithio</v>
      </c>
      <c r="E57">
        <v>0</v>
      </c>
      <c r="F57">
        <v>0</v>
      </c>
      <c r="G57">
        <v>0</v>
      </c>
      <c r="H57">
        <v>0</v>
      </c>
      <c r="I57">
        <v>0</v>
      </c>
      <c r="J57">
        <v>0</v>
      </c>
      <c r="K57">
        <v>0</v>
      </c>
      <c r="L57">
        <v>0</v>
      </c>
      <c r="M57">
        <v>0</v>
      </c>
      <c r="N57">
        <v>0</v>
      </c>
      <c r="O57">
        <v>1</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1</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f t="shared" si="0"/>
        <v>3</v>
      </c>
    </row>
    <row r="58" spans="1:154">
      <c r="A58" t="s">
        <v>418</v>
      </c>
      <c r="B58" t="s">
        <v>419</v>
      </c>
      <c r="C58" t="s">
        <v>420</v>
      </c>
      <c r="D58" t="str">
        <f>VLOOKUP(A58,'[2]feature assignment add assay'!$A:$B,2,FALSE)</f>
        <v>bond:N=C=O_isocyanate_generic</v>
      </c>
      <c r="E58">
        <v>0</v>
      </c>
      <c r="F58">
        <v>0</v>
      </c>
      <c r="G58">
        <v>0</v>
      </c>
      <c r="H58">
        <v>0</v>
      </c>
      <c r="I58">
        <v>1</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1</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1</v>
      </c>
      <c r="CZ58">
        <v>0</v>
      </c>
      <c r="DA58">
        <v>0</v>
      </c>
      <c r="DB58">
        <v>0</v>
      </c>
      <c r="DC58">
        <v>0</v>
      </c>
      <c r="DD58">
        <v>0</v>
      </c>
      <c r="DE58">
        <v>0</v>
      </c>
      <c r="DF58">
        <v>0</v>
      </c>
      <c r="DG58">
        <v>0</v>
      </c>
      <c r="DH58">
        <v>0</v>
      </c>
      <c r="DI58">
        <v>0</v>
      </c>
      <c r="DJ58">
        <v>0</v>
      </c>
      <c r="DK58">
        <v>0</v>
      </c>
      <c r="DL58">
        <v>0</v>
      </c>
      <c r="DM58">
        <v>0</v>
      </c>
      <c r="DN58">
        <v>0</v>
      </c>
      <c r="DO58">
        <v>0</v>
      </c>
      <c r="DP58">
        <v>0</v>
      </c>
      <c r="DQ58">
        <v>1</v>
      </c>
      <c r="DR58">
        <v>0</v>
      </c>
      <c r="DS58">
        <v>0</v>
      </c>
      <c r="DT58">
        <v>0</v>
      </c>
      <c r="DU58">
        <v>0</v>
      </c>
      <c r="DV58">
        <v>0</v>
      </c>
      <c r="DW58">
        <v>0</v>
      </c>
      <c r="DX58">
        <v>0</v>
      </c>
      <c r="DY58">
        <v>0</v>
      </c>
      <c r="DZ58">
        <v>0</v>
      </c>
      <c r="EA58">
        <v>0</v>
      </c>
      <c r="EB58">
        <v>0</v>
      </c>
      <c r="EC58">
        <v>0</v>
      </c>
      <c r="ED58">
        <v>0</v>
      </c>
      <c r="EE58">
        <v>0</v>
      </c>
      <c r="EF58">
        <v>0</v>
      </c>
      <c r="EG58">
        <v>0</v>
      </c>
      <c r="EH58">
        <v>0</v>
      </c>
      <c r="EI58">
        <v>0</v>
      </c>
      <c r="EJ58">
        <v>0</v>
      </c>
      <c r="EK58">
        <v>0</v>
      </c>
      <c r="EL58">
        <v>0</v>
      </c>
      <c r="EM58">
        <v>0</v>
      </c>
      <c r="EN58">
        <v>0</v>
      </c>
      <c r="EO58">
        <v>0</v>
      </c>
      <c r="EP58">
        <v>0</v>
      </c>
      <c r="EQ58">
        <v>0</v>
      </c>
      <c r="ER58">
        <v>0</v>
      </c>
      <c r="ES58">
        <v>0</v>
      </c>
      <c r="ET58">
        <v>0</v>
      </c>
      <c r="EU58">
        <v>0</v>
      </c>
      <c r="EV58">
        <v>0</v>
      </c>
      <c r="EW58">
        <v>0</v>
      </c>
      <c r="EX58">
        <f t="shared" si="0"/>
        <v>4</v>
      </c>
    </row>
    <row r="59" spans="1:154">
      <c r="A59" t="s">
        <v>160</v>
      </c>
      <c r="B59" t="s">
        <v>161</v>
      </c>
      <c r="C59" t="s">
        <v>162</v>
      </c>
      <c r="D59" t="str">
        <f>VLOOKUP(A59,'[2]feature assignment add assay'!$A:$B,2,FALSE)</f>
        <v>ring:fused_PAH_benz(a)anthracene</v>
      </c>
      <c r="E59">
        <v>0</v>
      </c>
      <c r="F59">
        <v>0</v>
      </c>
      <c r="G59">
        <v>0</v>
      </c>
      <c r="H59">
        <v>0</v>
      </c>
      <c r="I59">
        <v>1</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1</v>
      </c>
      <c r="AT59">
        <v>0</v>
      </c>
      <c r="AU59">
        <v>0</v>
      </c>
      <c r="AV59">
        <v>0</v>
      </c>
      <c r="AW59">
        <v>0</v>
      </c>
      <c r="AX59">
        <v>0</v>
      </c>
      <c r="AY59">
        <v>0</v>
      </c>
      <c r="AZ59">
        <v>0</v>
      </c>
      <c r="BA59">
        <v>0</v>
      </c>
      <c r="BB59">
        <v>0</v>
      </c>
      <c r="BC59">
        <v>0</v>
      </c>
      <c r="BD59">
        <v>0</v>
      </c>
      <c r="BE59">
        <v>0</v>
      </c>
      <c r="BF59">
        <v>0</v>
      </c>
      <c r="BG59">
        <v>0</v>
      </c>
      <c r="BH59">
        <v>0</v>
      </c>
      <c r="BI59">
        <v>0</v>
      </c>
      <c r="BJ59">
        <v>0</v>
      </c>
      <c r="BK59">
        <v>0</v>
      </c>
      <c r="BL59">
        <v>0</v>
      </c>
      <c r="BM59">
        <v>1</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0</v>
      </c>
      <c r="EK59">
        <v>0</v>
      </c>
      <c r="EL59">
        <v>0</v>
      </c>
      <c r="EM59">
        <v>0</v>
      </c>
      <c r="EN59">
        <v>0</v>
      </c>
      <c r="EO59">
        <v>0</v>
      </c>
      <c r="EP59">
        <v>0</v>
      </c>
      <c r="EQ59">
        <v>0</v>
      </c>
      <c r="ER59">
        <v>0</v>
      </c>
      <c r="ES59">
        <v>0</v>
      </c>
      <c r="ET59">
        <v>0</v>
      </c>
      <c r="EU59">
        <v>0</v>
      </c>
      <c r="EV59">
        <v>0</v>
      </c>
      <c r="EW59">
        <v>0</v>
      </c>
      <c r="EX59">
        <f t="shared" si="0"/>
        <v>3</v>
      </c>
    </row>
    <row r="60" spans="1:154">
      <c r="A60" t="s">
        <v>835</v>
      </c>
      <c r="B60" t="s">
        <v>836</v>
      </c>
      <c r="C60" t="s">
        <v>837</v>
      </c>
      <c r="D60" t="str">
        <f>VLOOKUP(A60,'[2]feature assignment add assay'!$A:$B,2,FALSE)</f>
        <v>ring:hetero_[5]_O_dioxolane_(1_3-)</v>
      </c>
      <c r="E60">
        <v>0</v>
      </c>
      <c r="F60">
        <v>0</v>
      </c>
      <c r="G60">
        <v>0</v>
      </c>
      <c r="H60">
        <v>0</v>
      </c>
      <c r="I60">
        <v>1</v>
      </c>
      <c r="J60">
        <v>0</v>
      </c>
      <c r="K60">
        <v>0</v>
      </c>
      <c r="L60">
        <v>0</v>
      </c>
      <c r="M60">
        <v>0</v>
      </c>
      <c r="N60">
        <v>1</v>
      </c>
      <c r="O60">
        <v>0</v>
      </c>
      <c r="P60">
        <v>0</v>
      </c>
      <c r="Q60">
        <v>0</v>
      </c>
      <c r="R60">
        <v>0</v>
      </c>
      <c r="S60">
        <v>0</v>
      </c>
      <c r="T60">
        <v>0</v>
      </c>
      <c r="U60">
        <v>0</v>
      </c>
      <c r="V60">
        <v>1</v>
      </c>
      <c r="W60">
        <v>0</v>
      </c>
      <c r="X60">
        <v>0</v>
      </c>
      <c r="Y60">
        <v>0</v>
      </c>
      <c r="Z60">
        <v>0</v>
      </c>
      <c r="AA60">
        <v>1</v>
      </c>
      <c r="AB60">
        <v>0</v>
      </c>
      <c r="AC60">
        <v>0</v>
      </c>
      <c r="AD60">
        <v>0</v>
      </c>
      <c r="AE60">
        <v>0</v>
      </c>
      <c r="AF60">
        <v>1</v>
      </c>
      <c r="AG60">
        <v>0</v>
      </c>
      <c r="AH60">
        <v>0</v>
      </c>
      <c r="AI60">
        <v>0</v>
      </c>
      <c r="AJ60">
        <v>0</v>
      </c>
      <c r="AK60">
        <v>0</v>
      </c>
      <c r="AL60">
        <v>0</v>
      </c>
      <c r="AM60">
        <v>0</v>
      </c>
      <c r="AN60">
        <v>0</v>
      </c>
      <c r="AO60">
        <v>0</v>
      </c>
      <c r="AP60">
        <v>0</v>
      </c>
      <c r="AQ60">
        <v>0</v>
      </c>
      <c r="AR60">
        <v>1</v>
      </c>
      <c r="AS60">
        <v>0</v>
      </c>
      <c r="AT60">
        <v>0</v>
      </c>
      <c r="AU60">
        <v>0</v>
      </c>
      <c r="AV60">
        <v>0</v>
      </c>
      <c r="AW60">
        <v>0</v>
      </c>
      <c r="AX60">
        <v>0</v>
      </c>
      <c r="AY60">
        <v>0</v>
      </c>
      <c r="AZ60">
        <v>1</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1</v>
      </c>
      <c r="CZ60">
        <v>0</v>
      </c>
      <c r="DA60">
        <v>0</v>
      </c>
      <c r="DB60">
        <v>0</v>
      </c>
      <c r="DC60">
        <v>0</v>
      </c>
      <c r="DD60">
        <v>0</v>
      </c>
      <c r="DE60">
        <v>0</v>
      </c>
      <c r="DF60">
        <v>0</v>
      </c>
      <c r="DG60">
        <v>0</v>
      </c>
      <c r="DH60">
        <v>0</v>
      </c>
      <c r="DI60">
        <v>0</v>
      </c>
      <c r="DJ60">
        <v>0</v>
      </c>
      <c r="DK60">
        <v>0</v>
      </c>
      <c r="DL60">
        <v>0</v>
      </c>
      <c r="DM60">
        <v>1</v>
      </c>
      <c r="DN60">
        <v>1</v>
      </c>
      <c r="DO60">
        <v>0</v>
      </c>
      <c r="DP60">
        <v>0</v>
      </c>
      <c r="DQ60">
        <v>0</v>
      </c>
      <c r="DR60">
        <v>0</v>
      </c>
      <c r="DS60">
        <v>0</v>
      </c>
      <c r="DT60">
        <v>0</v>
      </c>
      <c r="DU60">
        <v>0</v>
      </c>
      <c r="DV60">
        <v>0</v>
      </c>
      <c r="DW60">
        <v>0</v>
      </c>
      <c r="DX60">
        <v>0</v>
      </c>
      <c r="DY60">
        <v>0</v>
      </c>
      <c r="DZ60">
        <v>1</v>
      </c>
      <c r="EA60">
        <v>0</v>
      </c>
      <c r="EB60">
        <v>0</v>
      </c>
      <c r="EC60">
        <v>0</v>
      </c>
      <c r="ED60">
        <v>0</v>
      </c>
      <c r="EE60">
        <v>1</v>
      </c>
      <c r="EF60">
        <v>0</v>
      </c>
      <c r="EG60">
        <v>0</v>
      </c>
      <c r="EH60">
        <v>0</v>
      </c>
      <c r="EI60">
        <v>0</v>
      </c>
      <c r="EJ60">
        <v>0</v>
      </c>
      <c r="EK60">
        <v>0</v>
      </c>
      <c r="EL60">
        <v>0</v>
      </c>
      <c r="EM60">
        <v>0</v>
      </c>
      <c r="EN60">
        <v>0</v>
      </c>
      <c r="EO60">
        <v>0</v>
      </c>
      <c r="EP60">
        <v>0</v>
      </c>
      <c r="EQ60">
        <v>0</v>
      </c>
      <c r="ER60">
        <v>0</v>
      </c>
      <c r="ES60">
        <v>0</v>
      </c>
      <c r="ET60">
        <v>0</v>
      </c>
      <c r="EU60">
        <v>0</v>
      </c>
      <c r="EV60">
        <v>0</v>
      </c>
      <c r="EW60">
        <v>0</v>
      </c>
      <c r="EX60">
        <f t="shared" si="0"/>
        <v>12</v>
      </c>
    </row>
    <row r="61" spans="1:154">
      <c r="A61" t="s">
        <v>18</v>
      </c>
      <c r="B61" t="s">
        <v>19</v>
      </c>
      <c r="C61" t="s">
        <v>20</v>
      </c>
      <c r="D61" t="str">
        <f>VLOOKUP(A61,'[2]feature assignment add assay'!$A:$B,2,FALSE)</f>
        <v>bond:CN_amine_pri-NH2_alkyl</v>
      </c>
      <c r="E61">
        <v>0</v>
      </c>
      <c r="F61">
        <v>0</v>
      </c>
      <c r="G61">
        <v>0</v>
      </c>
      <c r="H61">
        <v>0</v>
      </c>
      <c r="I61">
        <v>1</v>
      </c>
      <c r="J61">
        <v>1</v>
      </c>
      <c r="K61">
        <v>1</v>
      </c>
      <c r="L61">
        <v>0</v>
      </c>
      <c r="M61">
        <v>0</v>
      </c>
      <c r="N61">
        <v>1</v>
      </c>
      <c r="O61">
        <v>0</v>
      </c>
      <c r="P61">
        <v>0</v>
      </c>
      <c r="Q61">
        <v>0</v>
      </c>
      <c r="R61">
        <v>0</v>
      </c>
      <c r="S61">
        <v>0</v>
      </c>
      <c r="T61">
        <v>0</v>
      </c>
      <c r="U61">
        <v>0</v>
      </c>
      <c r="V61">
        <v>0</v>
      </c>
      <c r="W61">
        <v>0</v>
      </c>
      <c r="X61">
        <v>0</v>
      </c>
      <c r="Y61">
        <v>0</v>
      </c>
      <c r="Z61">
        <v>0</v>
      </c>
      <c r="AA61">
        <v>0</v>
      </c>
      <c r="AB61">
        <v>0</v>
      </c>
      <c r="AC61">
        <v>0</v>
      </c>
      <c r="AD61">
        <v>0</v>
      </c>
      <c r="AE61">
        <v>0</v>
      </c>
      <c r="AF61">
        <v>1</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1</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f t="shared" si="0"/>
        <v>6</v>
      </c>
    </row>
    <row r="62" spans="1:154">
      <c r="A62" t="s">
        <v>511</v>
      </c>
      <c r="B62" t="s">
        <v>512</v>
      </c>
      <c r="C62" t="s">
        <v>513</v>
      </c>
      <c r="D62" t="str">
        <f>VLOOKUP(A62,'[2]feature assignment add assay'!$A:$B,2,FALSE)</f>
        <v>ring:hetero_[3]_O_epoxide</v>
      </c>
      <c r="E62">
        <v>0</v>
      </c>
      <c r="F62">
        <v>0</v>
      </c>
      <c r="G62">
        <v>0</v>
      </c>
      <c r="H62">
        <v>0</v>
      </c>
      <c r="I62">
        <v>1</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1</v>
      </c>
      <c r="AG62">
        <v>0</v>
      </c>
      <c r="AH62">
        <v>0</v>
      </c>
      <c r="AI62">
        <v>1</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1</v>
      </c>
      <c r="BQ62">
        <v>0</v>
      </c>
      <c r="BR62">
        <v>0</v>
      </c>
      <c r="BS62">
        <v>0</v>
      </c>
      <c r="BT62">
        <v>0</v>
      </c>
      <c r="BU62">
        <v>0</v>
      </c>
      <c r="BV62">
        <v>0</v>
      </c>
      <c r="BW62">
        <v>0</v>
      </c>
      <c r="BX62">
        <v>0</v>
      </c>
      <c r="BY62">
        <v>0</v>
      </c>
      <c r="BZ62">
        <v>0</v>
      </c>
      <c r="CA62">
        <v>0</v>
      </c>
      <c r="CB62">
        <v>0</v>
      </c>
      <c r="CC62">
        <v>0</v>
      </c>
      <c r="CD62">
        <v>1</v>
      </c>
      <c r="CE62">
        <v>0</v>
      </c>
      <c r="CF62">
        <v>0</v>
      </c>
      <c r="CG62">
        <v>0</v>
      </c>
      <c r="CH62">
        <v>1</v>
      </c>
      <c r="CI62">
        <v>0</v>
      </c>
      <c r="CJ62">
        <v>0</v>
      </c>
      <c r="CK62">
        <v>0</v>
      </c>
      <c r="CL62">
        <v>0</v>
      </c>
      <c r="CM62">
        <v>1</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1</v>
      </c>
      <c r="DN62">
        <v>1</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U62">
        <v>0</v>
      </c>
      <c r="EV62">
        <v>0</v>
      </c>
      <c r="EW62">
        <v>0</v>
      </c>
      <c r="EX62">
        <f t="shared" si="0"/>
        <v>9</v>
      </c>
    </row>
    <row r="63" spans="1:154">
      <c r="A63" t="s">
        <v>376</v>
      </c>
      <c r="B63" t="s">
        <v>377</v>
      </c>
      <c r="C63" t="s">
        <v>378</v>
      </c>
      <c r="D63" t="str">
        <f>VLOOKUP(A63,'[2]feature assignment add assay'!$A:$B,2,FALSE)</f>
        <v>bond:S(=O)O_sulfuricAcid_generic</v>
      </c>
      <c r="E63">
        <v>0</v>
      </c>
      <c r="F63">
        <v>0</v>
      </c>
      <c r="G63">
        <v>0</v>
      </c>
      <c r="H63">
        <v>0</v>
      </c>
      <c r="I63">
        <v>0</v>
      </c>
      <c r="J63">
        <v>0</v>
      </c>
      <c r="K63">
        <v>0</v>
      </c>
      <c r="L63">
        <v>0</v>
      </c>
      <c r="M63">
        <v>0</v>
      </c>
      <c r="N63">
        <v>0</v>
      </c>
      <c r="O63">
        <v>0</v>
      </c>
      <c r="P63">
        <v>0</v>
      </c>
      <c r="Q63">
        <v>0</v>
      </c>
      <c r="R63">
        <v>0</v>
      </c>
      <c r="S63">
        <v>1</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1</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0</v>
      </c>
      <c r="EN63">
        <v>0</v>
      </c>
      <c r="EO63">
        <v>0</v>
      </c>
      <c r="EP63">
        <v>0</v>
      </c>
      <c r="EQ63">
        <v>0</v>
      </c>
      <c r="ER63">
        <v>0</v>
      </c>
      <c r="ES63">
        <v>0</v>
      </c>
      <c r="ET63">
        <v>0</v>
      </c>
      <c r="EU63">
        <v>0</v>
      </c>
      <c r="EV63">
        <v>0</v>
      </c>
      <c r="EW63">
        <v>0</v>
      </c>
      <c r="EX63">
        <f t="shared" si="0"/>
        <v>2</v>
      </c>
    </row>
    <row r="64" spans="1:154">
      <c r="A64" t="s">
        <v>106</v>
      </c>
      <c r="B64" t="s">
        <v>107</v>
      </c>
      <c r="C64" t="s">
        <v>108</v>
      </c>
      <c r="D64" t="str">
        <f>VLOOKUP(A64,'[2]feature assignment add assay'!$A:$B,2,FALSE)</f>
        <v>bond:C(=O)O_carboxylicEster_aromatic</v>
      </c>
      <c r="E64">
        <v>0</v>
      </c>
      <c r="F64">
        <v>0</v>
      </c>
      <c r="G64">
        <v>0</v>
      </c>
      <c r="H64">
        <v>0</v>
      </c>
      <c r="I64">
        <v>1</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1</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1</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f t="shared" si="0"/>
        <v>3</v>
      </c>
    </row>
    <row r="65" spans="1:154">
      <c r="A65" t="s">
        <v>574</v>
      </c>
      <c r="B65" t="s">
        <v>575</v>
      </c>
      <c r="C65" t="s">
        <v>576</v>
      </c>
      <c r="D65" t="str">
        <f>VLOOKUP(A65,'[2]feature assignment add assay'!$A:$B,2,FALSE)</f>
        <v>chain:alkeneLinear_mono-ene_ehtylene_terminal</v>
      </c>
      <c r="E65">
        <v>0</v>
      </c>
      <c r="F65">
        <v>0</v>
      </c>
      <c r="G65">
        <v>0</v>
      </c>
      <c r="H65">
        <v>0</v>
      </c>
      <c r="I65">
        <v>0</v>
      </c>
      <c r="J65">
        <v>0</v>
      </c>
      <c r="K65">
        <v>0</v>
      </c>
      <c r="L65">
        <v>0</v>
      </c>
      <c r="M65">
        <v>0</v>
      </c>
      <c r="N65">
        <v>1</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1</v>
      </c>
      <c r="AN65">
        <v>0</v>
      </c>
      <c r="AO65">
        <v>0</v>
      </c>
      <c r="AP65">
        <v>0</v>
      </c>
      <c r="AQ65">
        <v>0</v>
      </c>
      <c r="AR65">
        <v>0</v>
      </c>
      <c r="AS65">
        <v>0</v>
      </c>
      <c r="AT65">
        <v>0</v>
      </c>
      <c r="AU65">
        <v>0</v>
      </c>
      <c r="AV65">
        <v>0</v>
      </c>
      <c r="AW65">
        <v>0</v>
      </c>
      <c r="AX65">
        <v>0</v>
      </c>
      <c r="AY65">
        <v>0</v>
      </c>
      <c r="AZ65">
        <v>0</v>
      </c>
      <c r="BA65">
        <v>1</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1</v>
      </c>
      <c r="CO65">
        <v>0</v>
      </c>
      <c r="CP65">
        <v>0</v>
      </c>
      <c r="CQ65">
        <v>0</v>
      </c>
      <c r="CR65">
        <v>0</v>
      </c>
      <c r="CS65">
        <v>0</v>
      </c>
      <c r="CT65">
        <v>0</v>
      </c>
      <c r="CU65">
        <v>0</v>
      </c>
      <c r="CV65">
        <v>0</v>
      </c>
      <c r="CW65">
        <v>0</v>
      </c>
      <c r="CX65">
        <v>0</v>
      </c>
      <c r="CY65">
        <v>1</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1</v>
      </c>
      <c r="EH65">
        <v>0</v>
      </c>
      <c r="EI65">
        <v>0</v>
      </c>
      <c r="EJ65">
        <v>0</v>
      </c>
      <c r="EK65">
        <v>0</v>
      </c>
      <c r="EL65">
        <v>0</v>
      </c>
      <c r="EM65">
        <v>0</v>
      </c>
      <c r="EN65">
        <v>0</v>
      </c>
      <c r="EO65">
        <v>0</v>
      </c>
      <c r="EP65">
        <v>0</v>
      </c>
      <c r="EQ65">
        <v>1</v>
      </c>
      <c r="ER65">
        <v>1</v>
      </c>
      <c r="ES65">
        <v>0</v>
      </c>
      <c r="ET65">
        <v>0</v>
      </c>
      <c r="EU65">
        <v>0</v>
      </c>
      <c r="EV65">
        <v>0</v>
      </c>
      <c r="EW65">
        <v>0</v>
      </c>
      <c r="EX65">
        <f t="shared" si="0"/>
        <v>8</v>
      </c>
    </row>
    <row r="66" spans="1:154">
      <c r="A66" t="s">
        <v>270</v>
      </c>
      <c r="B66" t="s">
        <v>271</v>
      </c>
      <c r="C66" t="s">
        <v>272</v>
      </c>
      <c r="D66" t="str">
        <f>VLOOKUP(A66,'[2]feature assignment add assay'!$A:$B,2,FALSE)</f>
        <v>chain:alkaneBranch_isooctyl_hexyl_2-methyl</v>
      </c>
      <c r="E66">
        <v>0</v>
      </c>
      <c r="F66">
        <v>0</v>
      </c>
      <c r="G66">
        <v>0</v>
      </c>
      <c r="H66">
        <v>0</v>
      </c>
      <c r="I66">
        <v>1</v>
      </c>
      <c r="J66">
        <v>0</v>
      </c>
      <c r="K66">
        <v>0</v>
      </c>
      <c r="L66">
        <v>0</v>
      </c>
      <c r="M66">
        <v>0</v>
      </c>
      <c r="N66">
        <v>1</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1</v>
      </c>
      <c r="AN66">
        <v>0</v>
      </c>
      <c r="AO66">
        <v>0</v>
      </c>
      <c r="AP66">
        <v>0</v>
      </c>
      <c r="AQ66">
        <v>0</v>
      </c>
      <c r="AR66">
        <v>0</v>
      </c>
      <c r="AS66">
        <v>0</v>
      </c>
      <c r="AT66">
        <v>0</v>
      </c>
      <c r="AU66">
        <v>0</v>
      </c>
      <c r="AV66">
        <v>0</v>
      </c>
      <c r="AW66">
        <v>0</v>
      </c>
      <c r="AX66">
        <v>0</v>
      </c>
      <c r="AY66">
        <v>0</v>
      </c>
      <c r="AZ66">
        <v>0</v>
      </c>
      <c r="BA66">
        <v>1</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1</v>
      </c>
      <c r="CJ66">
        <v>0</v>
      </c>
      <c r="CK66">
        <v>0</v>
      </c>
      <c r="CL66">
        <v>0</v>
      </c>
      <c r="CM66">
        <v>0</v>
      </c>
      <c r="CN66">
        <v>1</v>
      </c>
      <c r="CO66">
        <v>0</v>
      </c>
      <c r="CP66">
        <v>0</v>
      </c>
      <c r="CQ66">
        <v>0</v>
      </c>
      <c r="CR66">
        <v>0</v>
      </c>
      <c r="CS66">
        <v>0</v>
      </c>
      <c r="CT66">
        <v>0</v>
      </c>
      <c r="CU66">
        <v>0</v>
      </c>
      <c r="CV66">
        <v>0</v>
      </c>
      <c r="CW66">
        <v>0</v>
      </c>
      <c r="CX66">
        <v>0</v>
      </c>
      <c r="CY66">
        <v>1</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1</v>
      </c>
      <c r="ES66">
        <v>0</v>
      </c>
      <c r="ET66">
        <v>0</v>
      </c>
      <c r="EU66">
        <v>0</v>
      </c>
      <c r="EV66">
        <v>0</v>
      </c>
      <c r="EW66">
        <v>0</v>
      </c>
      <c r="EX66">
        <f t="shared" si="0"/>
        <v>8</v>
      </c>
    </row>
    <row r="67" spans="1:154">
      <c r="A67" t="s">
        <v>285</v>
      </c>
      <c r="B67" t="s">
        <v>286</v>
      </c>
      <c r="C67" t="s">
        <v>287</v>
      </c>
      <c r="D67" t="str">
        <f>VLOOKUP(A67,'[2]feature assignment add assay'!$A:$B,2,FALSE)</f>
        <v>bond:C(=O)O_carboxylicAcid_aromatic</v>
      </c>
      <c r="E67">
        <v>0</v>
      </c>
      <c r="F67">
        <v>0</v>
      </c>
      <c r="G67">
        <v>0</v>
      </c>
      <c r="H67">
        <v>0</v>
      </c>
      <c r="I67">
        <v>1</v>
      </c>
      <c r="J67">
        <v>1</v>
      </c>
      <c r="K67">
        <v>1</v>
      </c>
      <c r="L67">
        <v>0</v>
      </c>
      <c r="M67">
        <v>0</v>
      </c>
      <c r="N67">
        <v>1</v>
      </c>
      <c r="O67">
        <v>0</v>
      </c>
      <c r="P67">
        <v>0</v>
      </c>
      <c r="Q67">
        <v>0</v>
      </c>
      <c r="R67">
        <v>0</v>
      </c>
      <c r="S67">
        <v>0</v>
      </c>
      <c r="T67">
        <v>0</v>
      </c>
      <c r="U67">
        <v>0</v>
      </c>
      <c r="V67">
        <v>0</v>
      </c>
      <c r="W67">
        <v>0</v>
      </c>
      <c r="X67">
        <v>0</v>
      </c>
      <c r="Y67">
        <v>0</v>
      </c>
      <c r="Z67">
        <v>1</v>
      </c>
      <c r="AA67">
        <v>0</v>
      </c>
      <c r="AB67">
        <v>0</v>
      </c>
      <c r="AC67">
        <v>0</v>
      </c>
      <c r="AD67">
        <v>0</v>
      </c>
      <c r="AE67">
        <v>0</v>
      </c>
      <c r="AF67">
        <v>1</v>
      </c>
      <c r="AG67">
        <v>0</v>
      </c>
      <c r="AH67">
        <v>0</v>
      </c>
      <c r="AI67">
        <v>1</v>
      </c>
      <c r="AJ67">
        <v>0</v>
      </c>
      <c r="AK67">
        <v>0</v>
      </c>
      <c r="AL67">
        <v>0</v>
      </c>
      <c r="AM67">
        <v>0</v>
      </c>
      <c r="AN67">
        <v>0</v>
      </c>
      <c r="AO67">
        <v>0</v>
      </c>
      <c r="AP67">
        <v>0</v>
      </c>
      <c r="AQ67">
        <v>0</v>
      </c>
      <c r="AR67">
        <v>0</v>
      </c>
      <c r="AS67">
        <v>0</v>
      </c>
      <c r="AT67">
        <v>0</v>
      </c>
      <c r="AU67">
        <v>1</v>
      </c>
      <c r="AV67">
        <v>0</v>
      </c>
      <c r="AW67">
        <v>1</v>
      </c>
      <c r="AX67">
        <v>0</v>
      </c>
      <c r="AY67">
        <v>0</v>
      </c>
      <c r="AZ67">
        <v>0</v>
      </c>
      <c r="BA67">
        <v>0</v>
      </c>
      <c r="BB67">
        <v>0</v>
      </c>
      <c r="BC67">
        <v>0</v>
      </c>
      <c r="BD67">
        <v>0</v>
      </c>
      <c r="BE67">
        <v>0</v>
      </c>
      <c r="BF67">
        <v>0</v>
      </c>
      <c r="BG67">
        <v>0</v>
      </c>
      <c r="BH67">
        <v>0</v>
      </c>
      <c r="BI67">
        <v>0</v>
      </c>
      <c r="BJ67">
        <v>0</v>
      </c>
      <c r="BK67">
        <v>0</v>
      </c>
      <c r="BL67">
        <v>0</v>
      </c>
      <c r="BM67">
        <v>0</v>
      </c>
      <c r="BN67">
        <v>0</v>
      </c>
      <c r="BO67">
        <v>0</v>
      </c>
      <c r="BP67">
        <v>1</v>
      </c>
      <c r="BQ67">
        <v>0</v>
      </c>
      <c r="BR67">
        <v>0</v>
      </c>
      <c r="BS67">
        <v>0</v>
      </c>
      <c r="BT67">
        <v>0</v>
      </c>
      <c r="BU67">
        <v>0</v>
      </c>
      <c r="BV67">
        <v>0</v>
      </c>
      <c r="BW67">
        <v>0</v>
      </c>
      <c r="BX67">
        <v>0</v>
      </c>
      <c r="BY67">
        <v>0</v>
      </c>
      <c r="BZ67">
        <v>0</v>
      </c>
      <c r="CA67">
        <v>0</v>
      </c>
      <c r="CB67">
        <v>0</v>
      </c>
      <c r="CC67">
        <v>0</v>
      </c>
      <c r="CD67">
        <v>0</v>
      </c>
      <c r="CE67">
        <v>0</v>
      </c>
      <c r="CF67">
        <v>0</v>
      </c>
      <c r="CG67">
        <v>0</v>
      </c>
      <c r="CH67">
        <v>1</v>
      </c>
      <c r="CI67">
        <v>0</v>
      </c>
      <c r="CJ67">
        <v>0</v>
      </c>
      <c r="CK67">
        <v>0</v>
      </c>
      <c r="CL67">
        <v>0</v>
      </c>
      <c r="CM67">
        <v>0</v>
      </c>
      <c r="CN67">
        <v>0</v>
      </c>
      <c r="CO67">
        <v>0</v>
      </c>
      <c r="CP67">
        <v>0</v>
      </c>
      <c r="CQ67">
        <v>0</v>
      </c>
      <c r="CR67">
        <v>0</v>
      </c>
      <c r="CS67">
        <v>0</v>
      </c>
      <c r="CT67">
        <v>0</v>
      </c>
      <c r="CU67">
        <v>0</v>
      </c>
      <c r="CV67">
        <v>0</v>
      </c>
      <c r="CW67">
        <v>0</v>
      </c>
      <c r="CX67">
        <v>0</v>
      </c>
      <c r="CY67">
        <v>1</v>
      </c>
      <c r="CZ67">
        <v>0</v>
      </c>
      <c r="DA67">
        <v>0</v>
      </c>
      <c r="DB67">
        <v>0</v>
      </c>
      <c r="DC67">
        <v>0</v>
      </c>
      <c r="DD67">
        <v>0</v>
      </c>
      <c r="DE67">
        <v>0</v>
      </c>
      <c r="DF67">
        <v>0</v>
      </c>
      <c r="DG67">
        <v>0</v>
      </c>
      <c r="DH67">
        <v>0</v>
      </c>
      <c r="DI67">
        <v>0</v>
      </c>
      <c r="DJ67">
        <v>0</v>
      </c>
      <c r="DK67">
        <v>0</v>
      </c>
      <c r="DL67">
        <v>0</v>
      </c>
      <c r="DM67">
        <v>1</v>
      </c>
      <c r="DN67">
        <v>1</v>
      </c>
      <c r="DO67">
        <v>0</v>
      </c>
      <c r="DP67">
        <v>1</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f t="shared" si="0"/>
        <v>15</v>
      </c>
    </row>
    <row r="68" spans="1:154">
      <c r="A68" t="s">
        <v>850</v>
      </c>
      <c r="B68" t="s">
        <v>851</v>
      </c>
      <c r="C68" t="s">
        <v>852</v>
      </c>
      <c r="D68" t="str">
        <f>VLOOKUP(A68,'[2]feature assignment add assay'!$A:$B,2,FALSE)</f>
        <v>bond:CC(=O)C_quinone_1_4-naphtho</v>
      </c>
      <c r="E68">
        <v>0</v>
      </c>
      <c r="F68">
        <v>0</v>
      </c>
      <c r="G68">
        <v>0</v>
      </c>
      <c r="H68">
        <v>0</v>
      </c>
      <c r="I68">
        <v>1</v>
      </c>
      <c r="J68">
        <v>0</v>
      </c>
      <c r="K68">
        <v>0</v>
      </c>
      <c r="L68">
        <v>0</v>
      </c>
      <c r="M68">
        <v>1</v>
      </c>
      <c r="N68">
        <v>0</v>
      </c>
      <c r="O68">
        <v>0</v>
      </c>
      <c r="P68">
        <v>1</v>
      </c>
      <c r="Q68">
        <v>0</v>
      </c>
      <c r="R68">
        <v>0</v>
      </c>
      <c r="S68">
        <v>0</v>
      </c>
      <c r="T68">
        <v>0</v>
      </c>
      <c r="U68">
        <v>0</v>
      </c>
      <c r="V68">
        <v>0</v>
      </c>
      <c r="W68">
        <v>0</v>
      </c>
      <c r="X68">
        <v>0</v>
      </c>
      <c r="Y68">
        <v>0</v>
      </c>
      <c r="Z68">
        <v>1</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1</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1</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1</v>
      </c>
      <c r="CZ68">
        <v>0</v>
      </c>
      <c r="DA68">
        <v>0</v>
      </c>
      <c r="DB68">
        <v>0</v>
      </c>
      <c r="DC68">
        <v>0</v>
      </c>
      <c r="DD68">
        <v>0</v>
      </c>
      <c r="DE68">
        <v>0</v>
      </c>
      <c r="DF68">
        <v>0</v>
      </c>
      <c r="DG68">
        <v>1</v>
      </c>
      <c r="DH68">
        <v>0</v>
      </c>
      <c r="DI68">
        <v>0</v>
      </c>
      <c r="DJ68">
        <v>0</v>
      </c>
      <c r="DK68">
        <v>0</v>
      </c>
      <c r="DL68">
        <v>0</v>
      </c>
      <c r="DM68">
        <v>0</v>
      </c>
      <c r="DN68">
        <v>0</v>
      </c>
      <c r="DO68">
        <v>0</v>
      </c>
      <c r="DP68">
        <v>1</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0</v>
      </c>
      <c r="EV68">
        <v>0</v>
      </c>
      <c r="EW68">
        <v>0</v>
      </c>
      <c r="EX68">
        <f t="shared" ref="EX68:EX131" si="1">SUM(E68:EW68)</f>
        <v>9</v>
      </c>
    </row>
    <row r="69" spans="1:154">
      <c r="A69" t="s">
        <v>592</v>
      </c>
      <c r="B69" t="s">
        <v>593</v>
      </c>
      <c r="C69" t="s">
        <v>594</v>
      </c>
      <c r="D69" t="str">
        <f>VLOOKUP(A69,'[2]feature assignment add assay'!$A:$B,2,FALSE)</f>
        <v>bond:CC(=O)C_ketone_aliphatic_acyclic</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1</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1</v>
      </c>
      <c r="CZ69">
        <v>0</v>
      </c>
      <c r="DA69">
        <v>0</v>
      </c>
      <c r="DB69">
        <v>0</v>
      </c>
      <c r="DC69">
        <v>0</v>
      </c>
      <c r="DD69">
        <v>0</v>
      </c>
      <c r="DE69">
        <v>0</v>
      </c>
      <c r="DF69">
        <v>0</v>
      </c>
      <c r="DG69">
        <v>0</v>
      </c>
      <c r="DH69">
        <v>0</v>
      </c>
      <c r="DI69">
        <v>0</v>
      </c>
      <c r="DJ69">
        <v>0</v>
      </c>
      <c r="DK69">
        <v>0</v>
      </c>
      <c r="DL69">
        <v>0</v>
      </c>
      <c r="DM69">
        <v>0</v>
      </c>
      <c r="DN69">
        <v>0</v>
      </c>
      <c r="DO69">
        <v>0</v>
      </c>
      <c r="DP69">
        <v>1</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f t="shared" si="1"/>
        <v>3</v>
      </c>
    </row>
    <row r="70" spans="1:154">
      <c r="A70" t="s">
        <v>648</v>
      </c>
      <c r="B70" t="s">
        <v>649</v>
      </c>
      <c r="C70" t="s">
        <v>650</v>
      </c>
      <c r="D70" t="str">
        <f>VLOOKUP(A70,'[2]feature assignment add assay'!$A:$B,2,FALSE)</f>
        <v>bond:CC(=O)C_quinone_1_4-naphtho</v>
      </c>
      <c r="E70">
        <v>0</v>
      </c>
      <c r="F70">
        <v>0</v>
      </c>
      <c r="G70">
        <v>0</v>
      </c>
      <c r="H70">
        <v>0</v>
      </c>
      <c r="I70">
        <v>1</v>
      </c>
      <c r="J70">
        <v>0</v>
      </c>
      <c r="K70">
        <v>0</v>
      </c>
      <c r="L70">
        <v>0</v>
      </c>
      <c r="M70">
        <v>1</v>
      </c>
      <c r="N70">
        <v>0</v>
      </c>
      <c r="O70">
        <v>0</v>
      </c>
      <c r="P70">
        <v>1</v>
      </c>
      <c r="Q70">
        <v>0</v>
      </c>
      <c r="R70">
        <v>0</v>
      </c>
      <c r="S70">
        <v>0</v>
      </c>
      <c r="T70">
        <v>0</v>
      </c>
      <c r="U70">
        <v>0</v>
      </c>
      <c r="V70">
        <v>0</v>
      </c>
      <c r="W70">
        <v>0</v>
      </c>
      <c r="X70">
        <v>0</v>
      </c>
      <c r="Y70">
        <v>0</v>
      </c>
      <c r="Z70">
        <v>1</v>
      </c>
      <c r="AA70">
        <v>0</v>
      </c>
      <c r="AB70">
        <v>0</v>
      </c>
      <c r="AC70">
        <v>0</v>
      </c>
      <c r="AD70">
        <v>0</v>
      </c>
      <c r="AE70">
        <v>0</v>
      </c>
      <c r="AF70">
        <v>0</v>
      </c>
      <c r="AG70">
        <v>0</v>
      </c>
      <c r="AH70">
        <v>0</v>
      </c>
      <c r="AI70">
        <v>0</v>
      </c>
      <c r="AJ70">
        <v>0</v>
      </c>
      <c r="AK70">
        <v>0</v>
      </c>
      <c r="AL70">
        <v>0</v>
      </c>
      <c r="AM70">
        <v>0</v>
      </c>
      <c r="AN70">
        <v>0</v>
      </c>
      <c r="AO70">
        <v>1</v>
      </c>
      <c r="AP70">
        <v>1</v>
      </c>
      <c r="AQ70">
        <v>0</v>
      </c>
      <c r="AR70">
        <v>0</v>
      </c>
      <c r="AS70">
        <v>0</v>
      </c>
      <c r="AT70">
        <v>0</v>
      </c>
      <c r="AU70">
        <v>1</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1</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1</v>
      </c>
      <c r="CZ70">
        <v>0</v>
      </c>
      <c r="DA70">
        <v>0</v>
      </c>
      <c r="DB70">
        <v>0</v>
      </c>
      <c r="DC70">
        <v>0</v>
      </c>
      <c r="DD70">
        <v>0</v>
      </c>
      <c r="DE70">
        <v>0</v>
      </c>
      <c r="DF70">
        <v>0</v>
      </c>
      <c r="DG70">
        <v>1</v>
      </c>
      <c r="DH70">
        <v>0</v>
      </c>
      <c r="DI70">
        <v>0</v>
      </c>
      <c r="DJ70">
        <v>0</v>
      </c>
      <c r="DK70">
        <v>0</v>
      </c>
      <c r="DL70">
        <v>0</v>
      </c>
      <c r="DM70">
        <v>0</v>
      </c>
      <c r="DN70">
        <v>0</v>
      </c>
      <c r="DO70">
        <v>0</v>
      </c>
      <c r="DP70">
        <v>1</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f t="shared" si="1"/>
        <v>11</v>
      </c>
    </row>
    <row r="71" spans="1:154">
      <c r="A71" t="s">
        <v>154</v>
      </c>
      <c r="B71" t="s">
        <v>155</v>
      </c>
      <c r="C71" t="s">
        <v>156</v>
      </c>
      <c r="D71" t="str">
        <f>VLOOKUP(A71,'[2]feature assignment add assay'!$A:$B,2,FALSE)</f>
        <v>bond:metal_group_III_other_Sn_generic</v>
      </c>
      <c r="E71">
        <v>1</v>
      </c>
      <c r="F71">
        <v>1</v>
      </c>
      <c r="G71">
        <v>1</v>
      </c>
      <c r="H71">
        <v>1</v>
      </c>
      <c r="I71">
        <v>0</v>
      </c>
      <c r="J71">
        <v>0</v>
      </c>
      <c r="K71">
        <v>0</v>
      </c>
      <c r="L71">
        <v>0</v>
      </c>
      <c r="M71">
        <v>0</v>
      </c>
      <c r="N71">
        <v>1</v>
      </c>
      <c r="O71">
        <v>0</v>
      </c>
      <c r="P71">
        <v>0</v>
      </c>
      <c r="Q71">
        <v>0</v>
      </c>
      <c r="R71">
        <v>0</v>
      </c>
      <c r="S71">
        <v>0</v>
      </c>
      <c r="T71">
        <v>0</v>
      </c>
      <c r="U71">
        <v>0</v>
      </c>
      <c r="V71">
        <v>0</v>
      </c>
      <c r="W71">
        <v>1</v>
      </c>
      <c r="X71">
        <v>0</v>
      </c>
      <c r="Y71">
        <v>0</v>
      </c>
      <c r="Z71">
        <v>0</v>
      </c>
      <c r="AA71">
        <v>0</v>
      </c>
      <c r="AB71">
        <v>0</v>
      </c>
      <c r="AC71">
        <v>0</v>
      </c>
      <c r="AD71">
        <v>0</v>
      </c>
      <c r="AE71">
        <v>0</v>
      </c>
      <c r="AF71">
        <v>0</v>
      </c>
      <c r="AG71">
        <v>0</v>
      </c>
      <c r="AH71">
        <v>0</v>
      </c>
      <c r="AI71">
        <v>0</v>
      </c>
      <c r="AJ71">
        <v>0</v>
      </c>
      <c r="AK71">
        <v>0</v>
      </c>
      <c r="AL71">
        <v>0</v>
      </c>
      <c r="AM71">
        <v>1</v>
      </c>
      <c r="AN71">
        <v>0</v>
      </c>
      <c r="AO71">
        <v>0</v>
      </c>
      <c r="AP71">
        <v>0</v>
      </c>
      <c r="AQ71">
        <v>0</v>
      </c>
      <c r="AR71">
        <v>0</v>
      </c>
      <c r="AS71">
        <v>0</v>
      </c>
      <c r="AT71">
        <v>0</v>
      </c>
      <c r="AU71">
        <v>0</v>
      </c>
      <c r="AV71">
        <v>0</v>
      </c>
      <c r="AW71">
        <v>0</v>
      </c>
      <c r="AX71">
        <v>0</v>
      </c>
      <c r="AY71">
        <v>0</v>
      </c>
      <c r="AZ71">
        <v>0</v>
      </c>
      <c r="BA71">
        <v>1</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1</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f t="shared" si="1"/>
        <v>9</v>
      </c>
    </row>
    <row r="72" spans="1:154">
      <c r="A72" t="s">
        <v>355</v>
      </c>
      <c r="B72" t="s">
        <v>356</v>
      </c>
      <c r="C72" t="s">
        <v>357</v>
      </c>
      <c r="D72" t="str">
        <f>VLOOKUP(A72,'[2]feature assignment add assay'!$A:$B,2,FALSE)</f>
        <v>bond:CN_amine_pri-NH2_aromatic</v>
      </c>
      <c r="E72">
        <v>0</v>
      </c>
      <c r="F72">
        <v>0</v>
      </c>
      <c r="G72">
        <v>0</v>
      </c>
      <c r="H72">
        <v>0</v>
      </c>
      <c r="I72">
        <v>1</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1</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f t="shared" si="1"/>
        <v>3</v>
      </c>
    </row>
    <row r="73" spans="1:154">
      <c r="A73" t="s">
        <v>660</v>
      </c>
      <c r="B73" t="s">
        <v>661</v>
      </c>
      <c r="C73" t="s">
        <v>662</v>
      </c>
      <c r="D73" t="str">
        <f>VLOOKUP(A73,'[2]feature assignment add assay'!$A:$B,2,FALSE)</f>
        <v>chain:aromaticAlkene_Ph-C2_styrene</v>
      </c>
      <c r="E73">
        <v>0</v>
      </c>
      <c r="F73">
        <v>0</v>
      </c>
      <c r="G73">
        <v>0</v>
      </c>
      <c r="H73">
        <v>0</v>
      </c>
      <c r="I73">
        <v>1</v>
      </c>
      <c r="J73">
        <v>0</v>
      </c>
      <c r="K73">
        <v>0</v>
      </c>
      <c r="L73">
        <v>0</v>
      </c>
      <c r="M73">
        <v>0</v>
      </c>
      <c r="N73">
        <v>0</v>
      </c>
      <c r="O73">
        <v>0</v>
      </c>
      <c r="P73">
        <v>0</v>
      </c>
      <c r="Q73">
        <v>0</v>
      </c>
      <c r="R73">
        <v>0</v>
      </c>
      <c r="S73">
        <v>0</v>
      </c>
      <c r="T73">
        <v>0</v>
      </c>
      <c r="U73">
        <v>0</v>
      </c>
      <c r="V73">
        <v>0</v>
      </c>
      <c r="W73">
        <v>0</v>
      </c>
      <c r="X73">
        <v>0</v>
      </c>
      <c r="Y73">
        <v>0</v>
      </c>
      <c r="Z73">
        <v>1</v>
      </c>
      <c r="AA73">
        <v>0</v>
      </c>
      <c r="AB73">
        <v>0</v>
      </c>
      <c r="AC73">
        <v>0</v>
      </c>
      <c r="AD73">
        <v>0</v>
      </c>
      <c r="AE73">
        <v>0</v>
      </c>
      <c r="AF73">
        <v>0</v>
      </c>
      <c r="AG73">
        <v>0</v>
      </c>
      <c r="AH73">
        <v>0</v>
      </c>
      <c r="AI73">
        <v>0</v>
      </c>
      <c r="AJ73">
        <v>0</v>
      </c>
      <c r="AK73">
        <v>1</v>
      </c>
      <c r="AL73">
        <v>0</v>
      </c>
      <c r="AM73">
        <v>0</v>
      </c>
      <c r="AN73">
        <v>0</v>
      </c>
      <c r="AO73">
        <v>0</v>
      </c>
      <c r="AP73">
        <v>0</v>
      </c>
      <c r="AQ73">
        <v>0</v>
      </c>
      <c r="AR73">
        <v>0</v>
      </c>
      <c r="AS73">
        <v>0</v>
      </c>
      <c r="AT73">
        <v>0</v>
      </c>
      <c r="AU73">
        <v>1</v>
      </c>
      <c r="AV73">
        <v>0</v>
      </c>
      <c r="AW73">
        <v>1</v>
      </c>
      <c r="AX73">
        <v>0</v>
      </c>
      <c r="AY73">
        <v>0</v>
      </c>
      <c r="AZ73">
        <v>0</v>
      </c>
      <c r="BA73">
        <v>0</v>
      </c>
      <c r="BB73">
        <v>0</v>
      </c>
      <c r="BC73">
        <v>0</v>
      </c>
      <c r="BD73">
        <v>0</v>
      </c>
      <c r="BE73">
        <v>0</v>
      </c>
      <c r="BF73">
        <v>0</v>
      </c>
      <c r="BG73">
        <v>0</v>
      </c>
      <c r="BH73">
        <v>0</v>
      </c>
      <c r="BI73">
        <v>0</v>
      </c>
      <c r="BJ73">
        <v>0</v>
      </c>
      <c r="BK73">
        <v>0</v>
      </c>
      <c r="BL73">
        <v>1</v>
      </c>
      <c r="BM73">
        <v>0</v>
      </c>
      <c r="BN73">
        <v>0</v>
      </c>
      <c r="BO73">
        <v>0</v>
      </c>
      <c r="BP73">
        <v>0</v>
      </c>
      <c r="BQ73">
        <v>1</v>
      </c>
      <c r="BR73">
        <v>0</v>
      </c>
      <c r="BS73">
        <v>0</v>
      </c>
      <c r="BT73">
        <v>0</v>
      </c>
      <c r="BU73">
        <v>1</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1</v>
      </c>
      <c r="CZ73">
        <v>0</v>
      </c>
      <c r="DA73">
        <v>0</v>
      </c>
      <c r="DB73">
        <v>0</v>
      </c>
      <c r="DC73">
        <v>0</v>
      </c>
      <c r="DD73">
        <v>0</v>
      </c>
      <c r="DE73">
        <v>0</v>
      </c>
      <c r="DF73">
        <v>0</v>
      </c>
      <c r="DG73">
        <v>0</v>
      </c>
      <c r="DH73">
        <v>0</v>
      </c>
      <c r="DI73">
        <v>0</v>
      </c>
      <c r="DJ73">
        <v>0</v>
      </c>
      <c r="DK73">
        <v>0</v>
      </c>
      <c r="DL73">
        <v>0</v>
      </c>
      <c r="DM73">
        <v>0</v>
      </c>
      <c r="DN73">
        <v>0</v>
      </c>
      <c r="DO73">
        <v>0</v>
      </c>
      <c r="DP73">
        <v>1</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f t="shared" si="1"/>
        <v>10</v>
      </c>
    </row>
    <row r="74" spans="1:154">
      <c r="A74" t="s">
        <v>112</v>
      </c>
      <c r="B74" t="s">
        <v>113</v>
      </c>
      <c r="C74" t="s">
        <v>114</v>
      </c>
      <c r="D74" t="str">
        <f>VLOOKUP(A74,'[2]feature assignment add assay'!$A:$B,2,FALSE)</f>
        <v>bond:quatN_trimethyl_alkyl_acyclic</v>
      </c>
      <c r="E74">
        <v>0</v>
      </c>
      <c r="F74">
        <v>0</v>
      </c>
      <c r="G74">
        <v>0</v>
      </c>
      <c r="H74">
        <v>0</v>
      </c>
      <c r="I74">
        <v>0</v>
      </c>
      <c r="J74">
        <v>0</v>
      </c>
      <c r="K74">
        <v>0</v>
      </c>
      <c r="L74">
        <v>0</v>
      </c>
      <c r="M74">
        <v>0</v>
      </c>
      <c r="N74">
        <v>1</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1</v>
      </c>
      <c r="AN74">
        <v>0</v>
      </c>
      <c r="AO74">
        <v>0</v>
      </c>
      <c r="AP74">
        <v>0</v>
      </c>
      <c r="AQ74">
        <v>0</v>
      </c>
      <c r="AR74">
        <v>0</v>
      </c>
      <c r="AS74">
        <v>0</v>
      </c>
      <c r="AT74">
        <v>0</v>
      </c>
      <c r="AU74">
        <v>0</v>
      </c>
      <c r="AV74">
        <v>0</v>
      </c>
      <c r="AW74">
        <v>0</v>
      </c>
      <c r="AX74">
        <v>0</v>
      </c>
      <c r="AY74">
        <v>0</v>
      </c>
      <c r="AZ74">
        <v>0</v>
      </c>
      <c r="BA74">
        <v>1</v>
      </c>
      <c r="BB74">
        <v>0</v>
      </c>
      <c r="BC74">
        <v>0</v>
      </c>
      <c r="BD74">
        <v>0</v>
      </c>
      <c r="BE74">
        <v>0</v>
      </c>
      <c r="BF74">
        <v>0</v>
      </c>
      <c r="BG74">
        <v>0</v>
      </c>
      <c r="BH74">
        <v>0</v>
      </c>
      <c r="BI74">
        <v>0</v>
      </c>
      <c r="BJ74">
        <v>0</v>
      </c>
      <c r="BK74">
        <v>0</v>
      </c>
      <c r="BL74">
        <v>0</v>
      </c>
      <c r="BM74">
        <v>0</v>
      </c>
      <c r="BN74">
        <v>0</v>
      </c>
      <c r="BO74">
        <v>0</v>
      </c>
      <c r="BP74">
        <v>0</v>
      </c>
      <c r="BQ74">
        <v>0</v>
      </c>
      <c r="BR74">
        <v>0</v>
      </c>
      <c r="BS74">
        <v>0</v>
      </c>
      <c r="BT74">
        <v>1</v>
      </c>
      <c r="BU74">
        <v>0</v>
      </c>
      <c r="BV74">
        <v>0</v>
      </c>
      <c r="BW74">
        <v>0</v>
      </c>
      <c r="BX74">
        <v>0</v>
      </c>
      <c r="BY74">
        <v>0</v>
      </c>
      <c r="BZ74">
        <v>0</v>
      </c>
      <c r="CA74">
        <v>0</v>
      </c>
      <c r="CB74">
        <v>0</v>
      </c>
      <c r="CC74">
        <v>0</v>
      </c>
      <c r="CD74">
        <v>0</v>
      </c>
      <c r="CE74">
        <v>0</v>
      </c>
      <c r="CF74">
        <v>0</v>
      </c>
      <c r="CG74">
        <v>0</v>
      </c>
      <c r="CH74">
        <v>0</v>
      </c>
      <c r="CI74">
        <v>0</v>
      </c>
      <c r="CJ74">
        <v>0</v>
      </c>
      <c r="CK74">
        <v>0</v>
      </c>
      <c r="CL74">
        <v>0</v>
      </c>
      <c r="CM74">
        <v>0</v>
      </c>
      <c r="CN74">
        <v>1</v>
      </c>
      <c r="CO74">
        <v>0</v>
      </c>
      <c r="CP74">
        <v>0</v>
      </c>
      <c r="CQ74">
        <v>0</v>
      </c>
      <c r="CR74">
        <v>0</v>
      </c>
      <c r="CS74">
        <v>0</v>
      </c>
      <c r="CT74">
        <v>0</v>
      </c>
      <c r="CU74">
        <v>0</v>
      </c>
      <c r="CV74">
        <v>0</v>
      </c>
      <c r="CW74">
        <v>0</v>
      </c>
      <c r="CX74">
        <v>1</v>
      </c>
      <c r="CY74">
        <v>0</v>
      </c>
      <c r="CZ74">
        <v>0</v>
      </c>
      <c r="DA74">
        <v>0</v>
      </c>
      <c r="DB74">
        <v>0</v>
      </c>
      <c r="DC74">
        <v>0</v>
      </c>
      <c r="DD74">
        <v>0</v>
      </c>
      <c r="DE74">
        <v>1</v>
      </c>
      <c r="DF74">
        <v>0</v>
      </c>
      <c r="DG74">
        <v>0</v>
      </c>
      <c r="DH74">
        <v>0</v>
      </c>
      <c r="DI74">
        <v>0</v>
      </c>
      <c r="DJ74">
        <v>0</v>
      </c>
      <c r="DK74">
        <v>0</v>
      </c>
      <c r="DL74">
        <v>1</v>
      </c>
      <c r="DM74">
        <v>0</v>
      </c>
      <c r="DN74">
        <v>0</v>
      </c>
      <c r="DO74">
        <v>0</v>
      </c>
      <c r="DP74">
        <v>0</v>
      </c>
      <c r="DQ74">
        <v>0</v>
      </c>
      <c r="DR74">
        <v>0</v>
      </c>
      <c r="DS74">
        <v>0</v>
      </c>
      <c r="DT74">
        <v>0</v>
      </c>
      <c r="DU74">
        <v>0</v>
      </c>
      <c r="DV74">
        <v>1</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1</v>
      </c>
      <c r="ES74">
        <v>0</v>
      </c>
      <c r="ET74">
        <v>0</v>
      </c>
      <c r="EU74">
        <v>0</v>
      </c>
      <c r="EV74">
        <v>0</v>
      </c>
      <c r="EW74">
        <v>0</v>
      </c>
      <c r="EX74">
        <f t="shared" si="1"/>
        <v>10</v>
      </c>
    </row>
    <row r="75" spans="1:154">
      <c r="A75" t="s">
        <v>439</v>
      </c>
      <c r="B75" t="s">
        <v>440</v>
      </c>
      <c r="C75" t="s">
        <v>441</v>
      </c>
      <c r="D75" t="str">
        <f>VLOOKUP(A75,'[2]feature assignment add assay'!$A:$B,2,FALSE)</f>
        <v>chain:alkeneBranch_diene_2_6-octadiene</v>
      </c>
      <c r="E75">
        <v>0</v>
      </c>
      <c r="F75">
        <v>0</v>
      </c>
      <c r="G75">
        <v>0</v>
      </c>
      <c r="H75">
        <v>0</v>
      </c>
      <c r="I75">
        <v>0</v>
      </c>
      <c r="J75">
        <v>0</v>
      </c>
      <c r="K75">
        <v>0</v>
      </c>
      <c r="L75">
        <v>0</v>
      </c>
      <c r="M75">
        <v>0</v>
      </c>
      <c r="N75">
        <v>1</v>
      </c>
      <c r="O75">
        <v>0</v>
      </c>
      <c r="P75">
        <v>0</v>
      </c>
      <c r="Q75">
        <v>0</v>
      </c>
      <c r="R75">
        <v>0</v>
      </c>
      <c r="S75">
        <v>1</v>
      </c>
      <c r="T75">
        <v>0</v>
      </c>
      <c r="U75">
        <v>0</v>
      </c>
      <c r="V75">
        <v>0</v>
      </c>
      <c r="W75">
        <v>0</v>
      </c>
      <c r="X75">
        <v>0</v>
      </c>
      <c r="Y75">
        <v>0</v>
      </c>
      <c r="Z75">
        <v>0</v>
      </c>
      <c r="AA75">
        <v>0</v>
      </c>
      <c r="AB75">
        <v>0</v>
      </c>
      <c r="AC75">
        <v>0</v>
      </c>
      <c r="AD75">
        <v>0</v>
      </c>
      <c r="AE75">
        <v>0</v>
      </c>
      <c r="AF75">
        <v>0</v>
      </c>
      <c r="AG75">
        <v>0</v>
      </c>
      <c r="AH75">
        <v>0</v>
      </c>
      <c r="AI75">
        <v>0</v>
      </c>
      <c r="AJ75">
        <v>0</v>
      </c>
      <c r="AK75">
        <v>0</v>
      </c>
      <c r="AL75">
        <v>1</v>
      </c>
      <c r="AM75">
        <v>1</v>
      </c>
      <c r="AN75">
        <v>0</v>
      </c>
      <c r="AO75">
        <v>0</v>
      </c>
      <c r="AP75">
        <v>0</v>
      </c>
      <c r="AQ75">
        <v>0</v>
      </c>
      <c r="AR75">
        <v>0</v>
      </c>
      <c r="AS75">
        <v>0</v>
      </c>
      <c r="AT75">
        <v>0</v>
      </c>
      <c r="AU75">
        <v>0</v>
      </c>
      <c r="AV75">
        <v>0</v>
      </c>
      <c r="AW75">
        <v>0</v>
      </c>
      <c r="AX75">
        <v>0</v>
      </c>
      <c r="AY75">
        <v>0</v>
      </c>
      <c r="AZ75">
        <v>0</v>
      </c>
      <c r="BA75">
        <v>1</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f t="shared" si="1"/>
        <v>5</v>
      </c>
    </row>
    <row r="76" spans="1:154">
      <c r="A76" t="s">
        <v>308</v>
      </c>
      <c r="B76" t="s">
        <v>309</v>
      </c>
      <c r="C76" t="s">
        <v>310</v>
      </c>
      <c r="D76" t="str">
        <f>VLOOKUP(A76,'[2]feature assignment add assay'!$A:$B,2,FALSE)</f>
        <v>bond:QQ(Q~O_S)_sulfhydride</v>
      </c>
      <c r="E76">
        <v>0</v>
      </c>
      <c r="F76">
        <v>0</v>
      </c>
      <c r="G76">
        <v>0</v>
      </c>
      <c r="H76">
        <v>0</v>
      </c>
      <c r="I76">
        <v>1</v>
      </c>
      <c r="J76">
        <v>0</v>
      </c>
      <c r="K76">
        <v>0</v>
      </c>
      <c r="L76">
        <v>0</v>
      </c>
      <c r="M76">
        <v>0</v>
      </c>
      <c r="N76">
        <v>0</v>
      </c>
      <c r="O76">
        <v>0</v>
      </c>
      <c r="P76">
        <v>0</v>
      </c>
      <c r="Q76">
        <v>0</v>
      </c>
      <c r="R76">
        <v>0</v>
      </c>
      <c r="S76">
        <v>0</v>
      </c>
      <c r="T76">
        <v>1</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1</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1</v>
      </c>
      <c r="EG76">
        <v>0</v>
      </c>
      <c r="EH76">
        <v>0</v>
      </c>
      <c r="EI76">
        <v>0</v>
      </c>
      <c r="EJ76">
        <v>0</v>
      </c>
      <c r="EK76">
        <v>0</v>
      </c>
      <c r="EL76">
        <v>0</v>
      </c>
      <c r="EM76">
        <v>0</v>
      </c>
      <c r="EN76">
        <v>0</v>
      </c>
      <c r="EO76">
        <v>0</v>
      </c>
      <c r="EP76">
        <v>0</v>
      </c>
      <c r="EQ76">
        <v>0</v>
      </c>
      <c r="ER76">
        <v>0</v>
      </c>
      <c r="ES76">
        <v>0</v>
      </c>
      <c r="ET76">
        <v>0</v>
      </c>
      <c r="EU76">
        <v>0</v>
      </c>
      <c r="EV76">
        <v>0</v>
      </c>
      <c r="EW76">
        <v>0</v>
      </c>
      <c r="EX76">
        <f t="shared" si="1"/>
        <v>4</v>
      </c>
    </row>
    <row r="77" spans="1:154">
      <c r="A77" t="s">
        <v>565</v>
      </c>
      <c r="B77" t="s">
        <v>566</v>
      </c>
      <c r="C77" t="s">
        <v>567</v>
      </c>
      <c r="D77" t="str">
        <f>VLOOKUP(A77,'[2]feature assignment add assay'!$A:$B,2,FALSE)</f>
        <v>chain:alkaneBranch_isohexyl_pentyl_3-methyl</v>
      </c>
      <c r="E77">
        <v>0</v>
      </c>
      <c r="F77">
        <v>0</v>
      </c>
      <c r="G77">
        <v>0</v>
      </c>
      <c r="H77">
        <v>0</v>
      </c>
      <c r="I77">
        <v>0</v>
      </c>
      <c r="J77">
        <v>0</v>
      </c>
      <c r="K77">
        <v>0</v>
      </c>
      <c r="L77">
        <v>0</v>
      </c>
      <c r="M77">
        <v>0</v>
      </c>
      <c r="N77">
        <v>1</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1</v>
      </c>
      <c r="AN77">
        <v>0</v>
      </c>
      <c r="AO77">
        <v>0</v>
      </c>
      <c r="AP77">
        <v>0</v>
      </c>
      <c r="AQ77">
        <v>0</v>
      </c>
      <c r="AR77">
        <v>0</v>
      </c>
      <c r="AS77">
        <v>0</v>
      </c>
      <c r="AT77">
        <v>0</v>
      </c>
      <c r="AU77">
        <v>0</v>
      </c>
      <c r="AV77">
        <v>0</v>
      </c>
      <c r="AW77">
        <v>0</v>
      </c>
      <c r="AX77">
        <v>0</v>
      </c>
      <c r="AY77">
        <v>0</v>
      </c>
      <c r="AZ77">
        <v>0</v>
      </c>
      <c r="BA77">
        <v>1</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1</v>
      </c>
      <c r="CJ77">
        <v>0</v>
      </c>
      <c r="CK77">
        <v>0</v>
      </c>
      <c r="CL77">
        <v>0</v>
      </c>
      <c r="CM77">
        <v>0</v>
      </c>
      <c r="CN77">
        <v>1</v>
      </c>
      <c r="CO77">
        <v>0</v>
      </c>
      <c r="CP77">
        <v>0</v>
      </c>
      <c r="CQ77">
        <v>0</v>
      </c>
      <c r="CR77">
        <v>0</v>
      </c>
      <c r="CS77">
        <v>0</v>
      </c>
      <c r="CT77">
        <v>0</v>
      </c>
      <c r="CU77">
        <v>0</v>
      </c>
      <c r="CV77">
        <v>0</v>
      </c>
      <c r="CW77">
        <v>0</v>
      </c>
      <c r="CX77">
        <v>0</v>
      </c>
      <c r="CY77">
        <v>1</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1</v>
      </c>
      <c r="EH77">
        <v>0</v>
      </c>
      <c r="EI77">
        <v>0</v>
      </c>
      <c r="EJ77">
        <v>0</v>
      </c>
      <c r="EK77">
        <v>0</v>
      </c>
      <c r="EL77">
        <v>0</v>
      </c>
      <c r="EM77">
        <v>0</v>
      </c>
      <c r="EN77">
        <v>0</v>
      </c>
      <c r="EO77">
        <v>0</v>
      </c>
      <c r="EP77">
        <v>0</v>
      </c>
      <c r="EQ77">
        <v>1</v>
      </c>
      <c r="ER77">
        <v>0</v>
      </c>
      <c r="ES77">
        <v>0</v>
      </c>
      <c r="ET77">
        <v>0</v>
      </c>
      <c r="EU77">
        <v>0</v>
      </c>
      <c r="EV77">
        <v>0</v>
      </c>
      <c r="EW77">
        <v>0</v>
      </c>
      <c r="EX77">
        <f t="shared" si="1"/>
        <v>8</v>
      </c>
    </row>
    <row r="78" spans="1:154">
      <c r="A78" t="s">
        <v>723</v>
      </c>
      <c r="B78" t="s">
        <v>724</v>
      </c>
      <c r="C78" t="s">
        <v>725</v>
      </c>
      <c r="D78" t="str">
        <f>VLOOKUP(A78,'[2]feature assignment add assay'!$A:$B,2,FALSE)</f>
        <v>group:ligand_path_4_bidentate_ethylenediamine</v>
      </c>
      <c r="E78">
        <v>0</v>
      </c>
      <c r="F78">
        <v>0</v>
      </c>
      <c r="G78">
        <v>0</v>
      </c>
      <c r="H78">
        <v>0</v>
      </c>
      <c r="I78">
        <v>1</v>
      </c>
      <c r="J78">
        <v>0</v>
      </c>
      <c r="K78">
        <v>0</v>
      </c>
      <c r="L78">
        <v>0</v>
      </c>
      <c r="M78">
        <v>0</v>
      </c>
      <c r="N78">
        <v>1</v>
      </c>
      <c r="O78">
        <v>0</v>
      </c>
      <c r="P78">
        <v>0</v>
      </c>
      <c r="Q78">
        <v>0</v>
      </c>
      <c r="R78">
        <v>0</v>
      </c>
      <c r="S78">
        <v>0</v>
      </c>
      <c r="T78">
        <v>1</v>
      </c>
      <c r="U78">
        <v>0</v>
      </c>
      <c r="V78">
        <v>0</v>
      </c>
      <c r="W78">
        <v>0</v>
      </c>
      <c r="X78">
        <v>0</v>
      </c>
      <c r="Y78">
        <v>0</v>
      </c>
      <c r="Z78">
        <v>1</v>
      </c>
      <c r="AA78">
        <v>0</v>
      </c>
      <c r="AB78">
        <v>0</v>
      </c>
      <c r="AC78">
        <v>0</v>
      </c>
      <c r="AD78">
        <v>0</v>
      </c>
      <c r="AE78">
        <v>0</v>
      </c>
      <c r="AF78">
        <v>1</v>
      </c>
      <c r="AG78">
        <v>0</v>
      </c>
      <c r="AH78">
        <v>0</v>
      </c>
      <c r="AI78">
        <v>1</v>
      </c>
      <c r="AJ78">
        <v>0</v>
      </c>
      <c r="AK78">
        <v>0</v>
      </c>
      <c r="AL78">
        <v>0</v>
      </c>
      <c r="AM78">
        <v>0</v>
      </c>
      <c r="AN78">
        <v>0</v>
      </c>
      <c r="AO78">
        <v>0</v>
      </c>
      <c r="AP78">
        <v>0</v>
      </c>
      <c r="AQ78">
        <v>0</v>
      </c>
      <c r="AR78">
        <v>0</v>
      </c>
      <c r="AS78">
        <v>0</v>
      </c>
      <c r="AT78">
        <v>0</v>
      </c>
      <c r="AU78">
        <v>1</v>
      </c>
      <c r="AV78">
        <v>0</v>
      </c>
      <c r="AW78">
        <v>0</v>
      </c>
      <c r="AX78">
        <v>0</v>
      </c>
      <c r="AY78">
        <v>0</v>
      </c>
      <c r="AZ78">
        <v>0</v>
      </c>
      <c r="BA78">
        <v>0</v>
      </c>
      <c r="BB78">
        <v>0</v>
      </c>
      <c r="BC78">
        <v>0</v>
      </c>
      <c r="BD78">
        <v>0</v>
      </c>
      <c r="BE78">
        <v>0</v>
      </c>
      <c r="BF78">
        <v>0</v>
      </c>
      <c r="BG78">
        <v>0</v>
      </c>
      <c r="BH78">
        <v>1</v>
      </c>
      <c r="BI78">
        <v>0</v>
      </c>
      <c r="BJ78">
        <v>0</v>
      </c>
      <c r="BK78">
        <v>0</v>
      </c>
      <c r="BL78">
        <v>0</v>
      </c>
      <c r="BM78">
        <v>0</v>
      </c>
      <c r="BN78">
        <v>0</v>
      </c>
      <c r="BO78">
        <v>0</v>
      </c>
      <c r="BP78">
        <v>0</v>
      </c>
      <c r="BQ78">
        <v>0</v>
      </c>
      <c r="BR78">
        <v>0</v>
      </c>
      <c r="BS78">
        <v>1</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1</v>
      </c>
      <c r="CZ78">
        <v>0</v>
      </c>
      <c r="DA78">
        <v>0</v>
      </c>
      <c r="DB78">
        <v>0</v>
      </c>
      <c r="DC78">
        <v>0</v>
      </c>
      <c r="DD78">
        <v>0</v>
      </c>
      <c r="DE78">
        <v>0</v>
      </c>
      <c r="DF78">
        <v>0</v>
      </c>
      <c r="DG78">
        <v>1</v>
      </c>
      <c r="DH78">
        <v>0</v>
      </c>
      <c r="DI78">
        <v>0</v>
      </c>
      <c r="DJ78">
        <v>0</v>
      </c>
      <c r="DK78">
        <v>0</v>
      </c>
      <c r="DL78">
        <v>0</v>
      </c>
      <c r="DM78">
        <v>1</v>
      </c>
      <c r="DN78">
        <v>1</v>
      </c>
      <c r="DO78">
        <v>0</v>
      </c>
      <c r="DP78">
        <v>1</v>
      </c>
      <c r="DQ78">
        <v>0</v>
      </c>
      <c r="DR78">
        <v>0</v>
      </c>
      <c r="DS78">
        <v>0</v>
      </c>
      <c r="DT78">
        <v>0</v>
      </c>
      <c r="DU78">
        <v>0</v>
      </c>
      <c r="DV78">
        <v>0</v>
      </c>
      <c r="DW78">
        <v>0</v>
      </c>
      <c r="DX78">
        <v>0</v>
      </c>
      <c r="DY78">
        <v>1</v>
      </c>
      <c r="DZ78">
        <v>0</v>
      </c>
      <c r="EA78">
        <v>0</v>
      </c>
      <c r="EB78">
        <v>0</v>
      </c>
      <c r="EC78">
        <v>0</v>
      </c>
      <c r="ED78">
        <v>0</v>
      </c>
      <c r="EE78">
        <v>1</v>
      </c>
      <c r="EF78">
        <v>0</v>
      </c>
      <c r="EG78">
        <v>0</v>
      </c>
      <c r="EH78">
        <v>1</v>
      </c>
      <c r="EI78">
        <v>0</v>
      </c>
      <c r="EJ78">
        <v>1</v>
      </c>
      <c r="EK78">
        <v>0</v>
      </c>
      <c r="EL78">
        <v>0</v>
      </c>
      <c r="EM78">
        <v>0</v>
      </c>
      <c r="EN78">
        <v>0</v>
      </c>
      <c r="EO78">
        <v>0</v>
      </c>
      <c r="EP78">
        <v>0</v>
      </c>
      <c r="EQ78">
        <v>0</v>
      </c>
      <c r="ER78">
        <v>0</v>
      </c>
      <c r="ES78">
        <v>0</v>
      </c>
      <c r="ET78">
        <v>0</v>
      </c>
      <c r="EU78">
        <v>0</v>
      </c>
      <c r="EV78">
        <v>1</v>
      </c>
      <c r="EW78">
        <v>0</v>
      </c>
      <c r="EX78">
        <f t="shared" si="1"/>
        <v>19</v>
      </c>
    </row>
    <row r="79" spans="1:154">
      <c r="A79" t="s">
        <v>756</v>
      </c>
      <c r="B79" t="s">
        <v>757</v>
      </c>
      <c r="C79" t="s">
        <v>758</v>
      </c>
      <c r="D79" t="str">
        <f>VLOOKUP(A79,'[2]feature assignment add assay'!$A:$B,2,FALSE)</f>
        <v>ring:fused_[6_6]_naphthalene</v>
      </c>
      <c r="E79">
        <v>0</v>
      </c>
      <c r="F79">
        <v>0</v>
      </c>
      <c r="G79">
        <v>0</v>
      </c>
      <c r="H79">
        <v>0</v>
      </c>
      <c r="I79">
        <v>1</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1</v>
      </c>
      <c r="AT79">
        <v>0</v>
      </c>
      <c r="AU79">
        <v>0</v>
      </c>
      <c r="AV79">
        <v>0</v>
      </c>
      <c r="AW79">
        <v>0</v>
      </c>
      <c r="AX79">
        <v>0</v>
      </c>
      <c r="AY79">
        <v>0</v>
      </c>
      <c r="AZ79">
        <v>0</v>
      </c>
      <c r="BA79">
        <v>1</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1</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f t="shared" si="1"/>
        <v>4</v>
      </c>
    </row>
    <row r="80" spans="1:154">
      <c r="A80" t="s">
        <v>124</v>
      </c>
      <c r="B80" t="s">
        <v>125</v>
      </c>
      <c r="C80" t="s">
        <v>126</v>
      </c>
      <c r="D80" t="str">
        <f>VLOOKUP(A80,'[2]feature assignment add assay'!$A:$B,2,FALSE)</f>
        <v>group:aminoAcid_aminoAcid_generic</v>
      </c>
      <c r="E80">
        <v>0</v>
      </c>
      <c r="F80">
        <v>0</v>
      </c>
      <c r="G80">
        <v>0</v>
      </c>
      <c r="H80">
        <v>0</v>
      </c>
      <c r="I80">
        <v>1</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1</v>
      </c>
      <c r="BB80">
        <v>0</v>
      </c>
      <c r="BC80">
        <v>1</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1</v>
      </c>
      <c r="CJ80">
        <v>0</v>
      </c>
      <c r="CK80">
        <v>0</v>
      </c>
      <c r="CL80">
        <v>0</v>
      </c>
      <c r="CM80">
        <v>0</v>
      </c>
      <c r="CN80">
        <v>0</v>
      </c>
      <c r="CO80">
        <v>0</v>
      </c>
      <c r="CP80">
        <v>0</v>
      </c>
      <c r="CQ80">
        <v>0</v>
      </c>
      <c r="CR80">
        <v>0</v>
      </c>
      <c r="CS80">
        <v>0</v>
      </c>
      <c r="CT80">
        <v>0</v>
      </c>
      <c r="CU80">
        <v>0</v>
      </c>
      <c r="CV80">
        <v>0</v>
      </c>
      <c r="CW80">
        <v>0</v>
      </c>
      <c r="CX80">
        <v>0</v>
      </c>
      <c r="CY80">
        <v>1</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1</v>
      </c>
      <c r="EA80">
        <v>0</v>
      </c>
      <c r="EB80">
        <v>0</v>
      </c>
      <c r="EC80">
        <v>0</v>
      </c>
      <c r="ED80">
        <v>0</v>
      </c>
      <c r="EE80">
        <v>1</v>
      </c>
      <c r="EF80">
        <v>0</v>
      </c>
      <c r="EG80">
        <v>0</v>
      </c>
      <c r="EH80">
        <v>1</v>
      </c>
      <c r="EI80">
        <v>0</v>
      </c>
      <c r="EJ80">
        <v>0</v>
      </c>
      <c r="EK80">
        <v>0</v>
      </c>
      <c r="EL80">
        <v>0</v>
      </c>
      <c r="EM80">
        <v>0</v>
      </c>
      <c r="EN80">
        <v>0</v>
      </c>
      <c r="EO80">
        <v>0</v>
      </c>
      <c r="EP80">
        <v>0</v>
      </c>
      <c r="EQ80">
        <v>0</v>
      </c>
      <c r="ER80">
        <v>0</v>
      </c>
      <c r="ES80">
        <v>0</v>
      </c>
      <c r="ET80">
        <v>0</v>
      </c>
      <c r="EU80">
        <v>0</v>
      </c>
      <c r="EV80">
        <v>1</v>
      </c>
      <c r="EW80">
        <v>0</v>
      </c>
      <c r="EX80">
        <f t="shared" si="1"/>
        <v>9</v>
      </c>
    </row>
    <row r="81" spans="1:154">
      <c r="A81" t="s">
        <v>475</v>
      </c>
      <c r="B81" t="s">
        <v>476</v>
      </c>
      <c r="C81" t="s">
        <v>477</v>
      </c>
      <c r="D81" t="str">
        <f>VLOOKUP(A81,'[2]feature assignment add assay'!$A:$B,2,FALSE)</f>
        <v>ring:hetero_[6]_N_pyrimidine</v>
      </c>
      <c r="E81">
        <v>0</v>
      </c>
      <c r="F81">
        <v>0</v>
      </c>
      <c r="G81">
        <v>0</v>
      </c>
      <c r="H81">
        <v>0</v>
      </c>
      <c r="I81">
        <v>1</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1</v>
      </c>
      <c r="AJ81">
        <v>0</v>
      </c>
      <c r="AK81">
        <v>0</v>
      </c>
      <c r="AL81">
        <v>0</v>
      </c>
      <c r="AM81">
        <v>0</v>
      </c>
      <c r="AN81">
        <v>0</v>
      </c>
      <c r="AO81">
        <v>0</v>
      </c>
      <c r="AP81">
        <v>0</v>
      </c>
      <c r="AQ81">
        <v>0</v>
      </c>
      <c r="AR81">
        <v>1</v>
      </c>
      <c r="AS81">
        <v>0</v>
      </c>
      <c r="AT81">
        <v>0</v>
      </c>
      <c r="AU81">
        <v>0</v>
      </c>
      <c r="AV81">
        <v>0</v>
      </c>
      <c r="AW81">
        <v>0</v>
      </c>
      <c r="AX81">
        <v>0</v>
      </c>
      <c r="AY81">
        <v>0</v>
      </c>
      <c r="AZ81">
        <v>0</v>
      </c>
      <c r="BA81">
        <v>0</v>
      </c>
      <c r="BB81">
        <v>0</v>
      </c>
      <c r="BC81">
        <v>0</v>
      </c>
      <c r="BD81">
        <v>0</v>
      </c>
      <c r="BE81">
        <v>0</v>
      </c>
      <c r="BF81">
        <v>0</v>
      </c>
      <c r="BG81">
        <v>0</v>
      </c>
      <c r="BH81">
        <v>1</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1</v>
      </c>
      <c r="DP81">
        <v>0</v>
      </c>
      <c r="DQ81">
        <v>0</v>
      </c>
      <c r="DR81">
        <v>0</v>
      </c>
      <c r="DS81">
        <v>0</v>
      </c>
      <c r="DT81">
        <v>0</v>
      </c>
      <c r="DU81">
        <v>0</v>
      </c>
      <c r="DV81">
        <v>0</v>
      </c>
      <c r="DW81">
        <v>0</v>
      </c>
      <c r="DX81">
        <v>0</v>
      </c>
      <c r="DY81">
        <v>0</v>
      </c>
      <c r="DZ81">
        <v>1</v>
      </c>
      <c r="EA81">
        <v>0</v>
      </c>
      <c r="EB81">
        <v>0</v>
      </c>
      <c r="EC81">
        <v>0</v>
      </c>
      <c r="ED81">
        <v>0</v>
      </c>
      <c r="EE81">
        <v>1</v>
      </c>
      <c r="EF81">
        <v>0</v>
      </c>
      <c r="EG81">
        <v>0</v>
      </c>
      <c r="EH81">
        <v>0</v>
      </c>
      <c r="EI81">
        <v>0</v>
      </c>
      <c r="EJ81">
        <v>0</v>
      </c>
      <c r="EK81">
        <v>0</v>
      </c>
      <c r="EL81">
        <v>0</v>
      </c>
      <c r="EM81">
        <v>0</v>
      </c>
      <c r="EN81">
        <v>0</v>
      </c>
      <c r="EO81">
        <v>0</v>
      </c>
      <c r="EP81">
        <v>0</v>
      </c>
      <c r="EQ81">
        <v>0</v>
      </c>
      <c r="ER81">
        <v>0</v>
      </c>
      <c r="ES81">
        <v>0</v>
      </c>
      <c r="ET81">
        <v>0</v>
      </c>
      <c r="EU81">
        <v>1</v>
      </c>
      <c r="EV81">
        <v>0</v>
      </c>
      <c r="EW81">
        <v>0</v>
      </c>
      <c r="EX81">
        <f t="shared" si="1"/>
        <v>8</v>
      </c>
    </row>
    <row r="82" spans="1:154">
      <c r="A82" t="s">
        <v>78</v>
      </c>
      <c r="B82" t="s">
        <v>79</v>
      </c>
      <c r="C82" t="s">
        <v>80</v>
      </c>
      <c r="D82" t="str">
        <f>VLOOKUP(A82,'[2]feature assignment add assay'!$A:$B,2,FALSE)</f>
        <v>bond:CX_halide_alkyl-X_ethyl</v>
      </c>
      <c r="E82">
        <v>0</v>
      </c>
      <c r="F82">
        <v>0</v>
      </c>
      <c r="G82">
        <v>0</v>
      </c>
      <c r="H82">
        <v>0</v>
      </c>
      <c r="I82">
        <v>0</v>
      </c>
      <c r="J82">
        <v>0</v>
      </c>
      <c r="K82">
        <v>0</v>
      </c>
      <c r="L82">
        <v>0</v>
      </c>
      <c r="M82">
        <v>0</v>
      </c>
      <c r="N82">
        <v>1</v>
      </c>
      <c r="O82">
        <v>0</v>
      </c>
      <c r="P82">
        <v>0</v>
      </c>
      <c r="Q82">
        <v>0</v>
      </c>
      <c r="R82">
        <v>0</v>
      </c>
      <c r="S82">
        <v>0</v>
      </c>
      <c r="T82">
        <v>0</v>
      </c>
      <c r="U82">
        <v>0</v>
      </c>
      <c r="V82">
        <v>0</v>
      </c>
      <c r="W82">
        <v>0</v>
      </c>
      <c r="X82">
        <v>0</v>
      </c>
      <c r="Y82">
        <v>0</v>
      </c>
      <c r="Z82">
        <v>0</v>
      </c>
      <c r="AA82">
        <v>0</v>
      </c>
      <c r="AB82">
        <v>0</v>
      </c>
      <c r="AC82">
        <v>0</v>
      </c>
      <c r="AD82">
        <v>0</v>
      </c>
      <c r="AE82">
        <v>0</v>
      </c>
      <c r="AF82">
        <v>1</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1</v>
      </c>
      <c r="DI82">
        <v>1</v>
      </c>
      <c r="DJ82">
        <v>0</v>
      </c>
      <c r="DK82">
        <v>0</v>
      </c>
      <c r="DL82">
        <v>0</v>
      </c>
      <c r="DM82">
        <v>1</v>
      </c>
      <c r="DN82">
        <v>1</v>
      </c>
      <c r="DO82">
        <v>0</v>
      </c>
      <c r="DP82">
        <v>0</v>
      </c>
      <c r="DQ82">
        <v>0</v>
      </c>
      <c r="DR82">
        <v>1</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f t="shared" si="1"/>
        <v>7</v>
      </c>
    </row>
    <row r="83" spans="1:154">
      <c r="A83" t="s">
        <v>838</v>
      </c>
      <c r="B83" t="s">
        <v>839</v>
      </c>
      <c r="C83" t="s">
        <v>840</v>
      </c>
      <c r="D83" t="str">
        <f>VLOOKUP(A83,'[2]feature assignment add assay'!$A:$B,2,FALSE)</f>
        <v>ring:hetero_[5_6]_N_benzimidazole</v>
      </c>
      <c r="E83">
        <v>0</v>
      </c>
      <c r="F83">
        <v>0</v>
      </c>
      <c r="G83">
        <v>0</v>
      </c>
      <c r="H83">
        <v>0</v>
      </c>
      <c r="I83">
        <v>1</v>
      </c>
      <c r="J83">
        <v>0</v>
      </c>
      <c r="K83">
        <v>0</v>
      </c>
      <c r="L83">
        <v>0</v>
      </c>
      <c r="M83">
        <v>0</v>
      </c>
      <c r="N83">
        <v>0</v>
      </c>
      <c r="O83">
        <v>0</v>
      </c>
      <c r="P83">
        <v>0</v>
      </c>
      <c r="Q83">
        <v>0</v>
      </c>
      <c r="R83">
        <v>0</v>
      </c>
      <c r="S83">
        <v>0</v>
      </c>
      <c r="T83">
        <v>1</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1</v>
      </c>
      <c r="BF83">
        <v>0</v>
      </c>
      <c r="BG83">
        <v>0</v>
      </c>
      <c r="BH83">
        <v>0</v>
      </c>
      <c r="BI83">
        <v>0</v>
      </c>
      <c r="BJ83">
        <v>0</v>
      </c>
      <c r="BK83">
        <v>0</v>
      </c>
      <c r="BL83">
        <v>0</v>
      </c>
      <c r="BM83">
        <v>0</v>
      </c>
      <c r="BN83">
        <v>0</v>
      </c>
      <c r="BO83">
        <v>0</v>
      </c>
      <c r="BP83">
        <v>0</v>
      </c>
      <c r="BQ83">
        <v>0</v>
      </c>
      <c r="BR83">
        <v>0</v>
      </c>
      <c r="BS83">
        <v>0</v>
      </c>
      <c r="BT83">
        <v>0</v>
      </c>
      <c r="BU83">
        <v>0</v>
      </c>
      <c r="BV83">
        <v>1</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1</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1</v>
      </c>
      <c r="EA83">
        <v>0</v>
      </c>
      <c r="EB83">
        <v>0</v>
      </c>
      <c r="EC83">
        <v>0</v>
      </c>
      <c r="ED83">
        <v>0</v>
      </c>
      <c r="EE83">
        <v>0</v>
      </c>
      <c r="EF83">
        <v>0</v>
      </c>
      <c r="EG83">
        <v>0</v>
      </c>
      <c r="EH83">
        <v>1</v>
      </c>
      <c r="EI83">
        <v>0</v>
      </c>
      <c r="EJ83">
        <v>0</v>
      </c>
      <c r="EK83">
        <v>0</v>
      </c>
      <c r="EL83">
        <v>0</v>
      </c>
      <c r="EM83">
        <v>0</v>
      </c>
      <c r="EN83">
        <v>0</v>
      </c>
      <c r="EO83">
        <v>0</v>
      </c>
      <c r="EP83">
        <v>0</v>
      </c>
      <c r="EQ83">
        <v>0</v>
      </c>
      <c r="ER83">
        <v>0</v>
      </c>
      <c r="ES83">
        <v>0</v>
      </c>
      <c r="ET83">
        <v>0</v>
      </c>
      <c r="EU83">
        <v>0</v>
      </c>
      <c r="EV83">
        <v>1</v>
      </c>
      <c r="EW83">
        <v>0</v>
      </c>
      <c r="EX83">
        <f t="shared" si="1"/>
        <v>8</v>
      </c>
    </row>
    <row r="84" spans="1:154">
      <c r="A84" t="s">
        <v>651</v>
      </c>
      <c r="B84" t="s">
        <v>652</v>
      </c>
      <c r="C84" t="s">
        <v>653</v>
      </c>
      <c r="D84" t="str">
        <f>VLOOKUP(A84,'[2]feature assignment add assay'!$A:$B,2,FALSE)</f>
        <v>group:ligand_path_5-7_bidentate</v>
      </c>
      <c r="E84">
        <v>0</v>
      </c>
      <c r="F84">
        <v>0</v>
      </c>
      <c r="G84">
        <v>0</v>
      </c>
      <c r="H84">
        <v>0</v>
      </c>
      <c r="I84">
        <v>1</v>
      </c>
      <c r="J84">
        <v>1</v>
      </c>
      <c r="K84">
        <v>1</v>
      </c>
      <c r="L84">
        <v>0</v>
      </c>
      <c r="M84">
        <v>0</v>
      </c>
      <c r="N84">
        <v>1</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1</v>
      </c>
      <c r="AN84">
        <v>0</v>
      </c>
      <c r="AO84">
        <v>0</v>
      </c>
      <c r="AP84">
        <v>0</v>
      </c>
      <c r="AQ84">
        <v>0</v>
      </c>
      <c r="AR84">
        <v>0</v>
      </c>
      <c r="AS84">
        <v>0</v>
      </c>
      <c r="AT84">
        <v>0</v>
      </c>
      <c r="AU84">
        <v>0</v>
      </c>
      <c r="AV84">
        <v>0</v>
      </c>
      <c r="AW84">
        <v>0</v>
      </c>
      <c r="AX84">
        <v>0</v>
      </c>
      <c r="AY84">
        <v>0</v>
      </c>
      <c r="AZ84">
        <v>0</v>
      </c>
      <c r="BA84">
        <v>1</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1</v>
      </c>
      <c r="CO84">
        <v>0</v>
      </c>
      <c r="CP84">
        <v>0</v>
      </c>
      <c r="CQ84">
        <v>0</v>
      </c>
      <c r="CR84">
        <v>0</v>
      </c>
      <c r="CS84">
        <v>0</v>
      </c>
      <c r="CT84">
        <v>0</v>
      </c>
      <c r="CU84">
        <v>0</v>
      </c>
      <c r="CV84">
        <v>0</v>
      </c>
      <c r="CW84">
        <v>0</v>
      </c>
      <c r="CX84">
        <v>0</v>
      </c>
      <c r="CY84">
        <v>1</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1</v>
      </c>
      <c r="EA84">
        <v>0</v>
      </c>
      <c r="EB84">
        <v>0</v>
      </c>
      <c r="EC84">
        <v>0</v>
      </c>
      <c r="ED84">
        <v>0</v>
      </c>
      <c r="EE84">
        <v>0</v>
      </c>
      <c r="EF84">
        <v>0</v>
      </c>
      <c r="EG84">
        <v>0</v>
      </c>
      <c r="EH84">
        <v>1</v>
      </c>
      <c r="EI84">
        <v>0</v>
      </c>
      <c r="EJ84">
        <v>0</v>
      </c>
      <c r="EK84">
        <v>0</v>
      </c>
      <c r="EL84">
        <v>0</v>
      </c>
      <c r="EM84">
        <v>0</v>
      </c>
      <c r="EN84">
        <v>0</v>
      </c>
      <c r="EO84">
        <v>0</v>
      </c>
      <c r="EP84">
        <v>0</v>
      </c>
      <c r="EQ84">
        <v>0</v>
      </c>
      <c r="ER84">
        <v>0</v>
      </c>
      <c r="ES84">
        <v>0</v>
      </c>
      <c r="ET84">
        <v>0</v>
      </c>
      <c r="EU84">
        <v>0</v>
      </c>
      <c r="EV84">
        <v>1</v>
      </c>
      <c r="EW84">
        <v>0</v>
      </c>
      <c r="EX84">
        <f t="shared" si="1"/>
        <v>11</v>
      </c>
    </row>
    <row r="85" spans="1:154">
      <c r="A85" t="s">
        <v>202</v>
      </c>
      <c r="B85" t="s">
        <v>203</v>
      </c>
      <c r="C85" t="s">
        <v>204</v>
      </c>
      <c r="D85" t="str">
        <f>VLOOKUP(A85,'[2]feature assignment add assay'!$A:$B,2,FALSE)</f>
        <v>bond:COC_ether_aromatic</v>
      </c>
      <c r="E85">
        <v>0</v>
      </c>
      <c r="F85">
        <v>0</v>
      </c>
      <c r="G85">
        <v>0</v>
      </c>
      <c r="H85">
        <v>0</v>
      </c>
      <c r="I85">
        <v>1</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1</v>
      </c>
      <c r="AP85">
        <v>1</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1</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f t="shared" si="1"/>
        <v>4</v>
      </c>
    </row>
    <row r="86" spans="1:154">
      <c r="A86" t="s">
        <v>388</v>
      </c>
      <c r="B86" t="s">
        <v>389</v>
      </c>
      <c r="C86" t="s">
        <v>390</v>
      </c>
      <c r="D86" t="str">
        <f>VLOOKUP(A86,'[2]feature assignment add assay'!$A:$B,2,FALSE)</f>
        <v>chain:aromaticAlkane_Ar-C_meta</v>
      </c>
      <c r="E86">
        <v>0</v>
      </c>
      <c r="F86">
        <v>0</v>
      </c>
      <c r="G86">
        <v>0</v>
      </c>
      <c r="H86">
        <v>0</v>
      </c>
      <c r="I86">
        <v>1</v>
      </c>
      <c r="J86">
        <v>0</v>
      </c>
      <c r="K86">
        <v>0</v>
      </c>
      <c r="L86">
        <v>0</v>
      </c>
      <c r="M86">
        <v>0</v>
      </c>
      <c r="N86">
        <v>1</v>
      </c>
      <c r="O86">
        <v>0</v>
      </c>
      <c r="P86">
        <v>0</v>
      </c>
      <c r="Q86">
        <v>0</v>
      </c>
      <c r="R86">
        <v>0</v>
      </c>
      <c r="S86">
        <v>0</v>
      </c>
      <c r="T86">
        <v>0</v>
      </c>
      <c r="U86">
        <v>0</v>
      </c>
      <c r="V86">
        <v>0</v>
      </c>
      <c r="W86">
        <v>0</v>
      </c>
      <c r="X86">
        <v>0</v>
      </c>
      <c r="Y86">
        <v>1</v>
      </c>
      <c r="Z86">
        <v>0</v>
      </c>
      <c r="AA86">
        <v>0</v>
      </c>
      <c r="AB86">
        <v>0</v>
      </c>
      <c r="AC86">
        <v>0</v>
      </c>
      <c r="AD86">
        <v>0</v>
      </c>
      <c r="AE86">
        <v>0</v>
      </c>
      <c r="AF86">
        <v>0</v>
      </c>
      <c r="AG86">
        <v>0</v>
      </c>
      <c r="AH86">
        <v>0</v>
      </c>
      <c r="AI86">
        <v>0</v>
      </c>
      <c r="AJ86">
        <v>0</v>
      </c>
      <c r="AK86">
        <v>0</v>
      </c>
      <c r="AL86">
        <v>0</v>
      </c>
      <c r="AM86">
        <v>1</v>
      </c>
      <c r="AN86">
        <v>0</v>
      </c>
      <c r="AO86">
        <v>0</v>
      </c>
      <c r="AP86">
        <v>0</v>
      </c>
      <c r="AQ86">
        <v>0</v>
      </c>
      <c r="AR86">
        <v>0</v>
      </c>
      <c r="AS86">
        <v>0</v>
      </c>
      <c r="AT86">
        <v>0</v>
      </c>
      <c r="AU86">
        <v>0</v>
      </c>
      <c r="AV86">
        <v>0</v>
      </c>
      <c r="AW86">
        <v>0</v>
      </c>
      <c r="AX86">
        <v>0</v>
      </c>
      <c r="AY86">
        <v>0</v>
      </c>
      <c r="AZ86">
        <v>0</v>
      </c>
      <c r="BA86">
        <v>1</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1</v>
      </c>
      <c r="BZ86">
        <v>0</v>
      </c>
      <c r="CA86">
        <v>0</v>
      </c>
      <c r="CB86">
        <v>0</v>
      </c>
      <c r="CC86">
        <v>0</v>
      </c>
      <c r="CD86">
        <v>0</v>
      </c>
      <c r="CE86">
        <v>0</v>
      </c>
      <c r="CF86">
        <v>0</v>
      </c>
      <c r="CG86">
        <v>0</v>
      </c>
      <c r="CH86">
        <v>0</v>
      </c>
      <c r="CI86">
        <v>0</v>
      </c>
      <c r="CJ86">
        <v>0</v>
      </c>
      <c r="CK86">
        <v>0</v>
      </c>
      <c r="CL86">
        <v>0</v>
      </c>
      <c r="CM86">
        <v>0</v>
      </c>
      <c r="CN86">
        <v>1</v>
      </c>
      <c r="CO86">
        <v>0</v>
      </c>
      <c r="CP86">
        <v>0</v>
      </c>
      <c r="CQ86">
        <v>0</v>
      </c>
      <c r="CR86">
        <v>0</v>
      </c>
      <c r="CS86">
        <v>0</v>
      </c>
      <c r="CT86">
        <v>0</v>
      </c>
      <c r="CU86">
        <v>0</v>
      </c>
      <c r="CV86">
        <v>0</v>
      </c>
      <c r="CW86">
        <v>0</v>
      </c>
      <c r="CX86">
        <v>0</v>
      </c>
      <c r="CY86">
        <v>1</v>
      </c>
      <c r="CZ86">
        <v>0</v>
      </c>
      <c r="DA86">
        <v>0</v>
      </c>
      <c r="DB86">
        <v>0</v>
      </c>
      <c r="DC86">
        <v>0</v>
      </c>
      <c r="DD86">
        <v>0</v>
      </c>
      <c r="DE86">
        <v>0</v>
      </c>
      <c r="DF86">
        <v>0</v>
      </c>
      <c r="DG86">
        <v>0</v>
      </c>
      <c r="DH86">
        <v>1</v>
      </c>
      <c r="DI86">
        <v>1</v>
      </c>
      <c r="DJ86">
        <v>0</v>
      </c>
      <c r="DK86">
        <v>0</v>
      </c>
      <c r="DL86">
        <v>0</v>
      </c>
      <c r="DM86">
        <v>0</v>
      </c>
      <c r="DN86">
        <v>0</v>
      </c>
      <c r="DO86">
        <v>0</v>
      </c>
      <c r="DP86">
        <v>0</v>
      </c>
      <c r="DQ86">
        <v>0</v>
      </c>
      <c r="DR86">
        <v>1</v>
      </c>
      <c r="DS86">
        <v>0</v>
      </c>
      <c r="DT86">
        <v>0</v>
      </c>
      <c r="DU86">
        <v>0</v>
      </c>
      <c r="DV86">
        <v>0</v>
      </c>
      <c r="DW86">
        <v>0</v>
      </c>
      <c r="DX86">
        <v>0</v>
      </c>
      <c r="DY86">
        <v>0</v>
      </c>
      <c r="DZ86">
        <v>0</v>
      </c>
      <c r="EA86">
        <v>0</v>
      </c>
      <c r="EB86">
        <v>0</v>
      </c>
      <c r="EC86">
        <v>0</v>
      </c>
      <c r="ED86">
        <v>0</v>
      </c>
      <c r="EE86">
        <v>0</v>
      </c>
      <c r="EF86">
        <v>0</v>
      </c>
      <c r="EG86">
        <v>0</v>
      </c>
      <c r="EH86">
        <v>1</v>
      </c>
      <c r="EI86">
        <v>0</v>
      </c>
      <c r="EJ86">
        <v>0</v>
      </c>
      <c r="EK86">
        <v>0</v>
      </c>
      <c r="EL86">
        <v>0</v>
      </c>
      <c r="EM86">
        <v>0</v>
      </c>
      <c r="EN86">
        <v>0</v>
      </c>
      <c r="EO86">
        <v>0</v>
      </c>
      <c r="EP86">
        <v>0</v>
      </c>
      <c r="EQ86">
        <v>0</v>
      </c>
      <c r="ER86">
        <v>0</v>
      </c>
      <c r="ES86">
        <v>0</v>
      </c>
      <c r="ET86">
        <v>0</v>
      </c>
      <c r="EU86">
        <v>0</v>
      </c>
      <c r="EV86">
        <v>1</v>
      </c>
      <c r="EW86">
        <v>0</v>
      </c>
      <c r="EX86">
        <f t="shared" si="1"/>
        <v>13</v>
      </c>
    </row>
    <row r="87" spans="1:154">
      <c r="A87" t="s">
        <v>844</v>
      </c>
      <c r="B87" t="s">
        <v>845</v>
      </c>
      <c r="C87" t="s">
        <v>846</v>
      </c>
      <c r="D87" t="str">
        <f>VLOOKUP(A87,'[2]feature assignment add assay'!$A:$B,2,FALSE)</f>
        <v>ring:hetero_[6]_N_pyrimidine</v>
      </c>
      <c r="E87">
        <v>0</v>
      </c>
      <c r="F87">
        <v>0</v>
      </c>
      <c r="G87">
        <v>0</v>
      </c>
      <c r="H87">
        <v>0</v>
      </c>
      <c r="I87">
        <v>0</v>
      </c>
      <c r="J87">
        <v>0</v>
      </c>
      <c r="K87">
        <v>0</v>
      </c>
      <c r="L87">
        <v>0</v>
      </c>
      <c r="M87">
        <v>0</v>
      </c>
      <c r="N87">
        <v>0</v>
      </c>
      <c r="O87">
        <v>0</v>
      </c>
      <c r="P87">
        <v>0</v>
      </c>
      <c r="Q87">
        <v>0</v>
      </c>
      <c r="R87">
        <v>0</v>
      </c>
      <c r="S87">
        <v>1</v>
      </c>
      <c r="T87">
        <v>0</v>
      </c>
      <c r="U87">
        <v>0</v>
      </c>
      <c r="V87">
        <v>0</v>
      </c>
      <c r="W87">
        <v>0</v>
      </c>
      <c r="X87">
        <v>0</v>
      </c>
      <c r="Y87">
        <v>0</v>
      </c>
      <c r="Z87">
        <v>0</v>
      </c>
      <c r="AA87">
        <v>0</v>
      </c>
      <c r="AB87">
        <v>0</v>
      </c>
      <c r="AC87">
        <v>0</v>
      </c>
      <c r="AD87">
        <v>0</v>
      </c>
      <c r="AE87">
        <v>0</v>
      </c>
      <c r="AF87">
        <v>0</v>
      </c>
      <c r="AG87">
        <v>0</v>
      </c>
      <c r="AH87">
        <v>0</v>
      </c>
      <c r="AI87">
        <v>0</v>
      </c>
      <c r="AJ87">
        <v>0</v>
      </c>
      <c r="AK87">
        <v>0</v>
      </c>
      <c r="AL87">
        <v>1</v>
      </c>
      <c r="AM87">
        <v>0</v>
      </c>
      <c r="AN87">
        <v>0</v>
      </c>
      <c r="AO87">
        <v>0</v>
      </c>
      <c r="AP87">
        <v>0</v>
      </c>
      <c r="AQ87">
        <v>1</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1</v>
      </c>
      <c r="BW87">
        <v>0</v>
      </c>
      <c r="BX87">
        <v>0</v>
      </c>
      <c r="BY87">
        <v>0</v>
      </c>
      <c r="BZ87">
        <v>0</v>
      </c>
      <c r="CA87">
        <v>0</v>
      </c>
      <c r="CB87">
        <v>0</v>
      </c>
      <c r="CC87">
        <v>0</v>
      </c>
      <c r="CD87">
        <v>0</v>
      </c>
      <c r="CE87">
        <v>0</v>
      </c>
      <c r="CF87">
        <v>0</v>
      </c>
      <c r="CG87">
        <v>1</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1</v>
      </c>
      <c r="DP87">
        <v>0</v>
      </c>
      <c r="DQ87">
        <v>0</v>
      </c>
      <c r="DR87">
        <v>0</v>
      </c>
      <c r="DS87">
        <v>0</v>
      </c>
      <c r="DT87">
        <v>0</v>
      </c>
      <c r="DU87">
        <v>0</v>
      </c>
      <c r="DV87">
        <v>0</v>
      </c>
      <c r="DW87">
        <v>0</v>
      </c>
      <c r="DX87">
        <v>1</v>
      </c>
      <c r="DY87">
        <v>1</v>
      </c>
      <c r="DZ87">
        <v>0</v>
      </c>
      <c r="EA87">
        <v>0</v>
      </c>
      <c r="EB87">
        <v>0</v>
      </c>
      <c r="EC87">
        <v>0</v>
      </c>
      <c r="ED87">
        <v>0</v>
      </c>
      <c r="EE87">
        <v>1</v>
      </c>
      <c r="EF87">
        <v>0</v>
      </c>
      <c r="EG87">
        <v>0</v>
      </c>
      <c r="EH87">
        <v>0</v>
      </c>
      <c r="EI87">
        <v>0</v>
      </c>
      <c r="EJ87">
        <v>0</v>
      </c>
      <c r="EK87">
        <v>1</v>
      </c>
      <c r="EL87">
        <v>0</v>
      </c>
      <c r="EM87">
        <v>0</v>
      </c>
      <c r="EN87">
        <v>0</v>
      </c>
      <c r="EO87">
        <v>0</v>
      </c>
      <c r="EP87">
        <v>0</v>
      </c>
      <c r="EQ87">
        <v>0</v>
      </c>
      <c r="ER87">
        <v>0</v>
      </c>
      <c r="ES87">
        <v>0</v>
      </c>
      <c r="ET87">
        <v>0</v>
      </c>
      <c r="EU87">
        <v>1</v>
      </c>
      <c r="EV87">
        <v>0</v>
      </c>
      <c r="EW87">
        <v>0</v>
      </c>
      <c r="EX87">
        <f t="shared" si="1"/>
        <v>11</v>
      </c>
    </row>
    <row r="88" spans="1:154">
      <c r="A88" t="s">
        <v>615</v>
      </c>
      <c r="B88" t="s">
        <v>616</v>
      </c>
      <c r="C88" t="s">
        <v>617</v>
      </c>
      <c r="D88" t="str">
        <f>VLOOKUP(A88,'[2]feature assignment add assay'!$A:$B,2,FALSE)</f>
        <v>bond:C=N_carboxamidine_generic</v>
      </c>
      <c r="E88">
        <v>0</v>
      </c>
      <c r="F88">
        <v>0</v>
      </c>
      <c r="G88">
        <v>0</v>
      </c>
      <c r="H88">
        <v>0</v>
      </c>
      <c r="I88">
        <v>1</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1</v>
      </c>
      <c r="DZ88">
        <v>0</v>
      </c>
      <c r="EA88">
        <v>0</v>
      </c>
      <c r="EB88">
        <v>0</v>
      </c>
      <c r="EC88">
        <v>0</v>
      </c>
      <c r="ED88">
        <v>0</v>
      </c>
      <c r="EE88">
        <v>1</v>
      </c>
      <c r="EF88">
        <v>0</v>
      </c>
      <c r="EG88">
        <v>0</v>
      </c>
      <c r="EH88">
        <v>0</v>
      </c>
      <c r="EI88">
        <v>0</v>
      </c>
      <c r="EJ88">
        <v>0</v>
      </c>
      <c r="EK88">
        <v>0</v>
      </c>
      <c r="EL88">
        <v>0</v>
      </c>
      <c r="EM88">
        <v>0</v>
      </c>
      <c r="EN88">
        <v>0</v>
      </c>
      <c r="EO88">
        <v>0</v>
      </c>
      <c r="EP88">
        <v>0</v>
      </c>
      <c r="EQ88">
        <v>0</v>
      </c>
      <c r="ER88">
        <v>0</v>
      </c>
      <c r="ES88">
        <v>0</v>
      </c>
      <c r="ET88">
        <v>0</v>
      </c>
      <c r="EU88">
        <v>0</v>
      </c>
      <c r="EV88">
        <v>0</v>
      </c>
      <c r="EW88">
        <v>0</v>
      </c>
      <c r="EX88">
        <f t="shared" si="1"/>
        <v>3</v>
      </c>
    </row>
    <row r="89" spans="1:154">
      <c r="A89" t="s">
        <v>448</v>
      </c>
      <c r="B89" t="s">
        <v>449</v>
      </c>
      <c r="C89" t="s">
        <v>450</v>
      </c>
      <c r="D89" t="str">
        <f>VLOOKUP(A89,'[2]feature assignment add assay'!$A:$B,2,FALSE)</f>
        <v>bond:P=O_phosphate_thioate</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1</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1</v>
      </c>
      <c r="EF89">
        <v>0</v>
      </c>
      <c r="EG89">
        <v>0</v>
      </c>
      <c r="EH89">
        <v>0</v>
      </c>
      <c r="EI89">
        <v>0</v>
      </c>
      <c r="EJ89">
        <v>0</v>
      </c>
      <c r="EK89">
        <v>0</v>
      </c>
      <c r="EL89">
        <v>0</v>
      </c>
      <c r="EM89">
        <v>0</v>
      </c>
      <c r="EN89">
        <v>1</v>
      </c>
      <c r="EO89">
        <v>0</v>
      </c>
      <c r="EP89">
        <v>0</v>
      </c>
      <c r="EQ89">
        <v>0</v>
      </c>
      <c r="ER89">
        <v>0</v>
      </c>
      <c r="ES89">
        <v>0</v>
      </c>
      <c r="ET89">
        <v>0</v>
      </c>
      <c r="EU89">
        <v>0</v>
      </c>
      <c r="EV89">
        <v>0</v>
      </c>
      <c r="EW89">
        <v>0</v>
      </c>
      <c r="EX89">
        <f t="shared" si="1"/>
        <v>3</v>
      </c>
    </row>
    <row r="90" spans="1:154">
      <c r="A90" t="s">
        <v>460</v>
      </c>
      <c r="B90" t="s">
        <v>461</v>
      </c>
      <c r="C90" t="s">
        <v>462</v>
      </c>
      <c r="D90" t="str">
        <f>VLOOKUP(A90,'[2]feature assignment add assay'!$A:$B,2,FALSE)</f>
        <v>bond:C=N_carboxamidine_generic</v>
      </c>
      <c r="E90">
        <v>0</v>
      </c>
      <c r="F90">
        <v>0</v>
      </c>
      <c r="G90">
        <v>0</v>
      </c>
      <c r="H90">
        <v>0</v>
      </c>
      <c r="I90">
        <v>1</v>
      </c>
      <c r="J90">
        <v>0</v>
      </c>
      <c r="K90">
        <v>0</v>
      </c>
      <c r="L90">
        <v>0</v>
      </c>
      <c r="M90">
        <v>0</v>
      </c>
      <c r="N90">
        <v>1</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1</v>
      </c>
      <c r="AJ90">
        <v>0</v>
      </c>
      <c r="AK90">
        <v>0</v>
      </c>
      <c r="AL90">
        <v>0</v>
      </c>
      <c r="AM90">
        <v>1</v>
      </c>
      <c r="AN90">
        <v>0</v>
      </c>
      <c r="AO90">
        <v>0</v>
      </c>
      <c r="AP90">
        <v>0</v>
      </c>
      <c r="AQ90">
        <v>0</v>
      </c>
      <c r="AR90">
        <v>0</v>
      </c>
      <c r="AS90">
        <v>0</v>
      </c>
      <c r="AT90">
        <v>0</v>
      </c>
      <c r="AU90">
        <v>0</v>
      </c>
      <c r="AV90">
        <v>0</v>
      </c>
      <c r="AW90">
        <v>0</v>
      </c>
      <c r="AX90">
        <v>0</v>
      </c>
      <c r="AY90">
        <v>0</v>
      </c>
      <c r="AZ90">
        <v>0</v>
      </c>
      <c r="BA90">
        <v>1</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1</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f t="shared" si="1"/>
        <v>6</v>
      </c>
    </row>
    <row r="91" spans="1:154">
      <c r="A91" t="s">
        <v>151</v>
      </c>
      <c r="B91" t="s">
        <v>152</v>
      </c>
      <c r="C91" t="s">
        <v>153</v>
      </c>
      <c r="D91" t="str">
        <f>VLOOKUP(A91,'[2]feature assignment add assay'!$A:$B,2,FALSE)</f>
        <v>chain:aromaticAlkane_Ph-C1-Ph</v>
      </c>
      <c r="E91">
        <v>0</v>
      </c>
      <c r="F91">
        <v>0</v>
      </c>
      <c r="G91">
        <v>0</v>
      </c>
      <c r="H91">
        <v>0</v>
      </c>
      <c r="I91">
        <v>1</v>
      </c>
      <c r="J91">
        <v>1</v>
      </c>
      <c r="K91">
        <v>1</v>
      </c>
      <c r="L91">
        <v>0</v>
      </c>
      <c r="M91">
        <v>0</v>
      </c>
      <c r="N91">
        <v>1</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1</v>
      </c>
      <c r="AN91">
        <v>0</v>
      </c>
      <c r="AO91">
        <v>0</v>
      </c>
      <c r="AP91">
        <v>0</v>
      </c>
      <c r="AQ91">
        <v>0</v>
      </c>
      <c r="AR91">
        <v>0</v>
      </c>
      <c r="AS91">
        <v>0</v>
      </c>
      <c r="AT91">
        <v>0</v>
      </c>
      <c r="AU91">
        <v>0</v>
      </c>
      <c r="AV91">
        <v>0</v>
      </c>
      <c r="AW91">
        <v>0</v>
      </c>
      <c r="AX91">
        <v>0</v>
      </c>
      <c r="AY91">
        <v>0</v>
      </c>
      <c r="AZ91">
        <v>0</v>
      </c>
      <c r="BA91">
        <v>1</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f t="shared" si="1"/>
        <v>6</v>
      </c>
    </row>
    <row r="92" spans="1:154">
      <c r="A92" t="s">
        <v>343</v>
      </c>
      <c r="B92" t="s">
        <v>344</v>
      </c>
      <c r="C92" t="s">
        <v>345</v>
      </c>
      <c r="D92" t="str">
        <f>VLOOKUP(A92,'[2]feature assignment add assay'!$A:$B,2,FALSE)</f>
        <v>bond:C=O_acyl_hydrazide</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1</v>
      </c>
      <c r="AP92">
        <v>1</v>
      </c>
      <c r="AQ92">
        <v>0</v>
      </c>
      <c r="AR92">
        <v>0</v>
      </c>
      <c r="AS92">
        <v>0</v>
      </c>
      <c r="AT92">
        <v>0</v>
      </c>
      <c r="AU92">
        <v>0</v>
      </c>
      <c r="AV92">
        <v>0</v>
      </c>
      <c r="AW92">
        <v>0</v>
      </c>
      <c r="AX92">
        <v>0</v>
      </c>
      <c r="AY92">
        <v>1</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1</v>
      </c>
      <c r="CF92">
        <v>0</v>
      </c>
      <c r="CG92">
        <v>0</v>
      </c>
      <c r="CH92">
        <v>0</v>
      </c>
      <c r="CI92">
        <v>0</v>
      </c>
      <c r="CJ92">
        <v>0</v>
      </c>
      <c r="CK92">
        <v>1</v>
      </c>
      <c r="CL92">
        <v>0</v>
      </c>
      <c r="CM92">
        <v>0</v>
      </c>
      <c r="CN92">
        <v>0</v>
      </c>
      <c r="CO92">
        <v>0</v>
      </c>
      <c r="CP92">
        <v>0</v>
      </c>
      <c r="CQ92">
        <v>0</v>
      </c>
      <c r="CR92">
        <v>0</v>
      </c>
      <c r="CS92">
        <v>0</v>
      </c>
      <c r="CT92">
        <v>0</v>
      </c>
      <c r="CU92">
        <v>0</v>
      </c>
      <c r="CV92">
        <v>0</v>
      </c>
      <c r="CW92">
        <v>0</v>
      </c>
      <c r="CX92">
        <v>0</v>
      </c>
      <c r="CY92">
        <v>1</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1</v>
      </c>
      <c r="EI92">
        <v>0</v>
      </c>
      <c r="EJ92">
        <v>0</v>
      </c>
      <c r="EK92">
        <v>0</v>
      </c>
      <c r="EL92">
        <v>0</v>
      </c>
      <c r="EM92">
        <v>0</v>
      </c>
      <c r="EN92">
        <v>0</v>
      </c>
      <c r="EO92">
        <v>0</v>
      </c>
      <c r="EP92">
        <v>0</v>
      </c>
      <c r="EQ92">
        <v>0</v>
      </c>
      <c r="ER92">
        <v>0</v>
      </c>
      <c r="ES92">
        <v>0</v>
      </c>
      <c r="ET92">
        <v>0</v>
      </c>
      <c r="EU92">
        <v>0</v>
      </c>
      <c r="EV92">
        <v>1</v>
      </c>
      <c r="EW92">
        <v>0</v>
      </c>
      <c r="EX92">
        <f t="shared" si="1"/>
        <v>8</v>
      </c>
    </row>
    <row r="93" spans="1:154">
      <c r="A93" t="s">
        <v>36</v>
      </c>
      <c r="B93" t="s">
        <v>37</v>
      </c>
      <c r="C93" t="s">
        <v>38</v>
      </c>
      <c r="D93" t="str">
        <f>VLOOKUP(A93,'[2]feature assignment add assay'!$A:$B,2,FALSE)</f>
        <v>bond:CX_halide_alkyl-Cl_trichloro_(1_1_1-)</v>
      </c>
      <c r="E93">
        <v>0</v>
      </c>
      <c r="F93">
        <v>0</v>
      </c>
      <c r="G93">
        <v>0</v>
      </c>
      <c r="H93">
        <v>0</v>
      </c>
      <c r="I93">
        <v>1</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1</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1</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f t="shared" si="1"/>
        <v>3</v>
      </c>
    </row>
    <row r="94" spans="1:154">
      <c r="A94" t="s">
        <v>853</v>
      </c>
      <c r="B94" t="s">
        <v>854</v>
      </c>
      <c r="C94" t="s">
        <v>855</v>
      </c>
      <c r="D94" t="str">
        <f>VLOOKUP(A94,'[2]feature assignment add assay'!$A:$B,2,FALSE)</f>
        <v>group:aminoAcid_aminoAcid_generic</v>
      </c>
      <c r="E94">
        <v>0</v>
      </c>
      <c r="F94">
        <v>0</v>
      </c>
      <c r="G94">
        <v>0</v>
      </c>
      <c r="H94">
        <v>0</v>
      </c>
      <c r="I94">
        <v>1</v>
      </c>
      <c r="J94">
        <v>0</v>
      </c>
      <c r="K94">
        <v>0</v>
      </c>
      <c r="L94">
        <v>0</v>
      </c>
      <c r="M94">
        <v>0</v>
      </c>
      <c r="N94">
        <v>0</v>
      </c>
      <c r="O94">
        <v>0</v>
      </c>
      <c r="P94">
        <v>0</v>
      </c>
      <c r="Q94">
        <v>0</v>
      </c>
      <c r="R94">
        <v>0</v>
      </c>
      <c r="S94">
        <v>0</v>
      </c>
      <c r="T94">
        <v>0</v>
      </c>
      <c r="U94">
        <v>1</v>
      </c>
      <c r="V94">
        <v>0</v>
      </c>
      <c r="W94">
        <v>0</v>
      </c>
      <c r="X94">
        <v>0</v>
      </c>
      <c r="Y94">
        <v>0</v>
      </c>
      <c r="Z94">
        <v>0</v>
      </c>
      <c r="AA94">
        <v>0</v>
      </c>
      <c r="AB94">
        <v>0</v>
      </c>
      <c r="AC94">
        <v>0</v>
      </c>
      <c r="AD94">
        <v>0</v>
      </c>
      <c r="AE94">
        <v>0</v>
      </c>
      <c r="AF94">
        <v>1</v>
      </c>
      <c r="AG94">
        <v>0</v>
      </c>
      <c r="AH94">
        <v>0</v>
      </c>
      <c r="AI94">
        <v>0</v>
      </c>
      <c r="AJ94">
        <v>0</v>
      </c>
      <c r="AK94">
        <v>1</v>
      </c>
      <c r="AL94">
        <v>0</v>
      </c>
      <c r="AM94">
        <v>0</v>
      </c>
      <c r="AN94">
        <v>0</v>
      </c>
      <c r="AO94">
        <v>0</v>
      </c>
      <c r="AP94">
        <v>0</v>
      </c>
      <c r="AQ94">
        <v>0</v>
      </c>
      <c r="AR94">
        <v>0</v>
      </c>
      <c r="AS94">
        <v>0</v>
      </c>
      <c r="AT94">
        <v>0</v>
      </c>
      <c r="AU94">
        <v>0</v>
      </c>
      <c r="AV94">
        <v>0</v>
      </c>
      <c r="AW94">
        <v>1</v>
      </c>
      <c r="AX94">
        <v>0</v>
      </c>
      <c r="AY94">
        <v>0</v>
      </c>
      <c r="AZ94">
        <v>0</v>
      </c>
      <c r="BA94">
        <v>0</v>
      </c>
      <c r="BB94">
        <v>0</v>
      </c>
      <c r="BC94">
        <v>1</v>
      </c>
      <c r="BD94">
        <v>0</v>
      </c>
      <c r="BE94">
        <v>0</v>
      </c>
      <c r="BF94">
        <v>0</v>
      </c>
      <c r="BG94">
        <v>0</v>
      </c>
      <c r="BH94">
        <v>0</v>
      </c>
      <c r="BI94">
        <v>0</v>
      </c>
      <c r="BJ94">
        <v>0</v>
      </c>
      <c r="BK94">
        <v>0</v>
      </c>
      <c r="BL94">
        <v>0</v>
      </c>
      <c r="BM94">
        <v>0</v>
      </c>
      <c r="BN94">
        <v>0</v>
      </c>
      <c r="BO94">
        <v>0</v>
      </c>
      <c r="BP94">
        <v>0</v>
      </c>
      <c r="BQ94">
        <v>0</v>
      </c>
      <c r="BR94">
        <v>0</v>
      </c>
      <c r="BS94">
        <v>0</v>
      </c>
      <c r="BT94">
        <v>0</v>
      </c>
      <c r="BU94">
        <v>0</v>
      </c>
      <c r="BV94">
        <v>1</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1</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1</v>
      </c>
      <c r="EI94">
        <v>0</v>
      </c>
      <c r="EJ94">
        <v>0</v>
      </c>
      <c r="EK94">
        <v>0</v>
      </c>
      <c r="EL94">
        <v>1</v>
      </c>
      <c r="EM94">
        <v>0</v>
      </c>
      <c r="EN94">
        <v>0</v>
      </c>
      <c r="EO94">
        <v>0</v>
      </c>
      <c r="EP94">
        <v>0</v>
      </c>
      <c r="EQ94">
        <v>0</v>
      </c>
      <c r="ER94">
        <v>0</v>
      </c>
      <c r="ES94">
        <v>0</v>
      </c>
      <c r="ET94">
        <v>0</v>
      </c>
      <c r="EU94">
        <v>0</v>
      </c>
      <c r="EV94">
        <v>1</v>
      </c>
      <c r="EW94">
        <v>0</v>
      </c>
      <c r="EX94">
        <f t="shared" si="1"/>
        <v>11</v>
      </c>
    </row>
    <row r="95" spans="1:154">
      <c r="A95" t="s">
        <v>421</v>
      </c>
      <c r="B95" t="s">
        <v>422</v>
      </c>
      <c r="C95" t="s">
        <v>423</v>
      </c>
      <c r="D95" t="str">
        <f>VLOOKUP(A95,'[2]feature assignment add assay'!$A:$B,2,FALSE)</f>
        <v>bond:C(~Z)~C~Q_a-halocarbonyl</v>
      </c>
      <c r="E95">
        <v>0</v>
      </c>
      <c r="F95">
        <v>0</v>
      </c>
      <c r="G95">
        <v>0</v>
      </c>
      <c r="H95">
        <v>0</v>
      </c>
      <c r="I95">
        <v>1</v>
      </c>
      <c r="J95">
        <v>0</v>
      </c>
      <c r="K95">
        <v>0</v>
      </c>
      <c r="L95">
        <v>0</v>
      </c>
      <c r="M95">
        <v>0</v>
      </c>
      <c r="N95">
        <v>0</v>
      </c>
      <c r="O95">
        <v>0</v>
      </c>
      <c r="P95">
        <v>0</v>
      </c>
      <c r="Q95">
        <v>0</v>
      </c>
      <c r="R95">
        <v>0</v>
      </c>
      <c r="S95">
        <v>0</v>
      </c>
      <c r="T95">
        <v>0</v>
      </c>
      <c r="U95">
        <v>0</v>
      </c>
      <c r="V95">
        <v>0</v>
      </c>
      <c r="W95">
        <v>0</v>
      </c>
      <c r="X95">
        <v>0</v>
      </c>
      <c r="Y95">
        <v>1</v>
      </c>
      <c r="Z95">
        <v>1</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1</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1</v>
      </c>
      <c r="CZ95">
        <v>0</v>
      </c>
      <c r="DA95">
        <v>0</v>
      </c>
      <c r="DB95">
        <v>0</v>
      </c>
      <c r="DC95">
        <v>0</v>
      </c>
      <c r="DD95">
        <v>0</v>
      </c>
      <c r="DE95">
        <v>0</v>
      </c>
      <c r="DF95">
        <v>0</v>
      </c>
      <c r="DG95">
        <v>0</v>
      </c>
      <c r="DH95">
        <v>1</v>
      </c>
      <c r="DI95">
        <v>1</v>
      </c>
      <c r="DJ95">
        <v>0</v>
      </c>
      <c r="DK95">
        <v>0</v>
      </c>
      <c r="DL95">
        <v>0</v>
      </c>
      <c r="DM95">
        <v>0</v>
      </c>
      <c r="DN95">
        <v>0</v>
      </c>
      <c r="DO95">
        <v>0</v>
      </c>
      <c r="DP95">
        <v>1</v>
      </c>
      <c r="DQ95">
        <v>0</v>
      </c>
      <c r="DR95">
        <v>1</v>
      </c>
      <c r="DS95">
        <v>0</v>
      </c>
      <c r="DT95">
        <v>0</v>
      </c>
      <c r="DU95">
        <v>0</v>
      </c>
      <c r="DV95">
        <v>0</v>
      </c>
      <c r="DW95">
        <v>0</v>
      </c>
      <c r="DX95">
        <v>0</v>
      </c>
      <c r="DY95">
        <v>0</v>
      </c>
      <c r="DZ95">
        <v>1</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f t="shared" si="1"/>
        <v>10</v>
      </c>
    </row>
    <row r="96" spans="1:154">
      <c r="A96" t="s">
        <v>618</v>
      </c>
      <c r="B96" t="s">
        <v>619</v>
      </c>
      <c r="C96" t="s">
        <v>620</v>
      </c>
      <c r="D96" t="str">
        <f>VLOOKUP(A96,'[2]feature assignment add assay'!$A:$B,2,FALSE)</f>
        <v>ring:hetero_[5]_O_dioxolane_(1_3-)</v>
      </c>
      <c r="E96">
        <v>0</v>
      </c>
      <c r="F96">
        <v>0</v>
      </c>
      <c r="G96">
        <v>0</v>
      </c>
      <c r="H96">
        <v>0</v>
      </c>
      <c r="I96">
        <v>1</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1</v>
      </c>
      <c r="AH96">
        <v>0</v>
      </c>
      <c r="AI96">
        <v>0</v>
      </c>
      <c r="AJ96">
        <v>0</v>
      </c>
      <c r="AK96">
        <v>0</v>
      </c>
      <c r="AL96">
        <v>0</v>
      </c>
      <c r="AM96">
        <v>0</v>
      </c>
      <c r="AN96">
        <v>0</v>
      </c>
      <c r="AO96">
        <v>0</v>
      </c>
      <c r="AP96">
        <v>0</v>
      </c>
      <c r="AQ96">
        <v>0</v>
      </c>
      <c r="AR96">
        <v>0</v>
      </c>
      <c r="AS96">
        <v>1</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1</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1</v>
      </c>
      <c r="DZ96">
        <v>0</v>
      </c>
      <c r="EA96">
        <v>0</v>
      </c>
      <c r="EB96">
        <v>0</v>
      </c>
      <c r="EC96">
        <v>0</v>
      </c>
      <c r="ED96">
        <v>0</v>
      </c>
      <c r="EE96">
        <v>1</v>
      </c>
      <c r="EF96">
        <v>0</v>
      </c>
      <c r="EG96">
        <v>0</v>
      </c>
      <c r="EH96">
        <v>0</v>
      </c>
      <c r="EI96">
        <v>0</v>
      </c>
      <c r="EJ96">
        <v>0</v>
      </c>
      <c r="EK96">
        <v>0</v>
      </c>
      <c r="EL96">
        <v>0</v>
      </c>
      <c r="EM96">
        <v>0</v>
      </c>
      <c r="EN96">
        <v>0</v>
      </c>
      <c r="EO96">
        <v>0</v>
      </c>
      <c r="EP96">
        <v>0</v>
      </c>
      <c r="EQ96">
        <v>0</v>
      </c>
      <c r="ER96">
        <v>0</v>
      </c>
      <c r="ES96">
        <v>0</v>
      </c>
      <c r="ET96">
        <v>0</v>
      </c>
      <c r="EU96">
        <v>0</v>
      </c>
      <c r="EV96">
        <v>0</v>
      </c>
      <c r="EW96">
        <v>0</v>
      </c>
      <c r="EX96">
        <f t="shared" si="1"/>
        <v>6</v>
      </c>
    </row>
    <row r="97" spans="1:154">
      <c r="A97" t="s">
        <v>580</v>
      </c>
      <c r="B97" t="s">
        <v>581</v>
      </c>
      <c r="C97" t="s">
        <v>582</v>
      </c>
      <c r="D97" t="str">
        <f>VLOOKUP(A97,'[2]feature assignment add assay'!$A:$B,2,FALSE)</f>
        <v>bond:N(=O)_nitro_aromatic</v>
      </c>
      <c r="E97">
        <v>0</v>
      </c>
      <c r="F97">
        <v>0</v>
      </c>
      <c r="G97">
        <v>0</v>
      </c>
      <c r="H97">
        <v>0</v>
      </c>
      <c r="I97">
        <v>1</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1</v>
      </c>
      <c r="AP97">
        <v>1</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f t="shared" si="1"/>
        <v>3</v>
      </c>
    </row>
    <row r="98" spans="1:154">
      <c r="A98" t="s">
        <v>45</v>
      </c>
      <c r="B98" t="s">
        <v>46</v>
      </c>
      <c r="C98" t="s">
        <v>47</v>
      </c>
      <c r="D98" t="str">
        <f>VLOOKUP(A98,'[2]feature assignment add assay'!$A:$B,2,FALSE)</f>
        <v>bond:CN_amine_pri-NH2_alkyl</v>
      </c>
      <c r="E98">
        <v>0</v>
      </c>
      <c r="F98">
        <v>0</v>
      </c>
      <c r="G98">
        <v>0</v>
      </c>
      <c r="H98">
        <v>0</v>
      </c>
      <c r="I98">
        <v>0</v>
      </c>
      <c r="J98">
        <v>0</v>
      </c>
      <c r="K98">
        <v>0</v>
      </c>
      <c r="L98">
        <v>0</v>
      </c>
      <c r="M98">
        <v>0</v>
      </c>
      <c r="N98">
        <v>1</v>
      </c>
      <c r="O98">
        <v>0</v>
      </c>
      <c r="P98">
        <v>0</v>
      </c>
      <c r="Q98">
        <v>0</v>
      </c>
      <c r="R98">
        <v>0</v>
      </c>
      <c r="S98">
        <v>0</v>
      </c>
      <c r="T98">
        <v>0</v>
      </c>
      <c r="U98">
        <v>0</v>
      </c>
      <c r="V98">
        <v>0</v>
      </c>
      <c r="W98">
        <v>0</v>
      </c>
      <c r="X98">
        <v>0</v>
      </c>
      <c r="Y98">
        <v>0</v>
      </c>
      <c r="Z98">
        <v>0</v>
      </c>
      <c r="AA98">
        <v>0</v>
      </c>
      <c r="AB98">
        <v>0</v>
      </c>
      <c r="AC98">
        <v>0</v>
      </c>
      <c r="AD98">
        <v>0</v>
      </c>
      <c r="AE98">
        <v>0</v>
      </c>
      <c r="AF98">
        <v>1</v>
      </c>
      <c r="AG98">
        <v>0</v>
      </c>
      <c r="AH98">
        <v>0</v>
      </c>
      <c r="AI98">
        <v>0</v>
      </c>
      <c r="AJ98">
        <v>0</v>
      </c>
      <c r="AK98">
        <v>0</v>
      </c>
      <c r="AL98">
        <v>0</v>
      </c>
      <c r="AM98">
        <v>1</v>
      </c>
      <c r="AN98">
        <v>0</v>
      </c>
      <c r="AO98">
        <v>0</v>
      </c>
      <c r="AP98">
        <v>0</v>
      </c>
      <c r="AQ98">
        <v>0</v>
      </c>
      <c r="AR98">
        <v>0</v>
      </c>
      <c r="AS98">
        <v>0</v>
      </c>
      <c r="AT98">
        <v>0</v>
      </c>
      <c r="AU98">
        <v>0</v>
      </c>
      <c r="AV98">
        <v>0</v>
      </c>
      <c r="AW98">
        <v>0</v>
      </c>
      <c r="AX98">
        <v>0</v>
      </c>
      <c r="AY98">
        <v>0</v>
      </c>
      <c r="AZ98">
        <v>0</v>
      </c>
      <c r="BA98">
        <v>1</v>
      </c>
      <c r="BB98">
        <v>0</v>
      </c>
      <c r="BC98">
        <v>0</v>
      </c>
      <c r="BD98">
        <v>0</v>
      </c>
      <c r="BE98">
        <v>0</v>
      </c>
      <c r="BF98">
        <v>0</v>
      </c>
      <c r="BG98">
        <v>0</v>
      </c>
      <c r="BH98">
        <v>0</v>
      </c>
      <c r="BI98">
        <v>0</v>
      </c>
      <c r="BJ98">
        <v>0</v>
      </c>
      <c r="BK98">
        <v>1</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1</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1</v>
      </c>
      <c r="ES98">
        <v>0</v>
      </c>
      <c r="ET98">
        <v>0</v>
      </c>
      <c r="EU98">
        <v>0</v>
      </c>
      <c r="EV98">
        <v>0</v>
      </c>
      <c r="EW98">
        <v>0</v>
      </c>
      <c r="EX98">
        <f t="shared" si="1"/>
        <v>7</v>
      </c>
    </row>
    <row r="99" spans="1:154">
      <c r="A99" t="s">
        <v>577</v>
      </c>
      <c r="B99" t="s">
        <v>578</v>
      </c>
      <c r="C99" t="s">
        <v>579</v>
      </c>
      <c r="D99" t="str">
        <f>VLOOKUP(A99,'[2]feature assignment add assay'!$A:$B,2,FALSE)</f>
        <v>ring:hetero_[6]_Z_1_3_5-</v>
      </c>
      <c r="E99">
        <v>0</v>
      </c>
      <c r="F99">
        <v>0</v>
      </c>
      <c r="G99">
        <v>0</v>
      </c>
      <c r="H99">
        <v>0</v>
      </c>
      <c r="I99">
        <v>0</v>
      </c>
      <c r="J99">
        <v>0</v>
      </c>
      <c r="K99">
        <v>0</v>
      </c>
      <c r="L99">
        <v>0</v>
      </c>
      <c r="M99">
        <v>0</v>
      </c>
      <c r="N99">
        <v>1</v>
      </c>
      <c r="O99">
        <v>0</v>
      </c>
      <c r="P99">
        <v>0</v>
      </c>
      <c r="Q99">
        <v>0</v>
      </c>
      <c r="R99">
        <v>0</v>
      </c>
      <c r="S99">
        <v>0</v>
      </c>
      <c r="T99">
        <v>1</v>
      </c>
      <c r="U99">
        <v>0</v>
      </c>
      <c r="V99">
        <v>0</v>
      </c>
      <c r="W99">
        <v>0</v>
      </c>
      <c r="X99">
        <v>0</v>
      </c>
      <c r="Y99">
        <v>0</v>
      </c>
      <c r="Z99">
        <v>0</v>
      </c>
      <c r="AA99">
        <v>0</v>
      </c>
      <c r="AB99">
        <v>0</v>
      </c>
      <c r="AC99">
        <v>0</v>
      </c>
      <c r="AD99">
        <v>0</v>
      </c>
      <c r="AE99">
        <v>0</v>
      </c>
      <c r="AF99">
        <v>1</v>
      </c>
      <c r="AG99">
        <v>0</v>
      </c>
      <c r="AH99">
        <v>0</v>
      </c>
      <c r="AI99">
        <v>1</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1</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1</v>
      </c>
      <c r="EF99">
        <v>0</v>
      </c>
      <c r="EG99">
        <v>0</v>
      </c>
      <c r="EH99">
        <v>0</v>
      </c>
      <c r="EI99">
        <v>0</v>
      </c>
      <c r="EJ99">
        <v>1</v>
      </c>
      <c r="EK99">
        <v>0</v>
      </c>
      <c r="EL99">
        <v>0</v>
      </c>
      <c r="EM99">
        <v>0</v>
      </c>
      <c r="EN99">
        <v>0</v>
      </c>
      <c r="EO99">
        <v>0</v>
      </c>
      <c r="EP99">
        <v>0</v>
      </c>
      <c r="EQ99">
        <v>0</v>
      </c>
      <c r="ER99">
        <v>0</v>
      </c>
      <c r="ES99">
        <v>0</v>
      </c>
      <c r="ET99">
        <v>0</v>
      </c>
      <c r="EU99">
        <v>0</v>
      </c>
      <c r="EV99">
        <v>0</v>
      </c>
      <c r="EW99">
        <v>0</v>
      </c>
      <c r="EX99">
        <f t="shared" si="1"/>
        <v>7</v>
      </c>
    </row>
    <row r="100" spans="1:154">
      <c r="A100" t="s">
        <v>30</v>
      </c>
      <c r="B100" t="s">
        <v>31</v>
      </c>
      <c r="C100" t="s">
        <v>32</v>
      </c>
      <c r="D100" t="str">
        <f>VLOOKUP(A100,'[2]feature assignment add assay'!$A:$B,2,FALSE)</f>
        <v>ring:fused_[5_6]_indane</v>
      </c>
      <c r="E100">
        <v>0</v>
      </c>
      <c r="F100">
        <v>0</v>
      </c>
      <c r="G100">
        <v>0</v>
      </c>
      <c r="H100">
        <v>0</v>
      </c>
      <c r="I100">
        <v>1</v>
      </c>
      <c r="J100">
        <v>0</v>
      </c>
      <c r="K100">
        <v>0</v>
      </c>
      <c r="L100">
        <v>0</v>
      </c>
      <c r="M100">
        <v>0</v>
      </c>
      <c r="N100">
        <v>0</v>
      </c>
      <c r="O100">
        <v>0</v>
      </c>
      <c r="P100">
        <v>0</v>
      </c>
      <c r="Q100">
        <v>0</v>
      </c>
      <c r="R100">
        <v>0</v>
      </c>
      <c r="S100">
        <v>0</v>
      </c>
      <c r="T100">
        <v>0</v>
      </c>
      <c r="U100">
        <v>0</v>
      </c>
      <c r="V100">
        <v>0</v>
      </c>
      <c r="W100">
        <v>0</v>
      </c>
      <c r="X100">
        <v>0</v>
      </c>
      <c r="Y100">
        <v>0</v>
      </c>
      <c r="Z100">
        <v>1</v>
      </c>
      <c r="AA100">
        <v>0</v>
      </c>
      <c r="AB100">
        <v>0</v>
      </c>
      <c r="AC100">
        <v>0</v>
      </c>
      <c r="AD100">
        <v>0</v>
      </c>
      <c r="AE100">
        <v>0</v>
      </c>
      <c r="AF100">
        <v>0</v>
      </c>
      <c r="AG100">
        <v>1</v>
      </c>
      <c r="AH100">
        <v>0</v>
      </c>
      <c r="AI100">
        <v>0</v>
      </c>
      <c r="AJ100">
        <v>0</v>
      </c>
      <c r="AK100">
        <v>0</v>
      </c>
      <c r="AL100">
        <v>0</v>
      </c>
      <c r="AM100">
        <v>0</v>
      </c>
      <c r="AN100">
        <v>0</v>
      </c>
      <c r="AO100">
        <v>0</v>
      </c>
      <c r="AP100">
        <v>0</v>
      </c>
      <c r="AQ100">
        <v>0</v>
      </c>
      <c r="AR100">
        <v>0</v>
      </c>
      <c r="AS100">
        <v>0</v>
      </c>
      <c r="AT100">
        <v>0</v>
      </c>
      <c r="AU100">
        <v>1</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1</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1</v>
      </c>
      <c r="CZ100">
        <v>0</v>
      </c>
      <c r="DA100">
        <v>0</v>
      </c>
      <c r="DB100">
        <v>0</v>
      </c>
      <c r="DC100">
        <v>0</v>
      </c>
      <c r="DD100">
        <v>0</v>
      </c>
      <c r="DE100">
        <v>0</v>
      </c>
      <c r="DF100">
        <v>0</v>
      </c>
      <c r="DG100">
        <v>1</v>
      </c>
      <c r="DH100">
        <v>0</v>
      </c>
      <c r="DI100">
        <v>0</v>
      </c>
      <c r="DJ100">
        <v>0</v>
      </c>
      <c r="DK100">
        <v>0</v>
      </c>
      <c r="DL100">
        <v>0</v>
      </c>
      <c r="DM100">
        <v>0</v>
      </c>
      <c r="DN100">
        <v>0</v>
      </c>
      <c r="DO100">
        <v>0</v>
      </c>
      <c r="DP100">
        <v>1</v>
      </c>
      <c r="DQ100">
        <v>0</v>
      </c>
      <c r="DR100">
        <v>0</v>
      </c>
      <c r="DS100">
        <v>0</v>
      </c>
      <c r="DT100">
        <v>0</v>
      </c>
      <c r="DU100">
        <v>0</v>
      </c>
      <c r="DV100">
        <v>0</v>
      </c>
      <c r="DW100">
        <v>0</v>
      </c>
      <c r="DX100">
        <v>0</v>
      </c>
      <c r="DY100">
        <v>1</v>
      </c>
      <c r="DZ100">
        <v>0</v>
      </c>
      <c r="EA100">
        <v>0</v>
      </c>
      <c r="EB100">
        <v>0</v>
      </c>
      <c r="EC100">
        <v>0</v>
      </c>
      <c r="ED100">
        <v>0</v>
      </c>
      <c r="EE100">
        <v>1</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f t="shared" si="1"/>
        <v>10</v>
      </c>
    </row>
    <row r="101" spans="1:154">
      <c r="A101" t="s">
        <v>663</v>
      </c>
      <c r="B101" t="s">
        <v>664</v>
      </c>
      <c r="C101" t="s">
        <v>665</v>
      </c>
      <c r="D101" t="str">
        <f>VLOOKUP(A101,'[2]feature assignment add assay'!$A:$B,2,FALSE)</f>
        <v>bond:NC=O_urea_generic</v>
      </c>
      <c r="E101">
        <v>0</v>
      </c>
      <c r="F101">
        <v>0</v>
      </c>
      <c r="G101">
        <v>0</v>
      </c>
      <c r="H101">
        <v>0</v>
      </c>
      <c r="I101">
        <v>1</v>
      </c>
      <c r="J101">
        <v>0</v>
      </c>
      <c r="K101">
        <v>1</v>
      </c>
      <c r="L101">
        <v>0</v>
      </c>
      <c r="M101">
        <v>0</v>
      </c>
      <c r="N101">
        <v>0</v>
      </c>
      <c r="O101">
        <v>0</v>
      </c>
      <c r="P101">
        <v>0</v>
      </c>
      <c r="Q101">
        <v>0</v>
      </c>
      <c r="R101">
        <v>0</v>
      </c>
      <c r="S101">
        <v>0</v>
      </c>
      <c r="T101">
        <v>0</v>
      </c>
      <c r="U101">
        <v>0</v>
      </c>
      <c r="V101">
        <v>0</v>
      </c>
      <c r="W101">
        <v>0</v>
      </c>
      <c r="X101">
        <v>0</v>
      </c>
      <c r="Y101">
        <v>0</v>
      </c>
      <c r="Z101">
        <v>1</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1</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1</v>
      </c>
      <c r="CZ101">
        <v>0</v>
      </c>
      <c r="DA101">
        <v>0</v>
      </c>
      <c r="DB101">
        <v>0</v>
      </c>
      <c r="DC101">
        <v>0</v>
      </c>
      <c r="DD101">
        <v>0</v>
      </c>
      <c r="DE101">
        <v>0</v>
      </c>
      <c r="DF101">
        <v>0</v>
      </c>
      <c r="DG101">
        <v>0</v>
      </c>
      <c r="DH101">
        <v>0</v>
      </c>
      <c r="DI101">
        <v>0</v>
      </c>
      <c r="DJ101">
        <v>0</v>
      </c>
      <c r="DK101">
        <v>0</v>
      </c>
      <c r="DL101">
        <v>0</v>
      </c>
      <c r="DM101">
        <v>0</v>
      </c>
      <c r="DN101">
        <v>0</v>
      </c>
      <c r="DO101">
        <v>0</v>
      </c>
      <c r="DP101">
        <v>1</v>
      </c>
      <c r="DQ101">
        <v>0</v>
      </c>
      <c r="DR101">
        <v>0</v>
      </c>
      <c r="DS101">
        <v>0</v>
      </c>
      <c r="DT101">
        <v>0</v>
      </c>
      <c r="DU101">
        <v>0</v>
      </c>
      <c r="DV101">
        <v>0</v>
      </c>
      <c r="DW101">
        <v>0</v>
      </c>
      <c r="DX101">
        <v>0</v>
      </c>
      <c r="DY101">
        <v>0</v>
      </c>
      <c r="DZ101">
        <v>0</v>
      </c>
      <c r="EA101">
        <v>0</v>
      </c>
      <c r="EB101">
        <v>0</v>
      </c>
      <c r="EC101">
        <v>1</v>
      </c>
      <c r="ED101">
        <v>0</v>
      </c>
      <c r="EE101">
        <v>0</v>
      </c>
      <c r="EF101">
        <v>0</v>
      </c>
      <c r="EG101">
        <v>0</v>
      </c>
      <c r="EH101">
        <v>1</v>
      </c>
      <c r="EI101">
        <v>0</v>
      </c>
      <c r="EJ101">
        <v>0</v>
      </c>
      <c r="EK101">
        <v>0</v>
      </c>
      <c r="EL101">
        <v>0</v>
      </c>
      <c r="EM101">
        <v>0</v>
      </c>
      <c r="EN101">
        <v>0</v>
      </c>
      <c r="EO101">
        <v>0</v>
      </c>
      <c r="EP101">
        <v>0</v>
      </c>
      <c r="EQ101">
        <v>0</v>
      </c>
      <c r="ER101">
        <v>0</v>
      </c>
      <c r="ES101">
        <v>0</v>
      </c>
      <c r="ET101">
        <v>0</v>
      </c>
      <c r="EU101">
        <v>0</v>
      </c>
      <c r="EV101">
        <v>1</v>
      </c>
      <c r="EW101">
        <v>0</v>
      </c>
      <c r="EX101">
        <f t="shared" si="1"/>
        <v>9</v>
      </c>
    </row>
    <row r="102" spans="1:154">
      <c r="A102" t="s">
        <v>726</v>
      </c>
      <c r="B102" t="s">
        <v>727</v>
      </c>
      <c r="C102" t="s">
        <v>728</v>
      </c>
      <c r="D102" t="str">
        <f>VLOOKUP(A102,'[2]feature assignment add assay'!$A:$B,2,FALSE)</f>
        <v>ring:fused_[6_6]_naphthalene</v>
      </c>
      <c r="E102">
        <v>0</v>
      </c>
      <c r="F102">
        <v>0</v>
      </c>
      <c r="G102">
        <v>0</v>
      </c>
      <c r="H102">
        <v>0</v>
      </c>
      <c r="I102">
        <v>1</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1</v>
      </c>
      <c r="AJ102">
        <v>0</v>
      </c>
      <c r="AK102">
        <v>0</v>
      </c>
      <c r="AL102">
        <v>0</v>
      </c>
      <c r="AM102">
        <v>0</v>
      </c>
      <c r="AN102">
        <v>0</v>
      </c>
      <c r="AO102">
        <v>0</v>
      </c>
      <c r="AP102">
        <v>0</v>
      </c>
      <c r="AQ102">
        <v>0</v>
      </c>
      <c r="AR102">
        <v>0</v>
      </c>
      <c r="AS102">
        <v>1</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1</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f t="shared" si="1"/>
        <v>4</v>
      </c>
    </row>
    <row r="103" spans="1:154">
      <c r="A103" t="s">
        <v>6</v>
      </c>
      <c r="B103" t="s">
        <v>7</v>
      </c>
      <c r="C103" t="s">
        <v>8</v>
      </c>
      <c r="D103" t="str">
        <f>VLOOKUP(A103,'[2]feature assignment add assay'!$A:$B,2,FALSE)</f>
        <v>ring:hetero_[6]_N_piperidine</v>
      </c>
      <c r="E103">
        <v>0</v>
      </c>
      <c r="F103">
        <v>0</v>
      </c>
      <c r="G103">
        <v>0</v>
      </c>
      <c r="H103">
        <v>0</v>
      </c>
      <c r="I103">
        <v>1</v>
      </c>
      <c r="J103">
        <v>0</v>
      </c>
      <c r="K103">
        <v>0</v>
      </c>
      <c r="L103">
        <v>0</v>
      </c>
      <c r="M103">
        <v>0</v>
      </c>
      <c r="N103">
        <v>1</v>
      </c>
      <c r="O103">
        <v>0</v>
      </c>
      <c r="P103">
        <v>0</v>
      </c>
      <c r="Q103">
        <v>0</v>
      </c>
      <c r="R103">
        <v>0</v>
      </c>
      <c r="S103">
        <v>0</v>
      </c>
      <c r="T103">
        <v>0</v>
      </c>
      <c r="U103">
        <v>0</v>
      </c>
      <c r="V103">
        <v>0</v>
      </c>
      <c r="W103">
        <v>0</v>
      </c>
      <c r="X103">
        <v>0</v>
      </c>
      <c r="Y103">
        <v>0</v>
      </c>
      <c r="Z103">
        <v>0</v>
      </c>
      <c r="AA103">
        <v>1</v>
      </c>
      <c r="AB103">
        <v>0</v>
      </c>
      <c r="AC103">
        <v>0</v>
      </c>
      <c r="AD103">
        <v>0</v>
      </c>
      <c r="AE103">
        <v>0</v>
      </c>
      <c r="AF103">
        <v>0</v>
      </c>
      <c r="AG103">
        <v>0</v>
      </c>
      <c r="AH103">
        <v>0</v>
      </c>
      <c r="AI103">
        <v>0</v>
      </c>
      <c r="AJ103">
        <v>0</v>
      </c>
      <c r="AK103">
        <v>0</v>
      </c>
      <c r="AL103">
        <v>0</v>
      </c>
      <c r="AM103">
        <v>0</v>
      </c>
      <c r="AN103">
        <v>0</v>
      </c>
      <c r="AO103">
        <v>0</v>
      </c>
      <c r="AP103">
        <v>0</v>
      </c>
      <c r="AQ103">
        <v>0</v>
      </c>
      <c r="AR103">
        <v>1</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1</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1</v>
      </c>
      <c r="EF103">
        <v>0</v>
      </c>
      <c r="EG103">
        <v>0</v>
      </c>
      <c r="EH103">
        <v>1</v>
      </c>
      <c r="EI103">
        <v>0</v>
      </c>
      <c r="EJ103">
        <v>0</v>
      </c>
      <c r="EK103">
        <v>0</v>
      </c>
      <c r="EL103">
        <v>0</v>
      </c>
      <c r="EM103">
        <v>0</v>
      </c>
      <c r="EN103">
        <v>0</v>
      </c>
      <c r="EO103">
        <v>0</v>
      </c>
      <c r="EP103">
        <v>0</v>
      </c>
      <c r="EQ103">
        <v>0</v>
      </c>
      <c r="ER103">
        <v>0</v>
      </c>
      <c r="ES103">
        <v>0</v>
      </c>
      <c r="ET103">
        <v>0</v>
      </c>
      <c r="EU103">
        <v>0</v>
      </c>
      <c r="EV103">
        <v>1</v>
      </c>
      <c r="EW103">
        <v>0</v>
      </c>
      <c r="EX103">
        <f t="shared" si="1"/>
        <v>8</v>
      </c>
    </row>
    <row r="104" spans="1:154">
      <c r="A104" t="s">
        <v>826</v>
      </c>
      <c r="B104" t="s">
        <v>827</v>
      </c>
      <c r="C104" t="s">
        <v>828</v>
      </c>
      <c r="D104" t="str">
        <f>VLOOKUP(A104,'[2]feature assignment add assay'!$A:$B,2,FALSE)</f>
        <v>ring:hetero_[6]_N_triazine_generic</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1</v>
      </c>
      <c r="AL104">
        <v>0</v>
      </c>
      <c r="AM104">
        <v>0</v>
      </c>
      <c r="AN104">
        <v>0</v>
      </c>
      <c r="AO104">
        <v>0</v>
      </c>
      <c r="AP104">
        <v>0</v>
      </c>
      <c r="AQ104">
        <v>0</v>
      </c>
      <c r="AR104">
        <v>0</v>
      </c>
      <c r="AS104">
        <v>0</v>
      </c>
      <c r="AT104">
        <v>0</v>
      </c>
      <c r="AU104">
        <v>0</v>
      </c>
      <c r="AV104">
        <v>0</v>
      </c>
      <c r="AW104">
        <v>1</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1</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1</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f t="shared" si="1"/>
        <v>4</v>
      </c>
    </row>
    <row r="105" spans="1:154">
      <c r="A105" t="s">
        <v>469</v>
      </c>
      <c r="B105" t="s">
        <v>470</v>
      </c>
      <c r="C105" t="s">
        <v>471</v>
      </c>
      <c r="D105" t="str">
        <f>VLOOKUP(A105,'[2]feature assignment add assay'!$A:$B,2,FALSE)</f>
        <v>chain:alkeneLinear_mono-ene_ehtylene_terminal</v>
      </c>
      <c r="E105">
        <v>0</v>
      </c>
      <c r="F105">
        <v>0</v>
      </c>
      <c r="G105">
        <v>0</v>
      </c>
      <c r="H105">
        <v>0</v>
      </c>
      <c r="I105">
        <v>0</v>
      </c>
      <c r="J105">
        <v>0</v>
      </c>
      <c r="K105">
        <v>0</v>
      </c>
      <c r="L105">
        <v>0</v>
      </c>
      <c r="M105">
        <v>0</v>
      </c>
      <c r="N105">
        <v>1</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1</v>
      </c>
      <c r="AN105">
        <v>0</v>
      </c>
      <c r="AO105">
        <v>0</v>
      </c>
      <c r="AP105">
        <v>0</v>
      </c>
      <c r="AQ105">
        <v>0</v>
      </c>
      <c r="AR105">
        <v>0</v>
      </c>
      <c r="AS105">
        <v>0</v>
      </c>
      <c r="AT105">
        <v>0</v>
      </c>
      <c r="AU105">
        <v>0</v>
      </c>
      <c r="AV105">
        <v>0</v>
      </c>
      <c r="AW105">
        <v>0</v>
      </c>
      <c r="AX105">
        <v>0</v>
      </c>
      <c r="AY105">
        <v>0</v>
      </c>
      <c r="AZ105">
        <v>0</v>
      </c>
      <c r="BA105">
        <v>1</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1</v>
      </c>
      <c r="CO105">
        <v>0</v>
      </c>
      <c r="CP105">
        <v>0</v>
      </c>
      <c r="CQ105">
        <v>0</v>
      </c>
      <c r="CR105">
        <v>0</v>
      </c>
      <c r="CS105">
        <v>0</v>
      </c>
      <c r="CT105">
        <v>0</v>
      </c>
      <c r="CU105">
        <v>0</v>
      </c>
      <c r="CV105">
        <v>0</v>
      </c>
      <c r="CW105">
        <v>0</v>
      </c>
      <c r="CX105">
        <v>0</v>
      </c>
      <c r="CY105">
        <v>1</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1</v>
      </c>
      <c r="EH105">
        <v>0</v>
      </c>
      <c r="EI105">
        <v>0</v>
      </c>
      <c r="EJ105">
        <v>0</v>
      </c>
      <c r="EK105">
        <v>0</v>
      </c>
      <c r="EL105">
        <v>0</v>
      </c>
      <c r="EM105">
        <v>0</v>
      </c>
      <c r="EN105">
        <v>0</v>
      </c>
      <c r="EO105">
        <v>0</v>
      </c>
      <c r="EP105">
        <v>0</v>
      </c>
      <c r="EQ105">
        <v>1</v>
      </c>
      <c r="ER105">
        <v>0</v>
      </c>
      <c r="ES105">
        <v>0</v>
      </c>
      <c r="ET105">
        <v>0</v>
      </c>
      <c r="EU105">
        <v>0</v>
      </c>
      <c r="EV105">
        <v>0</v>
      </c>
      <c r="EW105">
        <v>0</v>
      </c>
      <c r="EX105">
        <f t="shared" si="1"/>
        <v>7</v>
      </c>
    </row>
    <row r="106" spans="1:154">
      <c r="A106" t="s">
        <v>199</v>
      </c>
      <c r="B106" t="s">
        <v>200</v>
      </c>
      <c r="C106" t="s">
        <v>201</v>
      </c>
      <c r="D106" t="str">
        <f>VLOOKUP(A106,'[2]feature assignment add assay'!$A:$B,2,FALSE)</f>
        <v>bond:NC=O_urea_thio</v>
      </c>
      <c r="E106">
        <v>0</v>
      </c>
      <c r="F106">
        <v>0</v>
      </c>
      <c r="G106">
        <v>0</v>
      </c>
      <c r="H106">
        <v>0</v>
      </c>
      <c r="I106">
        <v>0</v>
      </c>
      <c r="J106">
        <v>0</v>
      </c>
      <c r="K106">
        <v>0</v>
      </c>
      <c r="L106">
        <v>0</v>
      </c>
      <c r="M106">
        <v>0</v>
      </c>
      <c r="N106">
        <v>0</v>
      </c>
      <c r="O106">
        <v>1</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1</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f t="shared" si="1"/>
        <v>2</v>
      </c>
    </row>
    <row r="107" spans="1:154">
      <c r="A107" t="s">
        <v>373</v>
      </c>
      <c r="B107" t="s">
        <v>374</v>
      </c>
      <c r="C107" t="s">
        <v>375</v>
      </c>
      <c r="D107" t="str">
        <f>VLOOKUP(A107,'[2]feature assignment add assay'!$A:$B,2,FALSE)</f>
        <v>bond:P=O_phosphate_dithio</v>
      </c>
      <c r="E107">
        <v>0</v>
      </c>
      <c r="F107">
        <v>0</v>
      </c>
      <c r="G107">
        <v>0</v>
      </c>
      <c r="H107">
        <v>0</v>
      </c>
      <c r="I107">
        <v>0</v>
      </c>
      <c r="J107">
        <v>0</v>
      </c>
      <c r="K107">
        <v>0</v>
      </c>
      <c r="L107">
        <v>0</v>
      </c>
      <c r="M107">
        <v>0</v>
      </c>
      <c r="N107">
        <v>1</v>
      </c>
      <c r="O107">
        <v>0</v>
      </c>
      <c r="P107">
        <v>0</v>
      </c>
      <c r="Q107">
        <v>0</v>
      </c>
      <c r="R107">
        <v>0</v>
      </c>
      <c r="S107">
        <v>0</v>
      </c>
      <c r="T107">
        <v>1</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1</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1</v>
      </c>
      <c r="CZ107">
        <v>0</v>
      </c>
      <c r="DA107">
        <v>0</v>
      </c>
      <c r="DB107">
        <v>0</v>
      </c>
      <c r="DC107">
        <v>1</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c r="EF107">
        <v>0</v>
      </c>
      <c r="EG107">
        <v>1</v>
      </c>
      <c r="EH107">
        <v>0</v>
      </c>
      <c r="EI107">
        <v>0</v>
      </c>
      <c r="EJ107">
        <v>0</v>
      </c>
      <c r="EK107">
        <v>0</v>
      </c>
      <c r="EL107">
        <v>0</v>
      </c>
      <c r="EM107">
        <v>0</v>
      </c>
      <c r="EN107">
        <v>0</v>
      </c>
      <c r="EO107">
        <v>0</v>
      </c>
      <c r="EP107">
        <v>0</v>
      </c>
      <c r="EQ107">
        <v>0</v>
      </c>
      <c r="ER107">
        <v>0</v>
      </c>
      <c r="ES107">
        <v>0</v>
      </c>
      <c r="ET107">
        <v>0</v>
      </c>
      <c r="EU107">
        <v>0</v>
      </c>
      <c r="EV107">
        <v>0</v>
      </c>
      <c r="EW107">
        <v>0</v>
      </c>
      <c r="EX107">
        <f t="shared" si="1"/>
        <v>6</v>
      </c>
    </row>
    <row r="108" spans="1:154">
      <c r="A108" t="s">
        <v>770</v>
      </c>
      <c r="B108" t="s">
        <v>771</v>
      </c>
      <c r="C108" t="s">
        <v>772</v>
      </c>
      <c r="D108" t="str">
        <f>VLOOKUP(A108,'[2]feature assignment add assay'!$A:$B,2,FALSE)</f>
        <v>bond:C(=O)O_carboxylicAcid_aromatic</v>
      </c>
      <c r="E108">
        <v>0</v>
      </c>
      <c r="F108">
        <v>0</v>
      </c>
      <c r="G108">
        <v>0</v>
      </c>
      <c r="H108">
        <v>0</v>
      </c>
      <c r="I108">
        <v>1</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1</v>
      </c>
      <c r="AT108">
        <v>0</v>
      </c>
      <c r="AU108">
        <v>0</v>
      </c>
      <c r="AV108">
        <v>0</v>
      </c>
      <c r="AW108">
        <v>1</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1</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1</v>
      </c>
      <c r="EI108">
        <v>0</v>
      </c>
      <c r="EJ108">
        <v>0</v>
      </c>
      <c r="EK108">
        <v>0</v>
      </c>
      <c r="EL108">
        <v>0</v>
      </c>
      <c r="EM108">
        <v>0</v>
      </c>
      <c r="EN108">
        <v>0</v>
      </c>
      <c r="EO108">
        <v>0</v>
      </c>
      <c r="EP108">
        <v>0</v>
      </c>
      <c r="EQ108">
        <v>0</v>
      </c>
      <c r="ER108">
        <v>0</v>
      </c>
      <c r="ES108">
        <v>0</v>
      </c>
      <c r="ET108">
        <v>0</v>
      </c>
      <c r="EU108">
        <v>0</v>
      </c>
      <c r="EV108">
        <v>1</v>
      </c>
      <c r="EW108">
        <v>0</v>
      </c>
      <c r="EX108">
        <f t="shared" si="1"/>
        <v>6</v>
      </c>
    </row>
    <row r="109" spans="1:154">
      <c r="A109" t="s">
        <v>276</v>
      </c>
      <c r="B109" t="s">
        <v>277</v>
      </c>
      <c r="C109" t="s">
        <v>278</v>
      </c>
      <c r="D109" t="str">
        <f>VLOOKUP(A109,'[2]feature assignment add assay'!$A:$B,2,FALSE)</f>
        <v>bond:P=O_phosphate_thioate</v>
      </c>
      <c r="E109">
        <v>0</v>
      </c>
      <c r="F109">
        <v>0</v>
      </c>
      <c r="G109">
        <v>0</v>
      </c>
      <c r="H109">
        <v>0</v>
      </c>
      <c r="I109">
        <v>1</v>
      </c>
      <c r="J109">
        <v>0</v>
      </c>
      <c r="K109">
        <v>0</v>
      </c>
      <c r="L109">
        <v>0</v>
      </c>
      <c r="M109">
        <v>0</v>
      </c>
      <c r="N109">
        <v>1</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1</v>
      </c>
      <c r="DZ109">
        <v>0</v>
      </c>
      <c r="EA109">
        <v>0</v>
      </c>
      <c r="EB109">
        <v>0</v>
      </c>
      <c r="EC109">
        <v>0</v>
      </c>
      <c r="ED109">
        <v>0</v>
      </c>
      <c r="EE109">
        <v>1</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f t="shared" si="1"/>
        <v>4</v>
      </c>
    </row>
    <row r="110" spans="1:154">
      <c r="A110" t="s">
        <v>636</v>
      </c>
      <c r="B110" t="s">
        <v>637</v>
      </c>
      <c r="C110" t="s">
        <v>638</v>
      </c>
      <c r="D110" t="str">
        <f>VLOOKUP(A110,'[2]feature assignment add assay'!$A:$B,2,FALSE)</f>
        <v>chain:alkeneLinear_diene_1_4-diene</v>
      </c>
      <c r="E110">
        <v>0</v>
      </c>
      <c r="F110">
        <v>0</v>
      </c>
      <c r="G110">
        <v>0</v>
      </c>
      <c r="H110">
        <v>0</v>
      </c>
      <c r="I110">
        <v>0</v>
      </c>
      <c r="J110">
        <v>0</v>
      </c>
      <c r="K110">
        <v>0</v>
      </c>
      <c r="L110">
        <v>0</v>
      </c>
      <c r="M110">
        <v>0</v>
      </c>
      <c r="N110">
        <v>1</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1</v>
      </c>
      <c r="AI110">
        <v>0</v>
      </c>
      <c r="AJ110">
        <v>0</v>
      </c>
      <c r="AK110">
        <v>0</v>
      </c>
      <c r="AL110">
        <v>0</v>
      </c>
      <c r="AM110">
        <v>1</v>
      </c>
      <c r="AN110">
        <v>0</v>
      </c>
      <c r="AO110">
        <v>0</v>
      </c>
      <c r="AP110">
        <v>0</v>
      </c>
      <c r="AQ110">
        <v>0</v>
      </c>
      <c r="AR110">
        <v>0</v>
      </c>
      <c r="AS110">
        <v>0</v>
      </c>
      <c r="AT110">
        <v>0</v>
      </c>
      <c r="AU110">
        <v>0</v>
      </c>
      <c r="AV110">
        <v>0</v>
      </c>
      <c r="AW110">
        <v>0</v>
      </c>
      <c r="AX110">
        <v>0</v>
      </c>
      <c r="AY110">
        <v>0</v>
      </c>
      <c r="AZ110">
        <v>1</v>
      </c>
      <c r="BA110">
        <v>1</v>
      </c>
      <c r="BB110">
        <v>0</v>
      </c>
      <c r="BC110">
        <v>0</v>
      </c>
      <c r="BD110">
        <v>0</v>
      </c>
      <c r="BE110">
        <v>0</v>
      </c>
      <c r="BF110">
        <v>0</v>
      </c>
      <c r="BG110">
        <v>0</v>
      </c>
      <c r="BH110">
        <v>0</v>
      </c>
      <c r="BI110">
        <v>0</v>
      </c>
      <c r="BJ110">
        <v>0</v>
      </c>
      <c r="BK110">
        <v>0</v>
      </c>
      <c r="BL110">
        <v>1</v>
      </c>
      <c r="BM110">
        <v>0</v>
      </c>
      <c r="BN110">
        <v>0</v>
      </c>
      <c r="BO110">
        <v>0</v>
      </c>
      <c r="BP110">
        <v>0</v>
      </c>
      <c r="BQ110">
        <v>1</v>
      </c>
      <c r="BR110">
        <v>0</v>
      </c>
      <c r="BS110">
        <v>0</v>
      </c>
      <c r="BT110">
        <v>0</v>
      </c>
      <c r="BU110">
        <v>1</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1</v>
      </c>
      <c r="CO110">
        <v>0</v>
      </c>
      <c r="CP110">
        <v>0</v>
      </c>
      <c r="CQ110">
        <v>0</v>
      </c>
      <c r="CR110">
        <v>0</v>
      </c>
      <c r="CS110">
        <v>0</v>
      </c>
      <c r="CT110">
        <v>0</v>
      </c>
      <c r="CU110">
        <v>0</v>
      </c>
      <c r="CV110">
        <v>0</v>
      </c>
      <c r="CW110">
        <v>1</v>
      </c>
      <c r="CX110">
        <v>0</v>
      </c>
      <c r="CY110">
        <v>1</v>
      </c>
      <c r="CZ110">
        <v>0</v>
      </c>
      <c r="DA110">
        <v>0</v>
      </c>
      <c r="DB110">
        <v>0</v>
      </c>
      <c r="DC110">
        <v>1</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c r="EF110">
        <v>0</v>
      </c>
      <c r="EG110">
        <v>1</v>
      </c>
      <c r="EH110">
        <v>0</v>
      </c>
      <c r="EI110">
        <v>0</v>
      </c>
      <c r="EJ110">
        <v>0</v>
      </c>
      <c r="EK110">
        <v>0</v>
      </c>
      <c r="EL110">
        <v>0</v>
      </c>
      <c r="EM110">
        <v>0</v>
      </c>
      <c r="EN110">
        <v>0</v>
      </c>
      <c r="EO110">
        <v>0</v>
      </c>
      <c r="EP110">
        <v>0</v>
      </c>
      <c r="EQ110">
        <v>0</v>
      </c>
      <c r="ER110">
        <v>1</v>
      </c>
      <c r="ES110">
        <v>0</v>
      </c>
      <c r="ET110">
        <v>0</v>
      </c>
      <c r="EU110">
        <v>0</v>
      </c>
      <c r="EV110">
        <v>0</v>
      </c>
      <c r="EW110">
        <v>0</v>
      </c>
      <c r="EX110">
        <f t="shared" si="1"/>
        <v>14</v>
      </c>
    </row>
    <row r="111" spans="1:154">
      <c r="A111" t="s">
        <v>12</v>
      </c>
      <c r="B111" t="s">
        <v>13</v>
      </c>
      <c r="C111" t="s">
        <v>14</v>
      </c>
      <c r="D111" t="str">
        <f>VLOOKUP(A111,'[2]feature assignment add assay'!$A:$B,2,FALSE)</f>
        <v>bond:CX_halide_alkyl-X_benzyl_alkane</v>
      </c>
      <c r="E111">
        <v>0</v>
      </c>
      <c r="F111">
        <v>0</v>
      </c>
      <c r="G111">
        <v>0</v>
      </c>
      <c r="H111">
        <v>0</v>
      </c>
      <c r="I111">
        <v>1</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1</v>
      </c>
      <c r="AJ111">
        <v>0</v>
      </c>
      <c r="AK111">
        <v>0</v>
      </c>
      <c r="AL111">
        <v>0</v>
      </c>
      <c r="AM111">
        <v>0</v>
      </c>
      <c r="AN111">
        <v>0</v>
      </c>
      <c r="AO111">
        <v>0</v>
      </c>
      <c r="AP111">
        <v>0</v>
      </c>
      <c r="AQ111">
        <v>0</v>
      </c>
      <c r="AR111">
        <v>0</v>
      </c>
      <c r="AS111">
        <v>0</v>
      </c>
      <c r="AT111">
        <v>0</v>
      </c>
      <c r="AU111">
        <v>0</v>
      </c>
      <c r="AV111">
        <v>0</v>
      </c>
      <c r="AW111">
        <v>1</v>
      </c>
      <c r="AX111">
        <v>0</v>
      </c>
      <c r="AY111">
        <v>0</v>
      </c>
      <c r="AZ111">
        <v>0</v>
      </c>
      <c r="BA111">
        <v>0</v>
      </c>
      <c r="BB111">
        <v>0</v>
      </c>
      <c r="BC111">
        <v>0</v>
      </c>
      <c r="BD111">
        <v>0</v>
      </c>
      <c r="BE111">
        <v>0</v>
      </c>
      <c r="BF111">
        <v>0</v>
      </c>
      <c r="BG111">
        <v>0</v>
      </c>
      <c r="BH111">
        <v>1</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1</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1</v>
      </c>
      <c r="DS111">
        <v>0</v>
      </c>
      <c r="DT111">
        <v>0</v>
      </c>
      <c r="DU111">
        <v>0</v>
      </c>
      <c r="DV111">
        <v>0</v>
      </c>
      <c r="DW111">
        <v>0</v>
      </c>
      <c r="DX111">
        <v>0</v>
      </c>
      <c r="DY111">
        <v>0</v>
      </c>
      <c r="DZ111">
        <v>0</v>
      </c>
      <c r="EA111">
        <v>0</v>
      </c>
      <c r="EB111">
        <v>0</v>
      </c>
      <c r="EC111">
        <v>0</v>
      </c>
      <c r="ED111">
        <v>0</v>
      </c>
      <c r="EE111">
        <v>1</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f t="shared" si="1"/>
        <v>7</v>
      </c>
    </row>
    <row r="112" spans="1:154">
      <c r="A112" t="s">
        <v>436</v>
      </c>
      <c r="B112" t="s">
        <v>437</v>
      </c>
      <c r="C112" t="s">
        <v>438</v>
      </c>
      <c r="D112" t="str">
        <f>VLOOKUP(A112,'[2]feature assignment add assay'!$A:$B,2,FALSE)</f>
        <v>chain:aromaticAlkane_Ph-1_4-C1_acyclic</v>
      </c>
      <c r="E112">
        <v>0</v>
      </c>
      <c r="F112">
        <v>0</v>
      </c>
      <c r="G112">
        <v>0</v>
      </c>
      <c r="H112">
        <v>0</v>
      </c>
      <c r="I112">
        <v>1</v>
      </c>
      <c r="J112">
        <v>1</v>
      </c>
      <c r="K112">
        <v>1</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1</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f t="shared" si="1"/>
        <v>4</v>
      </c>
    </row>
    <row r="113" spans="1:154">
      <c r="A113" t="s">
        <v>791</v>
      </c>
      <c r="B113" t="s">
        <v>792</v>
      </c>
      <c r="C113" t="s">
        <v>793</v>
      </c>
      <c r="D113" t="str">
        <f>VLOOKUP(A113,'[2]feature assignment add assay'!$A:$B,2,FALSE)</f>
        <v>bond:NC=O_urea_thio</v>
      </c>
      <c r="E113">
        <v>0</v>
      </c>
      <c r="F113">
        <v>0</v>
      </c>
      <c r="G113">
        <v>0</v>
      </c>
      <c r="H113">
        <v>0</v>
      </c>
      <c r="I113">
        <v>0</v>
      </c>
      <c r="J113">
        <v>0</v>
      </c>
      <c r="K113">
        <v>0</v>
      </c>
      <c r="L113">
        <v>0</v>
      </c>
      <c r="M113">
        <v>0</v>
      </c>
      <c r="N113">
        <v>0</v>
      </c>
      <c r="O113">
        <v>1</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1</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1</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f t="shared" si="1"/>
        <v>3</v>
      </c>
    </row>
    <row r="114" spans="1:154">
      <c r="A114" t="s">
        <v>738</v>
      </c>
      <c r="B114" t="s">
        <v>739</v>
      </c>
      <c r="C114" t="s">
        <v>740</v>
      </c>
      <c r="D114" t="str">
        <f>VLOOKUP(A114,'[2]feature assignment add assay'!$A:$B,2,FALSE)</f>
        <v>chain:alkaneCyclic_propyl_C3</v>
      </c>
      <c r="E114">
        <v>0</v>
      </c>
      <c r="F114">
        <v>0</v>
      </c>
      <c r="G114">
        <v>0</v>
      </c>
      <c r="H114">
        <v>0</v>
      </c>
      <c r="I114">
        <v>1</v>
      </c>
      <c r="J114">
        <v>0</v>
      </c>
      <c r="K114">
        <v>0</v>
      </c>
      <c r="L114">
        <v>0</v>
      </c>
      <c r="M114">
        <v>0</v>
      </c>
      <c r="N114">
        <v>1</v>
      </c>
      <c r="O114">
        <v>0</v>
      </c>
      <c r="P114">
        <v>0</v>
      </c>
      <c r="Q114">
        <v>0</v>
      </c>
      <c r="R114">
        <v>0</v>
      </c>
      <c r="S114">
        <v>0</v>
      </c>
      <c r="T114">
        <v>0</v>
      </c>
      <c r="U114">
        <v>0</v>
      </c>
      <c r="V114">
        <v>1</v>
      </c>
      <c r="W114">
        <v>0</v>
      </c>
      <c r="X114">
        <v>0</v>
      </c>
      <c r="Y114">
        <v>0</v>
      </c>
      <c r="Z114">
        <v>0</v>
      </c>
      <c r="AA114">
        <v>1</v>
      </c>
      <c r="AB114">
        <v>0</v>
      </c>
      <c r="AC114">
        <v>0</v>
      </c>
      <c r="AD114">
        <v>0</v>
      </c>
      <c r="AE114">
        <v>0</v>
      </c>
      <c r="AF114">
        <v>1</v>
      </c>
      <c r="AG114">
        <v>0</v>
      </c>
      <c r="AH114">
        <v>0</v>
      </c>
      <c r="AI114">
        <v>0</v>
      </c>
      <c r="AJ114">
        <v>0</v>
      </c>
      <c r="AK114">
        <v>0</v>
      </c>
      <c r="AL114">
        <v>0</v>
      </c>
      <c r="AM114">
        <v>0</v>
      </c>
      <c r="AN114">
        <v>0</v>
      </c>
      <c r="AO114">
        <v>0</v>
      </c>
      <c r="AP114">
        <v>0</v>
      </c>
      <c r="AQ114">
        <v>0</v>
      </c>
      <c r="AR114">
        <v>1</v>
      </c>
      <c r="AS114">
        <v>0</v>
      </c>
      <c r="AT114">
        <v>0</v>
      </c>
      <c r="AU114">
        <v>0</v>
      </c>
      <c r="AV114">
        <v>0</v>
      </c>
      <c r="AW114">
        <v>0</v>
      </c>
      <c r="AX114">
        <v>0</v>
      </c>
      <c r="AY114">
        <v>0</v>
      </c>
      <c r="AZ114">
        <v>0</v>
      </c>
      <c r="BA114">
        <v>1</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1</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1</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1</v>
      </c>
      <c r="DZ114">
        <v>1</v>
      </c>
      <c r="EA114">
        <v>0</v>
      </c>
      <c r="EB114">
        <v>0</v>
      </c>
      <c r="EC114">
        <v>0</v>
      </c>
      <c r="ED114">
        <v>0</v>
      </c>
      <c r="EE114">
        <v>1</v>
      </c>
      <c r="EF114">
        <v>0</v>
      </c>
      <c r="EG114">
        <v>0</v>
      </c>
      <c r="EH114">
        <v>1</v>
      </c>
      <c r="EI114">
        <v>0</v>
      </c>
      <c r="EJ114">
        <v>1</v>
      </c>
      <c r="EK114">
        <v>0</v>
      </c>
      <c r="EL114">
        <v>0</v>
      </c>
      <c r="EM114">
        <v>0</v>
      </c>
      <c r="EN114">
        <v>0</v>
      </c>
      <c r="EO114">
        <v>0</v>
      </c>
      <c r="EP114">
        <v>0</v>
      </c>
      <c r="EQ114">
        <v>0</v>
      </c>
      <c r="ER114">
        <v>0</v>
      </c>
      <c r="ES114">
        <v>0</v>
      </c>
      <c r="ET114">
        <v>0</v>
      </c>
      <c r="EU114">
        <v>0</v>
      </c>
      <c r="EV114">
        <v>1</v>
      </c>
      <c r="EW114">
        <v>0</v>
      </c>
      <c r="EX114">
        <f t="shared" si="1"/>
        <v>15</v>
      </c>
    </row>
    <row r="115" spans="1:154">
      <c r="A115" t="s">
        <v>532</v>
      </c>
      <c r="B115" t="s">
        <v>533</v>
      </c>
      <c r="C115" t="s">
        <v>534</v>
      </c>
      <c r="D115" t="str">
        <f>VLOOKUP(A115,'[2]feature assignment add assay'!$A:$B,2,FALSE)</f>
        <v>chain:alkyne_ethyne_generic</v>
      </c>
      <c r="E115">
        <v>0</v>
      </c>
      <c r="F115">
        <v>0</v>
      </c>
      <c r="G115">
        <v>0</v>
      </c>
      <c r="H115">
        <v>0</v>
      </c>
      <c r="I115">
        <v>0</v>
      </c>
      <c r="J115">
        <v>0</v>
      </c>
      <c r="K115">
        <v>0</v>
      </c>
      <c r="L115">
        <v>0</v>
      </c>
      <c r="M115">
        <v>0</v>
      </c>
      <c r="N115">
        <v>0</v>
      </c>
      <c r="O115">
        <v>0</v>
      </c>
      <c r="P115">
        <v>0</v>
      </c>
      <c r="Q115">
        <v>0</v>
      </c>
      <c r="R115">
        <v>0</v>
      </c>
      <c r="S115">
        <v>1</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1</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f t="shared" si="1"/>
        <v>2</v>
      </c>
    </row>
    <row r="116" spans="1:154">
      <c r="A116" t="s">
        <v>481</v>
      </c>
      <c r="B116" t="s">
        <v>482</v>
      </c>
      <c r="C116" t="s">
        <v>483</v>
      </c>
      <c r="D116" t="str">
        <f>VLOOKUP(A116,'[2]feature assignment add assay'!$A:$B,2,FALSE)</f>
        <v>bond:NC=O_urea_thio</v>
      </c>
      <c r="E116">
        <v>0</v>
      </c>
      <c r="F116">
        <v>0</v>
      </c>
      <c r="G116">
        <v>0</v>
      </c>
      <c r="H116">
        <v>0</v>
      </c>
      <c r="I116">
        <v>0</v>
      </c>
      <c r="J116">
        <v>0</v>
      </c>
      <c r="K116">
        <v>0</v>
      </c>
      <c r="L116">
        <v>0</v>
      </c>
      <c r="M116">
        <v>0</v>
      </c>
      <c r="N116">
        <v>1</v>
      </c>
      <c r="O116">
        <v>1</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1</v>
      </c>
      <c r="AN116">
        <v>0</v>
      </c>
      <c r="AO116">
        <v>0</v>
      </c>
      <c r="AP116">
        <v>0</v>
      </c>
      <c r="AQ116">
        <v>0</v>
      </c>
      <c r="AR116">
        <v>0</v>
      </c>
      <c r="AS116">
        <v>0</v>
      </c>
      <c r="AT116">
        <v>0</v>
      </c>
      <c r="AU116">
        <v>0</v>
      </c>
      <c r="AV116">
        <v>0</v>
      </c>
      <c r="AW116">
        <v>0</v>
      </c>
      <c r="AX116">
        <v>0</v>
      </c>
      <c r="AY116">
        <v>0</v>
      </c>
      <c r="AZ116">
        <v>0</v>
      </c>
      <c r="BA116">
        <v>1</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1</v>
      </c>
      <c r="CG116">
        <v>0</v>
      </c>
      <c r="CH116">
        <v>0</v>
      </c>
      <c r="CI116">
        <v>0</v>
      </c>
      <c r="CJ116">
        <v>0</v>
      </c>
      <c r="CK116">
        <v>0</v>
      </c>
      <c r="CL116">
        <v>0</v>
      </c>
      <c r="CM116">
        <v>0</v>
      </c>
      <c r="CN116">
        <v>1</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f t="shared" si="1"/>
        <v>6</v>
      </c>
    </row>
    <row r="117" spans="1:154">
      <c r="A117" t="s">
        <v>187</v>
      </c>
      <c r="B117" t="s">
        <v>188</v>
      </c>
      <c r="C117" t="s">
        <v>189</v>
      </c>
      <c r="D117" t="str">
        <f>VLOOKUP(A117,'[2]feature assignment add assay'!$A:$B,2,FALSE)</f>
        <v>bond:CX_halide_aromatic-Cl_dichloro_pyridine_(1_3-)</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1</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1</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1</v>
      </c>
      <c r="EF117">
        <v>0</v>
      </c>
      <c r="EG117">
        <v>0</v>
      </c>
      <c r="EH117">
        <v>0</v>
      </c>
      <c r="EI117">
        <v>0</v>
      </c>
      <c r="EJ117">
        <v>0</v>
      </c>
      <c r="EK117">
        <v>0</v>
      </c>
      <c r="EL117">
        <v>0</v>
      </c>
      <c r="EM117">
        <v>0</v>
      </c>
      <c r="EN117">
        <v>1</v>
      </c>
      <c r="EO117">
        <v>0</v>
      </c>
      <c r="EP117">
        <v>0</v>
      </c>
      <c r="EQ117">
        <v>0</v>
      </c>
      <c r="ER117">
        <v>0</v>
      </c>
      <c r="ES117">
        <v>0</v>
      </c>
      <c r="ET117">
        <v>0</v>
      </c>
      <c r="EU117">
        <v>0</v>
      </c>
      <c r="EV117">
        <v>0</v>
      </c>
      <c r="EW117">
        <v>0</v>
      </c>
      <c r="EX117">
        <f t="shared" si="1"/>
        <v>4</v>
      </c>
    </row>
    <row r="118" spans="1:154">
      <c r="A118" t="s">
        <v>415</v>
      </c>
      <c r="B118" t="s">
        <v>416</v>
      </c>
      <c r="C118" t="s">
        <v>417</v>
      </c>
      <c r="D118" t="str">
        <f>VLOOKUP(A118,'[2]feature assignment add assay'!$A:$B,2,FALSE)</f>
        <v>ring:hetero_[6_6_6]_N_S_phenothiazine</v>
      </c>
      <c r="E118">
        <v>0</v>
      </c>
      <c r="F118">
        <v>0</v>
      </c>
      <c r="G118">
        <v>0</v>
      </c>
      <c r="H118">
        <v>0</v>
      </c>
      <c r="I118">
        <v>1</v>
      </c>
      <c r="J118">
        <v>0</v>
      </c>
      <c r="K118">
        <v>0</v>
      </c>
      <c r="L118">
        <v>0</v>
      </c>
      <c r="M118">
        <v>0</v>
      </c>
      <c r="N118">
        <v>0</v>
      </c>
      <c r="O118">
        <v>0</v>
      </c>
      <c r="P118">
        <v>0</v>
      </c>
      <c r="Q118">
        <v>0</v>
      </c>
      <c r="R118">
        <v>0</v>
      </c>
      <c r="S118">
        <v>0</v>
      </c>
      <c r="T118">
        <v>1</v>
      </c>
      <c r="U118">
        <v>0</v>
      </c>
      <c r="V118">
        <v>0</v>
      </c>
      <c r="W118">
        <v>0</v>
      </c>
      <c r="X118">
        <v>0</v>
      </c>
      <c r="Y118">
        <v>0</v>
      </c>
      <c r="Z118">
        <v>0</v>
      </c>
      <c r="AA118">
        <v>0</v>
      </c>
      <c r="AB118">
        <v>0</v>
      </c>
      <c r="AC118">
        <v>0</v>
      </c>
      <c r="AD118">
        <v>0</v>
      </c>
      <c r="AE118">
        <v>0</v>
      </c>
      <c r="AF118">
        <v>0</v>
      </c>
      <c r="AG118">
        <v>0</v>
      </c>
      <c r="AH118">
        <v>0</v>
      </c>
      <c r="AI118">
        <v>1</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1</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1</v>
      </c>
      <c r="DZ118">
        <v>0</v>
      </c>
      <c r="EA118">
        <v>0</v>
      </c>
      <c r="EB118">
        <v>0</v>
      </c>
      <c r="EC118">
        <v>0</v>
      </c>
      <c r="ED118">
        <v>0</v>
      </c>
      <c r="EE118">
        <v>1</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f t="shared" si="1"/>
        <v>6</v>
      </c>
    </row>
    <row r="119" spans="1:154">
      <c r="A119" t="s">
        <v>193</v>
      </c>
      <c r="B119" t="s">
        <v>194</v>
      </c>
      <c r="C119" t="s">
        <v>195</v>
      </c>
      <c r="D119" t="str">
        <f>VLOOKUP(A119,'[2]feature assignment add assay'!$A:$B,2,FALSE)</f>
        <v>bond:CX_halide_aromatic-X_halo_phenol_ortho</v>
      </c>
      <c r="E119">
        <v>0</v>
      </c>
      <c r="F119">
        <v>0</v>
      </c>
      <c r="G119">
        <v>0</v>
      </c>
      <c r="H119">
        <v>0</v>
      </c>
      <c r="I119">
        <v>1</v>
      </c>
      <c r="J119">
        <v>1</v>
      </c>
      <c r="K119">
        <v>1</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1</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1</v>
      </c>
      <c r="BO119">
        <v>0</v>
      </c>
      <c r="BP119">
        <v>0</v>
      </c>
      <c r="BQ119">
        <v>0</v>
      </c>
      <c r="BR119">
        <v>0</v>
      </c>
      <c r="BS119">
        <v>0</v>
      </c>
      <c r="BT119">
        <v>0</v>
      </c>
      <c r="BU119">
        <v>0</v>
      </c>
      <c r="BV119">
        <v>0</v>
      </c>
      <c r="BW119">
        <v>0</v>
      </c>
      <c r="BX119">
        <v>0</v>
      </c>
      <c r="BY119">
        <v>0</v>
      </c>
      <c r="BZ119">
        <v>0</v>
      </c>
      <c r="CA119">
        <v>0</v>
      </c>
      <c r="CB119">
        <v>1</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1</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f t="shared" si="1"/>
        <v>7</v>
      </c>
    </row>
    <row r="120" spans="1:154">
      <c r="A120" t="s">
        <v>211</v>
      </c>
      <c r="B120" t="s">
        <v>212</v>
      </c>
      <c r="C120" t="s">
        <v>213</v>
      </c>
      <c r="D120" t="str">
        <f>VLOOKUP(A120,'[2]feature assignment add assay'!$A:$B,2,FALSE)</f>
        <v>bond:CX_halide_aromatic-X_halo_phenol_para</v>
      </c>
      <c r="E120">
        <v>0</v>
      </c>
      <c r="F120">
        <v>0</v>
      </c>
      <c r="G120">
        <v>0</v>
      </c>
      <c r="H120">
        <v>0</v>
      </c>
      <c r="I120">
        <v>1</v>
      </c>
      <c r="J120">
        <v>1</v>
      </c>
      <c r="K120">
        <v>1</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1</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1</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1</v>
      </c>
      <c r="EA120">
        <v>0</v>
      </c>
      <c r="EB120">
        <v>0</v>
      </c>
      <c r="EC120">
        <v>0</v>
      </c>
      <c r="ED120">
        <v>0</v>
      </c>
      <c r="EE120">
        <v>0</v>
      </c>
      <c r="EF120">
        <v>0</v>
      </c>
      <c r="EG120">
        <v>0</v>
      </c>
      <c r="EH120">
        <v>1</v>
      </c>
      <c r="EI120">
        <v>0</v>
      </c>
      <c r="EJ120">
        <v>0</v>
      </c>
      <c r="EK120">
        <v>0</v>
      </c>
      <c r="EL120">
        <v>0</v>
      </c>
      <c r="EM120">
        <v>0</v>
      </c>
      <c r="EN120">
        <v>0</v>
      </c>
      <c r="EO120">
        <v>0</v>
      </c>
      <c r="EP120">
        <v>0</v>
      </c>
      <c r="EQ120">
        <v>0</v>
      </c>
      <c r="ER120">
        <v>0</v>
      </c>
      <c r="ES120">
        <v>0</v>
      </c>
      <c r="ET120">
        <v>0</v>
      </c>
      <c r="EU120">
        <v>0</v>
      </c>
      <c r="EV120">
        <v>1</v>
      </c>
      <c r="EW120">
        <v>0</v>
      </c>
      <c r="EX120">
        <f t="shared" si="1"/>
        <v>8</v>
      </c>
    </row>
    <row r="121" spans="1:154">
      <c r="A121" t="s">
        <v>329</v>
      </c>
      <c r="B121" t="s">
        <v>330</v>
      </c>
      <c r="C121" t="s">
        <v>331</v>
      </c>
      <c r="D121" t="str">
        <f>VLOOKUP(A121,'[2]feature assignment add assay'!$A:$B,2,FALSE)</f>
        <v>chain:aromaticAlkane_Ph-C1-Ph</v>
      </c>
      <c r="E121">
        <v>0</v>
      </c>
      <c r="F121">
        <v>0</v>
      </c>
      <c r="G121">
        <v>0</v>
      </c>
      <c r="H121">
        <v>0</v>
      </c>
      <c r="I121">
        <v>1</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1</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1</v>
      </c>
      <c r="CZ121">
        <v>0</v>
      </c>
      <c r="DA121">
        <v>0</v>
      </c>
      <c r="DB121">
        <v>0</v>
      </c>
      <c r="DC121">
        <v>1</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1</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f t="shared" si="1"/>
        <v>5</v>
      </c>
    </row>
    <row r="122" spans="1:154">
      <c r="A122" t="s">
        <v>705</v>
      </c>
      <c r="B122" t="s">
        <v>706</v>
      </c>
      <c r="C122" t="s">
        <v>707</v>
      </c>
      <c r="D122" t="str">
        <f>VLOOKUP(A122,'[2]feature assignment add assay'!$A:$B,2,FALSE)</f>
        <v>ring:fused_[6_6]_tetralin</v>
      </c>
      <c r="E122">
        <v>0</v>
      </c>
      <c r="F122">
        <v>0</v>
      </c>
      <c r="G122">
        <v>0</v>
      </c>
      <c r="H122">
        <v>0</v>
      </c>
      <c r="I122">
        <v>1</v>
      </c>
      <c r="J122">
        <v>1</v>
      </c>
      <c r="K122">
        <v>1</v>
      </c>
      <c r="L122">
        <v>0</v>
      </c>
      <c r="M122">
        <v>1</v>
      </c>
      <c r="N122">
        <v>0</v>
      </c>
      <c r="O122">
        <v>0</v>
      </c>
      <c r="P122">
        <v>1</v>
      </c>
      <c r="Q122">
        <v>0</v>
      </c>
      <c r="R122">
        <v>0</v>
      </c>
      <c r="S122">
        <v>1</v>
      </c>
      <c r="T122">
        <v>0</v>
      </c>
      <c r="U122">
        <v>0</v>
      </c>
      <c r="V122">
        <v>1</v>
      </c>
      <c r="W122">
        <v>0</v>
      </c>
      <c r="X122">
        <v>0</v>
      </c>
      <c r="Y122">
        <v>0</v>
      </c>
      <c r="Z122">
        <v>1</v>
      </c>
      <c r="AA122">
        <v>0</v>
      </c>
      <c r="AB122">
        <v>0</v>
      </c>
      <c r="AC122">
        <v>0</v>
      </c>
      <c r="AD122">
        <v>0</v>
      </c>
      <c r="AE122">
        <v>0</v>
      </c>
      <c r="AF122">
        <v>0</v>
      </c>
      <c r="AG122">
        <v>0</v>
      </c>
      <c r="AH122">
        <v>0</v>
      </c>
      <c r="AI122">
        <v>0</v>
      </c>
      <c r="AJ122">
        <v>0</v>
      </c>
      <c r="AK122">
        <v>0</v>
      </c>
      <c r="AL122">
        <v>1</v>
      </c>
      <c r="AM122">
        <v>0</v>
      </c>
      <c r="AN122">
        <v>0</v>
      </c>
      <c r="AO122">
        <v>0</v>
      </c>
      <c r="AP122">
        <v>0</v>
      </c>
      <c r="AQ122">
        <v>0</v>
      </c>
      <c r="AR122">
        <v>1</v>
      </c>
      <c r="AS122">
        <v>0</v>
      </c>
      <c r="AT122">
        <v>0</v>
      </c>
      <c r="AU122">
        <v>1</v>
      </c>
      <c r="AV122">
        <v>0</v>
      </c>
      <c r="AW122">
        <v>0</v>
      </c>
      <c r="AX122">
        <v>0</v>
      </c>
      <c r="AY122">
        <v>0</v>
      </c>
      <c r="AZ122">
        <v>0</v>
      </c>
      <c r="BA122">
        <v>0</v>
      </c>
      <c r="BB122">
        <v>0</v>
      </c>
      <c r="BC122">
        <v>0</v>
      </c>
      <c r="BD122">
        <v>0</v>
      </c>
      <c r="BE122">
        <v>0</v>
      </c>
      <c r="BF122">
        <v>0</v>
      </c>
      <c r="BG122">
        <v>0</v>
      </c>
      <c r="BH122">
        <v>0</v>
      </c>
      <c r="BI122">
        <v>0</v>
      </c>
      <c r="BJ122">
        <v>0</v>
      </c>
      <c r="BK122">
        <v>1</v>
      </c>
      <c r="BL122">
        <v>0</v>
      </c>
      <c r="BM122">
        <v>0</v>
      </c>
      <c r="BN122">
        <v>0</v>
      </c>
      <c r="BO122">
        <v>0</v>
      </c>
      <c r="BP122">
        <v>0</v>
      </c>
      <c r="BQ122">
        <v>0</v>
      </c>
      <c r="BR122">
        <v>0</v>
      </c>
      <c r="BS122">
        <v>1</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1</v>
      </c>
      <c r="CZ122">
        <v>0</v>
      </c>
      <c r="DA122">
        <v>0</v>
      </c>
      <c r="DB122">
        <v>0</v>
      </c>
      <c r="DC122">
        <v>0</v>
      </c>
      <c r="DD122">
        <v>0</v>
      </c>
      <c r="DE122">
        <v>0</v>
      </c>
      <c r="DF122">
        <v>0</v>
      </c>
      <c r="DG122">
        <v>1</v>
      </c>
      <c r="DH122">
        <v>0</v>
      </c>
      <c r="DI122">
        <v>0</v>
      </c>
      <c r="DJ122">
        <v>0</v>
      </c>
      <c r="DK122">
        <v>0</v>
      </c>
      <c r="DL122">
        <v>0</v>
      </c>
      <c r="DM122">
        <v>0</v>
      </c>
      <c r="DN122">
        <v>0</v>
      </c>
      <c r="DO122">
        <v>0</v>
      </c>
      <c r="DP122">
        <v>1</v>
      </c>
      <c r="DQ122">
        <v>0</v>
      </c>
      <c r="DR122">
        <v>0</v>
      </c>
      <c r="DS122">
        <v>0</v>
      </c>
      <c r="DT122">
        <v>0</v>
      </c>
      <c r="DU122">
        <v>0</v>
      </c>
      <c r="DV122">
        <v>0</v>
      </c>
      <c r="DW122">
        <v>0</v>
      </c>
      <c r="DX122">
        <v>0</v>
      </c>
      <c r="DY122">
        <v>0</v>
      </c>
      <c r="DZ122">
        <v>0</v>
      </c>
      <c r="EA122">
        <v>0</v>
      </c>
      <c r="EB122">
        <v>0</v>
      </c>
      <c r="EC122">
        <v>0</v>
      </c>
      <c r="ED122">
        <v>0</v>
      </c>
      <c r="EE122">
        <v>1</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f t="shared" si="1"/>
        <v>17</v>
      </c>
    </row>
    <row r="123" spans="1:154">
      <c r="A123" t="s">
        <v>505</v>
      </c>
      <c r="B123" t="s">
        <v>506</v>
      </c>
      <c r="C123" t="s">
        <v>507</v>
      </c>
      <c r="D123" t="str">
        <f>VLOOKUP(A123,'[2]feature assignment add assay'!$A:$B,2,FALSE)</f>
        <v>chain:alkeneLinear_mono-ene_ehtylene_terminal</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1</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1</v>
      </c>
      <c r="EH123">
        <v>0</v>
      </c>
      <c r="EI123">
        <v>0</v>
      </c>
      <c r="EJ123">
        <v>0</v>
      </c>
      <c r="EK123">
        <v>0</v>
      </c>
      <c r="EL123">
        <v>0</v>
      </c>
      <c r="EM123">
        <v>0</v>
      </c>
      <c r="EN123">
        <v>0</v>
      </c>
      <c r="EO123">
        <v>0</v>
      </c>
      <c r="EP123">
        <v>0</v>
      </c>
      <c r="EQ123">
        <v>1</v>
      </c>
      <c r="ER123">
        <v>0</v>
      </c>
      <c r="ES123">
        <v>0</v>
      </c>
      <c r="ET123">
        <v>0</v>
      </c>
      <c r="EU123">
        <v>0</v>
      </c>
      <c r="EV123">
        <v>0</v>
      </c>
      <c r="EW123">
        <v>0</v>
      </c>
      <c r="EX123">
        <f t="shared" si="1"/>
        <v>3</v>
      </c>
    </row>
    <row r="124" spans="1:154">
      <c r="A124" t="s">
        <v>279</v>
      </c>
      <c r="B124" t="s">
        <v>280</v>
      </c>
      <c r="C124" t="s">
        <v>281</v>
      </c>
      <c r="D124" t="str">
        <f>VLOOKUP(A124,'[2]feature assignment add assay'!$A:$B,2,FALSE)</f>
        <v>bond:CX_halide_aromatic-X_dihalo_benzene_(1_3-)</v>
      </c>
      <c r="E124">
        <v>0</v>
      </c>
      <c r="F124">
        <v>0</v>
      </c>
      <c r="G124">
        <v>0</v>
      </c>
      <c r="H124">
        <v>0</v>
      </c>
      <c r="I124">
        <v>1</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1</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1</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1</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f t="shared" si="1"/>
        <v>4</v>
      </c>
    </row>
    <row r="125" spans="1:154">
      <c r="A125" t="s">
        <v>205</v>
      </c>
      <c r="B125" t="s">
        <v>206</v>
      </c>
      <c r="C125" t="s">
        <v>207</v>
      </c>
      <c r="D125" t="str">
        <f>VLOOKUP(A125,'[2]feature assignment add assay'!$A:$B,2,FALSE)</f>
        <v>bond:metal_group_III_other_Sn_generic</v>
      </c>
      <c r="E125">
        <v>1</v>
      </c>
      <c r="F125">
        <v>1</v>
      </c>
      <c r="G125">
        <v>1</v>
      </c>
      <c r="H125">
        <v>1</v>
      </c>
      <c r="I125">
        <v>0</v>
      </c>
      <c r="J125">
        <v>0</v>
      </c>
      <c r="K125">
        <v>0</v>
      </c>
      <c r="L125">
        <v>0</v>
      </c>
      <c r="M125">
        <v>0</v>
      </c>
      <c r="N125">
        <v>1</v>
      </c>
      <c r="O125">
        <v>0</v>
      </c>
      <c r="P125">
        <v>0</v>
      </c>
      <c r="Q125">
        <v>0</v>
      </c>
      <c r="R125">
        <v>0</v>
      </c>
      <c r="S125">
        <v>0</v>
      </c>
      <c r="T125">
        <v>0</v>
      </c>
      <c r="U125">
        <v>0</v>
      </c>
      <c r="V125">
        <v>0</v>
      </c>
      <c r="W125">
        <v>1</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0</v>
      </c>
      <c r="EK125">
        <v>0</v>
      </c>
      <c r="EL125">
        <v>0</v>
      </c>
      <c r="EM125">
        <v>0</v>
      </c>
      <c r="EN125">
        <v>0</v>
      </c>
      <c r="EO125">
        <v>0</v>
      </c>
      <c r="EP125">
        <v>0</v>
      </c>
      <c r="EQ125">
        <v>0</v>
      </c>
      <c r="ER125">
        <v>0</v>
      </c>
      <c r="ES125">
        <v>0</v>
      </c>
      <c r="ET125">
        <v>0</v>
      </c>
      <c r="EU125">
        <v>0</v>
      </c>
      <c r="EV125">
        <v>0</v>
      </c>
      <c r="EW125">
        <v>0</v>
      </c>
      <c r="EX125">
        <f t="shared" si="1"/>
        <v>6</v>
      </c>
    </row>
    <row r="126" spans="1:154">
      <c r="A126" t="s">
        <v>499</v>
      </c>
      <c r="B126" t="s">
        <v>500</v>
      </c>
      <c r="C126" t="s">
        <v>501</v>
      </c>
      <c r="D126" t="str">
        <f>VLOOKUP(A126,'[2]feature assignment add assay'!$A:$B,2,FALSE)</f>
        <v>ring:hetero_[6_6]_N_quinoline</v>
      </c>
      <c r="E126">
        <v>0</v>
      </c>
      <c r="F126">
        <v>0</v>
      </c>
      <c r="G126">
        <v>0</v>
      </c>
      <c r="H126">
        <v>0</v>
      </c>
      <c r="I126">
        <v>1</v>
      </c>
      <c r="J126">
        <v>1</v>
      </c>
      <c r="K126">
        <v>1</v>
      </c>
      <c r="L126">
        <v>0</v>
      </c>
      <c r="M126">
        <v>0</v>
      </c>
      <c r="N126">
        <v>0</v>
      </c>
      <c r="O126">
        <v>0</v>
      </c>
      <c r="P126">
        <v>0</v>
      </c>
      <c r="Q126">
        <v>0</v>
      </c>
      <c r="R126">
        <v>0</v>
      </c>
      <c r="S126">
        <v>1</v>
      </c>
      <c r="T126">
        <v>0</v>
      </c>
      <c r="U126">
        <v>0</v>
      </c>
      <c r="V126">
        <v>0</v>
      </c>
      <c r="W126">
        <v>0</v>
      </c>
      <c r="X126">
        <v>0</v>
      </c>
      <c r="Y126">
        <v>0</v>
      </c>
      <c r="Z126">
        <v>0</v>
      </c>
      <c r="AA126">
        <v>0</v>
      </c>
      <c r="AB126">
        <v>0</v>
      </c>
      <c r="AC126">
        <v>0</v>
      </c>
      <c r="AD126">
        <v>0</v>
      </c>
      <c r="AE126">
        <v>0</v>
      </c>
      <c r="AF126">
        <v>0</v>
      </c>
      <c r="AG126">
        <v>1</v>
      </c>
      <c r="AH126">
        <v>0</v>
      </c>
      <c r="AI126">
        <v>0</v>
      </c>
      <c r="AJ126">
        <v>0</v>
      </c>
      <c r="AK126">
        <v>1</v>
      </c>
      <c r="AL126">
        <v>0</v>
      </c>
      <c r="AM126">
        <v>0</v>
      </c>
      <c r="AN126">
        <v>0</v>
      </c>
      <c r="AO126">
        <v>0</v>
      </c>
      <c r="AP126">
        <v>0</v>
      </c>
      <c r="AQ126">
        <v>0</v>
      </c>
      <c r="AR126">
        <v>0</v>
      </c>
      <c r="AS126">
        <v>0</v>
      </c>
      <c r="AT126">
        <v>0</v>
      </c>
      <c r="AU126">
        <v>0</v>
      </c>
      <c r="AV126">
        <v>0</v>
      </c>
      <c r="AW126">
        <v>1</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1</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1</v>
      </c>
      <c r="DZ126">
        <v>0</v>
      </c>
      <c r="EA126">
        <v>0</v>
      </c>
      <c r="EB126">
        <v>0</v>
      </c>
      <c r="EC126">
        <v>0</v>
      </c>
      <c r="ED126">
        <v>0</v>
      </c>
      <c r="EE126">
        <v>1</v>
      </c>
      <c r="EF126">
        <v>0</v>
      </c>
      <c r="EG126">
        <v>0</v>
      </c>
      <c r="EH126">
        <v>0</v>
      </c>
      <c r="EI126">
        <v>0</v>
      </c>
      <c r="EJ126">
        <v>0</v>
      </c>
      <c r="EK126">
        <v>0</v>
      </c>
      <c r="EL126">
        <v>0</v>
      </c>
      <c r="EM126">
        <v>0</v>
      </c>
      <c r="EN126">
        <v>0</v>
      </c>
      <c r="EO126">
        <v>0</v>
      </c>
      <c r="EP126">
        <v>0</v>
      </c>
      <c r="EQ126">
        <v>0</v>
      </c>
      <c r="ER126">
        <v>0</v>
      </c>
      <c r="ES126">
        <v>0</v>
      </c>
      <c r="ET126">
        <v>0</v>
      </c>
      <c r="EU126">
        <v>0</v>
      </c>
      <c r="EV126">
        <v>0</v>
      </c>
      <c r="EW126">
        <v>0</v>
      </c>
      <c r="EX126">
        <f t="shared" si="1"/>
        <v>10</v>
      </c>
    </row>
    <row r="127" spans="1:154">
      <c r="A127" t="s">
        <v>696</v>
      </c>
      <c r="B127" t="s">
        <v>697</v>
      </c>
      <c r="C127" t="s">
        <v>698</v>
      </c>
      <c r="D127" t="str">
        <f>VLOOKUP(A127,'[2]feature assignment add assay'!$A:$B,2,FALSE)</f>
        <v>bond:CS_sulfide_di-</v>
      </c>
      <c r="E127">
        <v>0</v>
      </c>
      <c r="F127">
        <v>0</v>
      </c>
      <c r="G127">
        <v>0</v>
      </c>
      <c r="H127">
        <v>0</v>
      </c>
      <c r="I127">
        <v>1</v>
      </c>
      <c r="J127">
        <v>0</v>
      </c>
      <c r="K127">
        <v>0</v>
      </c>
      <c r="L127">
        <v>0</v>
      </c>
      <c r="M127">
        <v>0</v>
      </c>
      <c r="N127">
        <v>0</v>
      </c>
      <c r="O127">
        <v>1</v>
      </c>
      <c r="P127">
        <v>0</v>
      </c>
      <c r="Q127">
        <v>0</v>
      </c>
      <c r="R127">
        <v>0</v>
      </c>
      <c r="S127">
        <v>0</v>
      </c>
      <c r="T127">
        <v>1</v>
      </c>
      <c r="U127">
        <v>0</v>
      </c>
      <c r="V127">
        <v>0</v>
      </c>
      <c r="W127">
        <v>0</v>
      </c>
      <c r="X127">
        <v>0</v>
      </c>
      <c r="Y127">
        <v>0</v>
      </c>
      <c r="Z127">
        <v>0</v>
      </c>
      <c r="AA127">
        <v>0</v>
      </c>
      <c r="AB127">
        <v>0</v>
      </c>
      <c r="AC127">
        <v>0</v>
      </c>
      <c r="AD127">
        <v>0</v>
      </c>
      <c r="AE127">
        <v>1</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f t="shared" si="1"/>
        <v>4</v>
      </c>
    </row>
    <row r="128" spans="1:154">
      <c r="A128" t="s">
        <v>639</v>
      </c>
      <c r="B128" t="s">
        <v>640</v>
      </c>
      <c r="C128" t="s">
        <v>641</v>
      </c>
      <c r="D128" t="str">
        <f>VLOOKUP(A128,'[2]feature assignment add assay'!$A:$B,2,FALSE)</f>
        <v>bond:C#N_nitrile_ab-unsaturated</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1</v>
      </c>
      <c r="BM128">
        <v>0</v>
      </c>
      <c r="BN128">
        <v>0</v>
      </c>
      <c r="BO128">
        <v>0</v>
      </c>
      <c r="BP128">
        <v>0</v>
      </c>
      <c r="BQ128">
        <v>1</v>
      </c>
      <c r="BR128">
        <v>0</v>
      </c>
      <c r="BS128">
        <v>0</v>
      </c>
      <c r="BT128">
        <v>0</v>
      </c>
      <c r="BU128">
        <v>1</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0</v>
      </c>
      <c r="EO128">
        <v>0</v>
      </c>
      <c r="EP128">
        <v>0</v>
      </c>
      <c r="EQ128">
        <v>0</v>
      </c>
      <c r="ER128">
        <v>0</v>
      </c>
      <c r="ES128">
        <v>0</v>
      </c>
      <c r="ET128">
        <v>0</v>
      </c>
      <c r="EU128">
        <v>0</v>
      </c>
      <c r="EV128">
        <v>0</v>
      </c>
      <c r="EW128">
        <v>0</v>
      </c>
      <c r="EX128">
        <f t="shared" si="1"/>
        <v>3</v>
      </c>
    </row>
    <row r="129" spans="1:154">
      <c r="A129" t="s">
        <v>493</v>
      </c>
      <c r="B129" t="s">
        <v>494</v>
      </c>
      <c r="C129" t="s">
        <v>495</v>
      </c>
      <c r="D129" t="str">
        <f>VLOOKUP(A129,'[2]feature assignment add assay'!$A:$B,2,FALSE)</f>
        <v>bond:CX_halide_alkenyl-X_acyclic_generic</v>
      </c>
      <c r="E129">
        <v>0</v>
      </c>
      <c r="F129">
        <v>0</v>
      </c>
      <c r="G129">
        <v>0</v>
      </c>
      <c r="H129">
        <v>0</v>
      </c>
      <c r="I129">
        <v>0</v>
      </c>
      <c r="J129">
        <v>0</v>
      </c>
      <c r="K129">
        <v>0</v>
      </c>
      <c r="L129">
        <v>0</v>
      </c>
      <c r="M129">
        <v>0</v>
      </c>
      <c r="N129">
        <v>0</v>
      </c>
      <c r="O129">
        <v>0</v>
      </c>
      <c r="P129">
        <v>0</v>
      </c>
      <c r="Q129">
        <v>0</v>
      </c>
      <c r="R129">
        <v>0</v>
      </c>
      <c r="S129">
        <v>0</v>
      </c>
      <c r="T129">
        <v>0</v>
      </c>
      <c r="U129">
        <v>0</v>
      </c>
      <c r="V129">
        <v>1</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1</v>
      </c>
      <c r="BM129">
        <v>0</v>
      </c>
      <c r="BN129">
        <v>0</v>
      </c>
      <c r="BO129">
        <v>0</v>
      </c>
      <c r="BP129">
        <v>0</v>
      </c>
      <c r="BQ129">
        <v>1</v>
      </c>
      <c r="BR129">
        <v>0</v>
      </c>
      <c r="BS129">
        <v>0</v>
      </c>
      <c r="BT129">
        <v>1</v>
      </c>
      <c r="BU129">
        <v>0</v>
      </c>
      <c r="BV129">
        <v>0</v>
      </c>
      <c r="BW129">
        <v>0</v>
      </c>
      <c r="BX129">
        <v>1</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1</v>
      </c>
      <c r="DN129">
        <v>1</v>
      </c>
      <c r="DO129">
        <v>0</v>
      </c>
      <c r="DP129">
        <v>0</v>
      </c>
      <c r="DQ129">
        <v>0</v>
      </c>
      <c r="DR129">
        <v>0</v>
      </c>
      <c r="DS129">
        <v>0</v>
      </c>
      <c r="DT129">
        <v>0</v>
      </c>
      <c r="DU129">
        <v>0</v>
      </c>
      <c r="DV129">
        <v>0</v>
      </c>
      <c r="DW129">
        <v>0</v>
      </c>
      <c r="DX129">
        <v>0</v>
      </c>
      <c r="DY129">
        <v>0</v>
      </c>
      <c r="DZ129">
        <v>0</v>
      </c>
      <c r="EA129">
        <v>0</v>
      </c>
      <c r="EB129">
        <v>0</v>
      </c>
      <c r="EC129">
        <v>0</v>
      </c>
      <c r="ED129">
        <v>0</v>
      </c>
      <c r="EE129">
        <v>1</v>
      </c>
      <c r="EF129">
        <v>0</v>
      </c>
      <c r="EG129">
        <v>0</v>
      </c>
      <c r="EH129">
        <v>0</v>
      </c>
      <c r="EI129">
        <v>0</v>
      </c>
      <c r="EJ129">
        <v>0</v>
      </c>
      <c r="EK129">
        <v>0</v>
      </c>
      <c r="EL129">
        <v>0</v>
      </c>
      <c r="EM129">
        <v>0</v>
      </c>
      <c r="EN129">
        <v>0</v>
      </c>
      <c r="EO129">
        <v>0</v>
      </c>
      <c r="EP129">
        <v>0</v>
      </c>
      <c r="EQ129">
        <v>0</v>
      </c>
      <c r="ER129">
        <v>0</v>
      </c>
      <c r="ES129">
        <v>0</v>
      </c>
      <c r="ET129">
        <v>0</v>
      </c>
      <c r="EU129">
        <v>0</v>
      </c>
      <c r="EV129">
        <v>0</v>
      </c>
      <c r="EW129">
        <v>0</v>
      </c>
      <c r="EX129">
        <f t="shared" si="1"/>
        <v>8</v>
      </c>
    </row>
    <row r="130" spans="1:154">
      <c r="A130" t="s">
        <v>484</v>
      </c>
      <c r="B130" t="s">
        <v>485</v>
      </c>
      <c r="C130" t="s">
        <v>486</v>
      </c>
      <c r="D130" t="str">
        <f>VLOOKUP(A130,'[2]feature assignment add assay'!$A:$B,2,FALSE)</f>
        <v>bond:CX_halide_aromatic-Cl_trihalo_benzene_(1_2_4-)</v>
      </c>
      <c r="E130">
        <v>0</v>
      </c>
      <c r="F130">
        <v>0</v>
      </c>
      <c r="G130">
        <v>0</v>
      </c>
      <c r="H130">
        <v>0</v>
      </c>
      <c r="I130">
        <v>1</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1</v>
      </c>
      <c r="AK130">
        <v>0</v>
      </c>
      <c r="AL130">
        <v>0</v>
      </c>
      <c r="AM130">
        <v>0</v>
      </c>
      <c r="AN130">
        <v>0</v>
      </c>
      <c r="AO130">
        <v>1</v>
      </c>
      <c r="AP130">
        <v>1</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1</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1</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f t="shared" si="1"/>
        <v>6</v>
      </c>
    </row>
    <row r="131" spans="1:154">
      <c r="A131" t="s">
        <v>684</v>
      </c>
      <c r="B131" t="s">
        <v>685</v>
      </c>
      <c r="C131" t="s">
        <v>686</v>
      </c>
      <c r="D131" t="str">
        <f>VLOOKUP(A131,'[2]feature assignment add assay'!$A:$B,2,FALSE)</f>
        <v>ring:hetero_[5]_N_pyrrole</v>
      </c>
      <c r="E131">
        <v>0</v>
      </c>
      <c r="F131">
        <v>0</v>
      </c>
      <c r="G131">
        <v>0</v>
      </c>
      <c r="H131">
        <v>0</v>
      </c>
      <c r="I131">
        <v>1</v>
      </c>
      <c r="J131">
        <v>0</v>
      </c>
      <c r="K131">
        <v>0</v>
      </c>
      <c r="L131">
        <v>0</v>
      </c>
      <c r="M131">
        <v>0</v>
      </c>
      <c r="N131">
        <v>1</v>
      </c>
      <c r="O131">
        <v>0</v>
      </c>
      <c r="P131">
        <v>0</v>
      </c>
      <c r="Q131">
        <v>0</v>
      </c>
      <c r="R131">
        <v>0</v>
      </c>
      <c r="S131">
        <v>0</v>
      </c>
      <c r="T131">
        <v>0</v>
      </c>
      <c r="U131">
        <v>0</v>
      </c>
      <c r="V131">
        <v>0</v>
      </c>
      <c r="W131">
        <v>0</v>
      </c>
      <c r="X131">
        <v>0</v>
      </c>
      <c r="Y131">
        <v>0</v>
      </c>
      <c r="Z131">
        <v>0</v>
      </c>
      <c r="AA131">
        <v>0</v>
      </c>
      <c r="AB131">
        <v>0</v>
      </c>
      <c r="AC131">
        <v>0</v>
      </c>
      <c r="AD131">
        <v>0</v>
      </c>
      <c r="AE131">
        <v>0</v>
      </c>
      <c r="AF131">
        <v>1</v>
      </c>
      <c r="AG131">
        <v>0</v>
      </c>
      <c r="AH131">
        <v>0</v>
      </c>
      <c r="AI131">
        <v>0</v>
      </c>
      <c r="AJ131">
        <v>0</v>
      </c>
      <c r="AK131">
        <v>0</v>
      </c>
      <c r="AL131">
        <v>0</v>
      </c>
      <c r="AM131">
        <v>0</v>
      </c>
      <c r="AN131">
        <v>0</v>
      </c>
      <c r="AO131">
        <v>0</v>
      </c>
      <c r="AP131">
        <v>0</v>
      </c>
      <c r="AQ131">
        <v>0</v>
      </c>
      <c r="AR131">
        <v>0</v>
      </c>
      <c r="AS131">
        <v>0</v>
      </c>
      <c r="AT131">
        <v>0</v>
      </c>
      <c r="AU131">
        <v>0</v>
      </c>
      <c r="AV131">
        <v>1</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1</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1</v>
      </c>
      <c r="CZ131">
        <v>0</v>
      </c>
      <c r="DA131">
        <v>0</v>
      </c>
      <c r="DB131">
        <v>0</v>
      </c>
      <c r="DC131">
        <v>0</v>
      </c>
      <c r="DD131">
        <v>0</v>
      </c>
      <c r="DE131">
        <v>0</v>
      </c>
      <c r="DF131">
        <v>0</v>
      </c>
      <c r="DG131">
        <v>0</v>
      </c>
      <c r="DH131">
        <v>0</v>
      </c>
      <c r="DI131">
        <v>0</v>
      </c>
      <c r="DJ131">
        <v>0</v>
      </c>
      <c r="DK131">
        <v>0</v>
      </c>
      <c r="DL131">
        <v>0</v>
      </c>
      <c r="DM131">
        <v>1</v>
      </c>
      <c r="DN131">
        <v>1</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f t="shared" si="1"/>
        <v>8</v>
      </c>
    </row>
    <row r="132" spans="1:154">
      <c r="A132" t="s">
        <v>609</v>
      </c>
      <c r="B132" t="s">
        <v>610</v>
      </c>
      <c r="C132" t="s">
        <v>611</v>
      </c>
      <c r="D132" t="str">
        <f>VLOOKUP(A132,'[2]feature assignment add assay'!$A:$B,2,FALSE)</f>
        <v>bond:COH_alcohol_diol_(1_3-)</v>
      </c>
      <c r="E132">
        <v>0</v>
      </c>
      <c r="F132">
        <v>0</v>
      </c>
      <c r="G132">
        <v>0</v>
      </c>
      <c r="H132">
        <v>0</v>
      </c>
      <c r="I132">
        <v>0</v>
      </c>
      <c r="J132">
        <v>0</v>
      </c>
      <c r="K132">
        <v>0</v>
      </c>
      <c r="L132">
        <v>0</v>
      </c>
      <c r="M132">
        <v>0</v>
      </c>
      <c r="N132">
        <v>0</v>
      </c>
      <c r="O132">
        <v>0</v>
      </c>
      <c r="P132">
        <v>0</v>
      </c>
      <c r="Q132">
        <v>0</v>
      </c>
      <c r="R132">
        <v>0</v>
      </c>
      <c r="S132">
        <v>1</v>
      </c>
      <c r="T132">
        <v>0</v>
      </c>
      <c r="U132">
        <v>0</v>
      </c>
      <c r="V132">
        <v>0</v>
      </c>
      <c r="W132">
        <v>0</v>
      </c>
      <c r="X132">
        <v>0</v>
      </c>
      <c r="Y132">
        <v>0</v>
      </c>
      <c r="Z132">
        <v>0</v>
      </c>
      <c r="AA132">
        <v>0</v>
      </c>
      <c r="AB132">
        <v>0</v>
      </c>
      <c r="AC132">
        <v>0</v>
      </c>
      <c r="AD132">
        <v>0</v>
      </c>
      <c r="AE132">
        <v>0</v>
      </c>
      <c r="AF132">
        <v>0</v>
      </c>
      <c r="AG132">
        <v>0</v>
      </c>
      <c r="AH132">
        <v>0</v>
      </c>
      <c r="AI132">
        <v>0</v>
      </c>
      <c r="AJ132">
        <v>0</v>
      </c>
      <c r="AK132">
        <v>0</v>
      </c>
      <c r="AL132">
        <v>1</v>
      </c>
      <c r="AM132">
        <v>0</v>
      </c>
      <c r="AN132">
        <v>0</v>
      </c>
      <c r="AO132">
        <v>0</v>
      </c>
      <c r="AP132">
        <v>0</v>
      </c>
      <c r="AQ132">
        <v>1</v>
      </c>
      <c r="AR132">
        <v>1</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1</v>
      </c>
      <c r="CH132">
        <v>0</v>
      </c>
      <c r="CI132">
        <v>0</v>
      </c>
      <c r="CJ132">
        <v>0</v>
      </c>
      <c r="CK132">
        <v>0</v>
      </c>
      <c r="CL132">
        <v>0</v>
      </c>
      <c r="CM132">
        <v>0</v>
      </c>
      <c r="CN132">
        <v>0</v>
      </c>
      <c r="CO132">
        <v>0</v>
      </c>
      <c r="CP132">
        <v>0</v>
      </c>
      <c r="CQ132">
        <v>0</v>
      </c>
      <c r="CR132">
        <v>0</v>
      </c>
      <c r="CS132">
        <v>0</v>
      </c>
      <c r="CT132">
        <v>0</v>
      </c>
      <c r="CU132">
        <v>0</v>
      </c>
      <c r="CV132">
        <v>0</v>
      </c>
      <c r="CW132">
        <v>0</v>
      </c>
      <c r="CX132">
        <v>0</v>
      </c>
      <c r="CY132">
        <v>1</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1</v>
      </c>
      <c r="DY132">
        <v>0</v>
      </c>
      <c r="DZ132">
        <v>0</v>
      </c>
      <c r="EA132">
        <v>0</v>
      </c>
      <c r="EB132">
        <v>0</v>
      </c>
      <c r="EC132">
        <v>0</v>
      </c>
      <c r="ED132">
        <v>0</v>
      </c>
      <c r="EE132">
        <v>1</v>
      </c>
      <c r="EF132">
        <v>0</v>
      </c>
      <c r="EG132">
        <v>0</v>
      </c>
      <c r="EH132">
        <v>0</v>
      </c>
      <c r="EI132">
        <v>0</v>
      </c>
      <c r="EJ132">
        <v>0</v>
      </c>
      <c r="EK132">
        <v>1</v>
      </c>
      <c r="EL132">
        <v>0</v>
      </c>
      <c r="EM132">
        <v>1</v>
      </c>
      <c r="EN132">
        <v>0</v>
      </c>
      <c r="EO132">
        <v>0</v>
      </c>
      <c r="EP132">
        <v>0</v>
      </c>
      <c r="EQ132">
        <v>1</v>
      </c>
      <c r="ER132">
        <v>0</v>
      </c>
      <c r="ES132">
        <v>0</v>
      </c>
      <c r="ET132">
        <v>0</v>
      </c>
      <c r="EU132">
        <v>0</v>
      </c>
      <c r="EV132">
        <v>0</v>
      </c>
      <c r="EW132">
        <v>0</v>
      </c>
      <c r="EX132">
        <f t="shared" ref="EX132:EX195" si="2">SUM(E132:EW132)</f>
        <v>11</v>
      </c>
    </row>
    <row r="133" spans="1:154">
      <c r="A133" t="s">
        <v>741</v>
      </c>
      <c r="B133" t="s">
        <v>742</v>
      </c>
      <c r="C133" t="s">
        <v>743</v>
      </c>
      <c r="D133" t="str">
        <f>VLOOKUP(A133,'[2]feature assignment add assay'!$A:$B,2,FALSE)</f>
        <v>bond:metal_group_III_other_Sn_generic</v>
      </c>
      <c r="E133">
        <v>1</v>
      </c>
      <c r="F133">
        <v>1</v>
      </c>
      <c r="G133">
        <v>1</v>
      </c>
      <c r="H133">
        <v>1</v>
      </c>
      <c r="I133">
        <v>0</v>
      </c>
      <c r="J133">
        <v>0</v>
      </c>
      <c r="K133">
        <v>0</v>
      </c>
      <c r="L133">
        <v>1</v>
      </c>
      <c r="M133">
        <v>0</v>
      </c>
      <c r="N133">
        <v>1</v>
      </c>
      <c r="O133">
        <v>0</v>
      </c>
      <c r="P133">
        <v>0</v>
      </c>
      <c r="Q133">
        <v>1</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1</v>
      </c>
      <c r="AN133">
        <v>0</v>
      </c>
      <c r="AO133">
        <v>0</v>
      </c>
      <c r="AP133">
        <v>0</v>
      </c>
      <c r="AQ133">
        <v>0</v>
      </c>
      <c r="AR133">
        <v>0</v>
      </c>
      <c r="AS133">
        <v>0</v>
      </c>
      <c r="AT133">
        <v>0</v>
      </c>
      <c r="AU133">
        <v>0</v>
      </c>
      <c r="AV133">
        <v>0</v>
      </c>
      <c r="AW133">
        <v>0</v>
      </c>
      <c r="AX133">
        <v>0</v>
      </c>
      <c r="AY133">
        <v>0</v>
      </c>
      <c r="AZ133">
        <v>0</v>
      </c>
      <c r="BA133">
        <v>1</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1</v>
      </c>
      <c r="CO133">
        <v>0</v>
      </c>
      <c r="CP133">
        <v>0</v>
      </c>
      <c r="CQ133">
        <v>0</v>
      </c>
      <c r="CR133">
        <v>0</v>
      </c>
      <c r="CS133">
        <v>0</v>
      </c>
      <c r="CT133">
        <v>0</v>
      </c>
      <c r="CU133">
        <v>0</v>
      </c>
      <c r="CV133">
        <v>0</v>
      </c>
      <c r="CW133">
        <v>0</v>
      </c>
      <c r="CX133">
        <v>0</v>
      </c>
      <c r="CY133">
        <v>1</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f t="shared" si="2"/>
        <v>11</v>
      </c>
    </row>
    <row r="134" spans="1:154">
      <c r="A134" t="s">
        <v>145</v>
      </c>
      <c r="B134" t="s">
        <v>146</v>
      </c>
      <c r="C134" t="s">
        <v>147</v>
      </c>
      <c r="D134" t="str">
        <f>VLOOKUP(A134,'[2]feature assignment add assay'!$A:$B,2,FALSE)</f>
        <v>chain:alkaneLinear_dodedyl_C12</v>
      </c>
      <c r="E134">
        <v>0</v>
      </c>
      <c r="F134">
        <v>0</v>
      </c>
      <c r="G134">
        <v>0</v>
      </c>
      <c r="H134">
        <v>0</v>
      </c>
      <c r="I134">
        <v>0</v>
      </c>
      <c r="J134">
        <v>0</v>
      </c>
      <c r="K134">
        <v>0</v>
      </c>
      <c r="L134">
        <v>0</v>
      </c>
      <c r="M134">
        <v>0</v>
      </c>
      <c r="N134">
        <v>1</v>
      </c>
      <c r="O134">
        <v>0</v>
      </c>
      <c r="P134">
        <v>0</v>
      </c>
      <c r="Q134">
        <v>0</v>
      </c>
      <c r="R134">
        <v>0</v>
      </c>
      <c r="S134">
        <v>1</v>
      </c>
      <c r="T134">
        <v>0</v>
      </c>
      <c r="U134">
        <v>0</v>
      </c>
      <c r="V134">
        <v>0</v>
      </c>
      <c r="W134">
        <v>0</v>
      </c>
      <c r="X134">
        <v>0</v>
      </c>
      <c r="Y134">
        <v>0</v>
      </c>
      <c r="Z134">
        <v>0</v>
      </c>
      <c r="AA134">
        <v>0</v>
      </c>
      <c r="AB134">
        <v>0</v>
      </c>
      <c r="AC134">
        <v>0</v>
      </c>
      <c r="AD134">
        <v>0</v>
      </c>
      <c r="AE134">
        <v>0</v>
      </c>
      <c r="AF134">
        <v>0</v>
      </c>
      <c r="AG134">
        <v>0</v>
      </c>
      <c r="AH134">
        <v>0</v>
      </c>
      <c r="AI134">
        <v>0</v>
      </c>
      <c r="AJ134">
        <v>0</v>
      </c>
      <c r="AK134">
        <v>0</v>
      </c>
      <c r="AL134">
        <v>1</v>
      </c>
      <c r="AM134">
        <v>1</v>
      </c>
      <c r="AN134">
        <v>0</v>
      </c>
      <c r="AO134">
        <v>0</v>
      </c>
      <c r="AP134">
        <v>0</v>
      </c>
      <c r="AQ134">
        <v>0</v>
      </c>
      <c r="AR134">
        <v>0</v>
      </c>
      <c r="AS134">
        <v>0</v>
      </c>
      <c r="AT134">
        <v>0</v>
      </c>
      <c r="AU134">
        <v>0</v>
      </c>
      <c r="AV134">
        <v>0</v>
      </c>
      <c r="AW134">
        <v>0</v>
      </c>
      <c r="AX134">
        <v>0</v>
      </c>
      <c r="AY134">
        <v>0</v>
      </c>
      <c r="AZ134">
        <v>0</v>
      </c>
      <c r="BA134">
        <v>1</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1</v>
      </c>
      <c r="CO134">
        <v>0</v>
      </c>
      <c r="CP134">
        <v>0</v>
      </c>
      <c r="CQ134">
        <v>0</v>
      </c>
      <c r="CR134">
        <v>0</v>
      </c>
      <c r="CS134">
        <v>0</v>
      </c>
      <c r="CT134">
        <v>0</v>
      </c>
      <c r="CU134">
        <v>0</v>
      </c>
      <c r="CV134">
        <v>0</v>
      </c>
      <c r="CW134">
        <v>0</v>
      </c>
      <c r="CX134">
        <v>1</v>
      </c>
      <c r="CY134">
        <v>0</v>
      </c>
      <c r="CZ134">
        <v>0</v>
      </c>
      <c r="DA134">
        <v>0</v>
      </c>
      <c r="DB134">
        <v>0</v>
      </c>
      <c r="DC134">
        <v>0</v>
      </c>
      <c r="DD134">
        <v>0</v>
      </c>
      <c r="DE134">
        <v>0</v>
      </c>
      <c r="DF134">
        <v>0</v>
      </c>
      <c r="DG134">
        <v>0</v>
      </c>
      <c r="DH134">
        <v>0</v>
      </c>
      <c r="DI134">
        <v>0</v>
      </c>
      <c r="DJ134">
        <v>0</v>
      </c>
      <c r="DK134">
        <v>0</v>
      </c>
      <c r="DL134">
        <v>1</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1</v>
      </c>
      <c r="ES134">
        <v>0</v>
      </c>
      <c r="ET134">
        <v>0</v>
      </c>
      <c r="EU134">
        <v>0</v>
      </c>
      <c r="EV134">
        <v>0</v>
      </c>
      <c r="EW134">
        <v>0</v>
      </c>
      <c r="EX134">
        <f t="shared" si="2"/>
        <v>9</v>
      </c>
    </row>
    <row r="135" spans="1:154">
      <c r="A135" t="s">
        <v>15</v>
      </c>
      <c r="B135" t="s">
        <v>16</v>
      </c>
      <c r="C135" t="s">
        <v>17</v>
      </c>
      <c r="D135" t="str">
        <f>VLOOKUP(A135,'[2]feature assignment add assay'!$A:$B,2,FALSE)</f>
        <v>chain:aromaticAlkene_Ph-C2_styrene</v>
      </c>
      <c r="E135">
        <v>0</v>
      </c>
      <c r="F135">
        <v>0</v>
      </c>
      <c r="G135">
        <v>0</v>
      </c>
      <c r="H135">
        <v>0</v>
      </c>
      <c r="I135">
        <v>1</v>
      </c>
      <c r="J135">
        <v>1</v>
      </c>
      <c r="K135">
        <v>1</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1</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f t="shared" si="2"/>
        <v>4</v>
      </c>
    </row>
    <row r="136" spans="1:154">
      <c r="A136" t="s">
        <v>445</v>
      </c>
      <c r="B136" t="s">
        <v>446</v>
      </c>
      <c r="C136" t="s">
        <v>447</v>
      </c>
      <c r="D136" t="str">
        <f>VLOOKUP(A136,'[2]feature assignment add assay'!$A:$B,2,FALSE)</f>
        <v>chain:alkyne_ethyne_generic</v>
      </c>
      <c r="E136">
        <v>0</v>
      </c>
      <c r="F136">
        <v>0</v>
      </c>
      <c r="G136">
        <v>0</v>
      </c>
      <c r="H136">
        <v>0</v>
      </c>
      <c r="I136">
        <v>1</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1</v>
      </c>
      <c r="CZ136">
        <v>0</v>
      </c>
      <c r="DA136">
        <v>0</v>
      </c>
      <c r="DB136">
        <v>0</v>
      </c>
      <c r="DC136">
        <v>0</v>
      </c>
      <c r="DD136">
        <v>0</v>
      </c>
      <c r="DE136">
        <v>0</v>
      </c>
      <c r="DF136">
        <v>0</v>
      </c>
      <c r="DG136">
        <v>0</v>
      </c>
      <c r="DH136">
        <v>1</v>
      </c>
      <c r="DI136">
        <v>1</v>
      </c>
      <c r="DJ136">
        <v>0</v>
      </c>
      <c r="DK136">
        <v>0</v>
      </c>
      <c r="DL136">
        <v>0</v>
      </c>
      <c r="DM136">
        <v>0</v>
      </c>
      <c r="DN136">
        <v>0</v>
      </c>
      <c r="DO136">
        <v>0</v>
      </c>
      <c r="DP136">
        <v>0</v>
      </c>
      <c r="DQ136">
        <v>0</v>
      </c>
      <c r="DR136">
        <v>1</v>
      </c>
      <c r="DS136">
        <v>0</v>
      </c>
      <c r="DT136">
        <v>0</v>
      </c>
      <c r="DU136">
        <v>0</v>
      </c>
      <c r="DV136">
        <v>0</v>
      </c>
      <c r="DW136">
        <v>0</v>
      </c>
      <c r="DX136">
        <v>0</v>
      </c>
      <c r="DY136">
        <v>0</v>
      </c>
      <c r="DZ136">
        <v>0</v>
      </c>
      <c r="EA136">
        <v>0</v>
      </c>
      <c r="EB136">
        <v>0</v>
      </c>
      <c r="EC136">
        <v>0</v>
      </c>
      <c r="ED136">
        <v>0</v>
      </c>
      <c r="EE136">
        <v>0</v>
      </c>
      <c r="EF136">
        <v>0</v>
      </c>
      <c r="EG136">
        <v>0</v>
      </c>
      <c r="EH136">
        <v>1</v>
      </c>
      <c r="EI136">
        <v>0</v>
      </c>
      <c r="EJ136">
        <v>0</v>
      </c>
      <c r="EK136">
        <v>0</v>
      </c>
      <c r="EL136">
        <v>0</v>
      </c>
      <c r="EM136">
        <v>0</v>
      </c>
      <c r="EN136">
        <v>0</v>
      </c>
      <c r="EO136">
        <v>0</v>
      </c>
      <c r="EP136">
        <v>0</v>
      </c>
      <c r="EQ136">
        <v>0</v>
      </c>
      <c r="ER136">
        <v>0</v>
      </c>
      <c r="ES136">
        <v>0</v>
      </c>
      <c r="ET136">
        <v>0</v>
      </c>
      <c r="EU136">
        <v>0</v>
      </c>
      <c r="EV136">
        <v>1</v>
      </c>
      <c r="EW136">
        <v>0</v>
      </c>
      <c r="EX136">
        <f t="shared" si="2"/>
        <v>7</v>
      </c>
    </row>
    <row r="137" spans="1:154">
      <c r="A137" t="s">
        <v>400</v>
      </c>
      <c r="B137" t="s">
        <v>401</v>
      </c>
      <c r="C137" t="s">
        <v>402</v>
      </c>
      <c r="D137" t="str">
        <f>VLOOKUP(A137,'[2]feature assignment add assay'!$A:$B,2,FALSE)</f>
        <v>ring:hetero_[6]_N_triazine_generic</v>
      </c>
      <c r="E137">
        <v>0</v>
      </c>
      <c r="F137">
        <v>0</v>
      </c>
      <c r="G137">
        <v>0</v>
      </c>
      <c r="H137">
        <v>0</v>
      </c>
      <c r="I137">
        <v>1</v>
      </c>
      <c r="J137">
        <v>1</v>
      </c>
      <c r="K137">
        <v>1</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1</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f t="shared" si="2"/>
        <v>4</v>
      </c>
    </row>
    <row r="138" spans="1:154">
      <c r="A138" t="s">
        <v>83</v>
      </c>
      <c r="B138" t="s">
        <v>84</v>
      </c>
      <c r="C138" t="s">
        <v>85</v>
      </c>
      <c r="D138" t="str">
        <f>VLOOKUP(A138,'[2]feature assignment add assay'!$A:$B,2,FALSE)</f>
        <v>bond:N=C=O_isocyanate_[O_S]</v>
      </c>
      <c r="E138">
        <v>0</v>
      </c>
      <c r="F138">
        <v>0</v>
      </c>
      <c r="G138">
        <v>0</v>
      </c>
      <c r="H138">
        <v>0</v>
      </c>
      <c r="I138">
        <v>1</v>
      </c>
      <c r="J138">
        <v>0</v>
      </c>
      <c r="K138">
        <v>0</v>
      </c>
      <c r="L138">
        <v>0</v>
      </c>
      <c r="M138">
        <v>0</v>
      </c>
      <c r="N138">
        <v>0</v>
      </c>
      <c r="O138">
        <v>1</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1</v>
      </c>
      <c r="DR138">
        <v>0</v>
      </c>
      <c r="DS138">
        <v>0</v>
      </c>
      <c r="DT138">
        <v>0</v>
      </c>
      <c r="DU138">
        <v>0</v>
      </c>
      <c r="DV138">
        <v>0</v>
      </c>
      <c r="DW138">
        <v>0</v>
      </c>
      <c r="DX138">
        <v>0</v>
      </c>
      <c r="DY138">
        <v>0</v>
      </c>
      <c r="DZ138">
        <v>1</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f t="shared" si="2"/>
        <v>4</v>
      </c>
    </row>
    <row r="139" spans="1:154">
      <c r="A139" t="s">
        <v>118</v>
      </c>
      <c r="B139" t="s">
        <v>119</v>
      </c>
      <c r="C139" t="s">
        <v>120</v>
      </c>
      <c r="D139" t="str">
        <f>VLOOKUP(A139,'[2]feature assignment add assay'!$A:$B,2,FALSE)</f>
        <v>chain:alkeneLinear_mono-ene_2-hexene</v>
      </c>
      <c r="E139">
        <v>0</v>
      </c>
      <c r="F139">
        <v>0</v>
      </c>
      <c r="G139">
        <v>0</v>
      </c>
      <c r="H139">
        <v>0</v>
      </c>
      <c r="I139">
        <v>0</v>
      </c>
      <c r="J139">
        <v>0</v>
      </c>
      <c r="K139">
        <v>0</v>
      </c>
      <c r="L139">
        <v>0</v>
      </c>
      <c r="M139">
        <v>0</v>
      </c>
      <c r="N139">
        <v>0</v>
      </c>
      <c r="O139">
        <v>0</v>
      </c>
      <c r="P139">
        <v>0</v>
      </c>
      <c r="Q139">
        <v>0</v>
      </c>
      <c r="R139">
        <v>0</v>
      </c>
      <c r="S139">
        <v>1</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1</v>
      </c>
      <c r="AR139">
        <v>1</v>
      </c>
      <c r="AS139">
        <v>0</v>
      </c>
      <c r="AT139">
        <v>0</v>
      </c>
      <c r="AU139">
        <v>0</v>
      </c>
      <c r="AV139">
        <v>0</v>
      </c>
      <c r="AW139">
        <v>0</v>
      </c>
      <c r="AX139">
        <v>0</v>
      </c>
      <c r="AY139">
        <v>0</v>
      </c>
      <c r="AZ139">
        <v>0</v>
      </c>
      <c r="BA139">
        <v>1</v>
      </c>
      <c r="BB139">
        <v>0</v>
      </c>
      <c r="BC139">
        <v>0</v>
      </c>
      <c r="BD139">
        <v>0</v>
      </c>
      <c r="BE139">
        <v>0</v>
      </c>
      <c r="BF139">
        <v>0</v>
      </c>
      <c r="BG139">
        <v>0</v>
      </c>
      <c r="BH139">
        <v>0</v>
      </c>
      <c r="BI139">
        <v>0</v>
      </c>
      <c r="BJ139">
        <v>0</v>
      </c>
      <c r="BK139">
        <v>0</v>
      </c>
      <c r="BL139">
        <v>1</v>
      </c>
      <c r="BM139">
        <v>0</v>
      </c>
      <c r="BN139">
        <v>0</v>
      </c>
      <c r="BO139">
        <v>0</v>
      </c>
      <c r="BP139">
        <v>0</v>
      </c>
      <c r="BQ139">
        <v>1</v>
      </c>
      <c r="BR139">
        <v>0</v>
      </c>
      <c r="BS139">
        <v>0</v>
      </c>
      <c r="BT139">
        <v>0</v>
      </c>
      <c r="BU139">
        <v>1</v>
      </c>
      <c r="BV139">
        <v>0</v>
      </c>
      <c r="BW139">
        <v>0</v>
      </c>
      <c r="BX139">
        <v>0</v>
      </c>
      <c r="BY139">
        <v>0</v>
      </c>
      <c r="BZ139">
        <v>0</v>
      </c>
      <c r="CA139">
        <v>0</v>
      </c>
      <c r="CB139">
        <v>0</v>
      </c>
      <c r="CC139">
        <v>0</v>
      </c>
      <c r="CD139">
        <v>0</v>
      </c>
      <c r="CE139">
        <v>0</v>
      </c>
      <c r="CF139">
        <v>0</v>
      </c>
      <c r="CG139">
        <v>0</v>
      </c>
      <c r="CH139">
        <v>0</v>
      </c>
      <c r="CI139">
        <v>1</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f t="shared" si="2"/>
        <v>8</v>
      </c>
    </row>
    <row r="140" spans="1:154">
      <c r="A140" t="s">
        <v>817</v>
      </c>
      <c r="B140" t="s">
        <v>818</v>
      </c>
      <c r="C140" t="s">
        <v>819</v>
      </c>
      <c r="D140" t="str">
        <f>VLOOKUP(A140,'[2]feature assignment add assay'!$A:$B,2,FALSE)</f>
        <v>bond:CC(=O)C_ketone_alkene_cyclic_(C6)</v>
      </c>
      <c r="E140">
        <v>0</v>
      </c>
      <c r="F140">
        <v>0</v>
      </c>
      <c r="G140">
        <v>0</v>
      </c>
      <c r="H140">
        <v>0</v>
      </c>
      <c r="I140">
        <v>0</v>
      </c>
      <c r="J140">
        <v>0</v>
      </c>
      <c r="K140">
        <v>0</v>
      </c>
      <c r="L140">
        <v>0</v>
      </c>
      <c r="M140">
        <v>0</v>
      </c>
      <c r="N140">
        <v>0</v>
      </c>
      <c r="O140">
        <v>0</v>
      </c>
      <c r="P140">
        <v>0</v>
      </c>
      <c r="Q140">
        <v>0</v>
      </c>
      <c r="R140">
        <v>0</v>
      </c>
      <c r="S140">
        <v>1</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1</v>
      </c>
      <c r="AR140">
        <v>1</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1</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1</v>
      </c>
      <c r="CZ140">
        <v>0</v>
      </c>
      <c r="DA140">
        <v>0</v>
      </c>
      <c r="DB140">
        <v>0</v>
      </c>
      <c r="DC140">
        <v>0</v>
      </c>
      <c r="DD140">
        <v>0</v>
      </c>
      <c r="DE140">
        <v>0</v>
      </c>
      <c r="DF140">
        <v>0</v>
      </c>
      <c r="DG140">
        <v>0</v>
      </c>
      <c r="DH140">
        <v>0</v>
      </c>
      <c r="DI140">
        <v>0</v>
      </c>
      <c r="DJ140">
        <v>0</v>
      </c>
      <c r="DK140">
        <v>0</v>
      </c>
      <c r="DL140">
        <v>0</v>
      </c>
      <c r="DM140">
        <v>0</v>
      </c>
      <c r="DN140">
        <v>0</v>
      </c>
      <c r="DO140">
        <v>0</v>
      </c>
      <c r="DP140">
        <v>1</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1</v>
      </c>
      <c r="EN140">
        <v>0</v>
      </c>
      <c r="EO140">
        <v>0</v>
      </c>
      <c r="EP140">
        <v>0</v>
      </c>
      <c r="EQ140">
        <v>0</v>
      </c>
      <c r="ER140">
        <v>0</v>
      </c>
      <c r="ES140">
        <v>0</v>
      </c>
      <c r="ET140">
        <v>0</v>
      </c>
      <c r="EU140">
        <v>0</v>
      </c>
      <c r="EV140">
        <v>0</v>
      </c>
      <c r="EW140">
        <v>0</v>
      </c>
      <c r="EX140">
        <f t="shared" si="2"/>
        <v>7</v>
      </c>
    </row>
    <row r="141" spans="1:154">
      <c r="A141" t="s">
        <v>273</v>
      </c>
      <c r="B141" t="s">
        <v>274</v>
      </c>
      <c r="C141" t="s">
        <v>275</v>
      </c>
      <c r="D141" t="str">
        <f>VLOOKUP(A141,'[2]feature assignment add assay'!$A:$B,2,FALSE)</f>
        <v>chain:aromaticAlkane_Ph-1_4-C1_acyclic</v>
      </c>
      <c r="E141">
        <v>0</v>
      </c>
      <c r="F141">
        <v>0</v>
      </c>
      <c r="G141">
        <v>0</v>
      </c>
      <c r="H141">
        <v>0</v>
      </c>
      <c r="I141">
        <v>1</v>
      </c>
      <c r="J141">
        <v>1</v>
      </c>
      <c r="K141">
        <v>1</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1</v>
      </c>
      <c r="AY141">
        <v>0</v>
      </c>
      <c r="AZ141">
        <v>0</v>
      </c>
      <c r="BA141">
        <v>0</v>
      </c>
      <c r="BB141">
        <v>0</v>
      </c>
      <c r="BC141">
        <v>0</v>
      </c>
      <c r="BD141">
        <v>1</v>
      </c>
      <c r="BE141">
        <v>0</v>
      </c>
      <c r="BF141">
        <v>0</v>
      </c>
      <c r="BG141">
        <v>0</v>
      </c>
      <c r="BH141">
        <v>0</v>
      </c>
      <c r="BI141">
        <v>0</v>
      </c>
      <c r="BJ141">
        <v>0</v>
      </c>
      <c r="BK141">
        <v>0</v>
      </c>
      <c r="BL141">
        <v>0</v>
      </c>
      <c r="BM141">
        <v>0</v>
      </c>
      <c r="BN141">
        <v>0</v>
      </c>
      <c r="BO141">
        <v>0</v>
      </c>
      <c r="BP141">
        <v>0</v>
      </c>
      <c r="BQ141">
        <v>0</v>
      </c>
      <c r="BR141">
        <v>0</v>
      </c>
      <c r="BS141">
        <v>0</v>
      </c>
      <c r="BT141">
        <v>0</v>
      </c>
      <c r="BU141">
        <v>0</v>
      </c>
      <c r="BV141">
        <v>1</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f t="shared" si="2"/>
        <v>6</v>
      </c>
    </row>
    <row r="142" spans="1:154">
      <c r="A142" t="s">
        <v>81</v>
      </c>
      <c r="B142">
        <v>1</v>
      </c>
      <c r="C142" t="s">
        <v>82</v>
      </c>
      <c r="D142" t="str">
        <f>VLOOKUP(A142,'[2]feature assignment add assay'!$A:$B,2,FALSE)</f>
        <v>bond:CS_sulfide_dialkyl</v>
      </c>
      <c r="E142">
        <v>0</v>
      </c>
      <c r="F142">
        <v>0</v>
      </c>
      <c r="G142">
        <v>0</v>
      </c>
      <c r="H142">
        <v>0</v>
      </c>
      <c r="I142">
        <v>1</v>
      </c>
      <c r="J142">
        <v>0</v>
      </c>
      <c r="K142">
        <v>0</v>
      </c>
      <c r="L142">
        <v>0</v>
      </c>
      <c r="M142">
        <v>0</v>
      </c>
      <c r="N142">
        <v>1</v>
      </c>
      <c r="O142">
        <v>0</v>
      </c>
      <c r="P142">
        <v>0</v>
      </c>
      <c r="Q142">
        <v>0</v>
      </c>
      <c r="R142">
        <v>0</v>
      </c>
      <c r="S142">
        <v>0</v>
      </c>
      <c r="T142">
        <v>1</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1</v>
      </c>
      <c r="EA142">
        <v>0</v>
      </c>
      <c r="EB142">
        <v>0</v>
      </c>
      <c r="EC142">
        <v>0</v>
      </c>
      <c r="ED142">
        <v>0</v>
      </c>
      <c r="EE142">
        <v>0</v>
      </c>
      <c r="EF142">
        <v>0</v>
      </c>
      <c r="EG142">
        <v>0</v>
      </c>
      <c r="EH142">
        <v>0</v>
      </c>
      <c r="EI142">
        <v>0</v>
      </c>
      <c r="EJ142">
        <v>0</v>
      </c>
      <c r="EK142">
        <v>0</v>
      </c>
      <c r="EL142">
        <v>0</v>
      </c>
      <c r="EM142">
        <v>0</v>
      </c>
      <c r="EN142">
        <v>0</v>
      </c>
      <c r="EO142">
        <v>0</v>
      </c>
      <c r="EP142">
        <v>0</v>
      </c>
      <c r="EQ142">
        <v>0</v>
      </c>
      <c r="ER142">
        <v>0</v>
      </c>
      <c r="ES142">
        <v>0</v>
      </c>
      <c r="ET142">
        <v>0</v>
      </c>
      <c r="EU142">
        <v>0</v>
      </c>
      <c r="EV142">
        <v>0</v>
      </c>
      <c r="EW142">
        <v>0</v>
      </c>
      <c r="EX142">
        <f t="shared" si="2"/>
        <v>4</v>
      </c>
    </row>
    <row r="143" spans="1:154">
      <c r="A143" t="s">
        <v>553</v>
      </c>
      <c r="B143" t="s">
        <v>554</v>
      </c>
      <c r="C143" t="s">
        <v>555</v>
      </c>
      <c r="D143" t="str">
        <f>VLOOKUP(A143,'[2]feature assignment add assay'!$A:$B,2,FALSE)</f>
        <v>bond:CN_amine_alkyl_ethanolamine</v>
      </c>
      <c r="E143">
        <v>0</v>
      </c>
      <c r="F143">
        <v>0</v>
      </c>
      <c r="G143">
        <v>0</v>
      </c>
      <c r="H143">
        <v>0</v>
      </c>
      <c r="I143">
        <v>1</v>
      </c>
      <c r="J143">
        <v>0</v>
      </c>
      <c r="K143">
        <v>0</v>
      </c>
      <c r="L143">
        <v>0</v>
      </c>
      <c r="M143">
        <v>0</v>
      </c>
      <c r="N143">
        <v>1</v>
      </c>
      <c r="O143">
        <v>0</v>
      </c>
      <c r="P143">
        <v>0</v>
      </c>
      <c r="Q143">
        <v>0</v>
      </c>
      <c r="R143">
        <v>0</v>
      </c>
      <c r="S143">
        <v>1</v>
      </c>
      <c r="T143">
        <v>0</v>
      </c>
      <c r="U143">
        <v>0</v>
      </c>
      <c r="V143">
        <v>0</v>
      </c>
      <c r="W143">
        <v>0</v>
      </c>
      <c r="X143">
        <v>0</v>
      </c>
      <c r="Y143">
        <v>0</v>
      </c>
      <c r="Z143">
        <v>0</v>
      </c>
      <c r="AA143">
        <v>0</v>
      </c>
      <c r="AB143">
        <v>0</v>
      </c>
      <c r="AC143">
        <v>0</v>
      </c>
      <c r="AD143">
        <v>0</v>
      </c>
      <c r="AE143">
        <v>0</v>
      </c>
      <c r="AF143">
        <v>1</v>
      </c>
      <c r="AG143">
        <v>0</v>
      </c>
      <c r="AH143">
        <v>0</v>
      </c>
      <c r="AI143">
        <v>1</v>
      </c>
      <c r="AJ143">
        <v>0</v>
      </c>
      <c r="AK143">
        <v>0</v>
      </c>
      <c r="AL143">
        <v>1</v>
      </c>
      <c r="AM143">
        <v>0</v>
      </c>
      <c r="AN143">
        <v>0</v>
      </c>
      <c r="AO143">
        <v>1</v>
      </c>
      <c r="AP143">
        <v>1</v>
      </c>
      <c r="AQ143">
        <v>0</v>
      </c>
      <c r="AR143">
        <v>0</v>
      </c>
      <c r="AS143">
        <v>0</v>
      </c>
      <c r="AT143">
        <v>0</v>
      </c>
      <c r="AU143">
        <v>0</v>
      </c>
      <c r="AV143">
        <v>1</v>
      </c>
      <c r="AW143">
        <v>0</v>
      </c>
      <c r="AX143">
        <v>0</v>
      </c>
      <c r="AY143">
        <v>0</v>
      </c>
      <c r="AZ143">
        <v>0</v>
      </c>
      <c r="BA143">
        <v>0</v>
      </c>
      <c r="BB143">
        <v>0</v>
      </c>
      <c r="BC143">
        <v>0</v>
      </c>
      <c r="BD143">
        <v>0</v>
      </c>
      <c r="BE143">
        <v>0</v>
      </c>
      <c r="BF143">
        <v>0</v>
      </c>
      <c r="BG143">
        <v>0</v>
      </c>
      <c r="BH143">
        <v>1</v>
      </c>
      <c r="BI143">
        <v>0</v>
      </c>
      <c r="BJ143">
        <v>0</v>
      </c>
      <c r="BK143">
        <v>0</v>
      </c>
      <c r="BL143">
        <v>0</v>
      </c>
      <c r="BM143">
        <v>0</v>
      </c>
      <c r="BN143">
        <v>0</v>
      </c>
      <c r="BO143">
        <v>0</v>
      </c>
      <c r="BP143">
        <v>1</v>
      </c>
      <c r="BQ143">
        <v>0</v>
      </c>
      <c r="BR143">
        <v>0</v>
      </c>
      <c r="BS143">
        <v>0</v>
      </c>
      <c r="BT143">
        <v>0</v>
      </c>
      <c r="BU143">
        <v>0</v>
      </c>
      <c r="BV143">
        <v>0</v>
      </c>
      <c r="BW143">
        <v>0</v>
      </c>
      <c r="BX143">
        <v>0</v>
      </c>
      <c r="BY143">
        <v>0</v>
      </c>
      <c r="BZ143">
        <v>0</v>
      </c>
      <c r="CA143">
        <v>0</v>
      </c>
      <c r="CB143">
        <v>0</v>
      </c>
      <c r="CC143">
        <v>0</v>
      </c>
      <c r="CD143">
        <v>0</v>
      </c>
      <c r="CE143">
        <v>0</v>
      </c>
      <c r="CF143">
        <v>0</v>
      </c>
      <c r="CG143">
        <v>0</v>
      </c>
      <c r="CH143">
        <v>1</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1</v>
      </c>
      <c r="DN143">
        <v>1</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0</v>
      </c>
      <c r="EI143">
        <v>0</v>
      </c>
      <c r="EJ143">
        <v>1</v>
      </c>
      <c r="EK143">
        <v>0</v>
      </c>
      <c r="EL143">
        <v>0</v>
      </c>
      <c r="EM143">
        <v>0</v>
      </c>
      <c r="EN143">
        <v>0</v>
      </c>
      <c r="EO143">
        <v>0</v>
      </c>
      <c r="EP143">
        <v>0</v>
      </c>
      <c r="EQ143">
        <v>0</v>
      </c>
      <c r="ER143">
        <v>0</v>
      </c>
      <c r="ES143">
        <v>0</v>
      </c>
      <c r="ET143">
        <v>0</v>
      </c>
      <c r="EU143">
        <v>0</v>
      </c>
      <c r="EV143">
        <v>0</v>
      </c>
      <c r="EW143">
        <v>0</v>
      </c>
      <c r="EX143">
        <f t="shared" si="2"/>
        <v>15</v>
      </c>
    </row>
    <row r="144" spans="1:154">
      <c r="A144" t="s">
        <v>382</v>
      </c>
      <c r="B144" t="s">
        <v>383</v>
      </c>
      <c r="C144" t="s">
        <v>384</v>
      </c>
      <c r="D144" t="str">
        <f>VLOOKUP(A144,'[2]feature assignment add assay'!$A:$B,2,FALSE)</f>
        <v>chain:aromaticAlkane_Ph-C1-Ph</v>
      </c>
      <c r="E144">
        <v>0</v>
      </c>
      <c r="F144">
        <v>0</v>
      </c>
      <c r="G144">
        <v>0</v>
      </c>
      <c r="H144">
        <v>0</v>
      </c>
      <c r="I144">
        <v>1</v>
      </c>
      <c r="J144">
        <v>1</v>
      </c>
      <c r="K144">
        <v>1</v>
      </c>
      <c r="L144">
        <v>0</v>
      </c>
      <c r="M144">
        <v>0</v>
      </c>
      <c r="N144">
        <v>0</v>
      </c>
      <c r="O144">
        <v>0</v>
      </c>
      <c r="P144">
        <v>0</v>
      </c>
      <c r="Q144">
        <v>0</v>
      </c>
      <c r="R144">
        <v>0</v>
      </c>
      <c r="S144">
        <v>0</v>
      </c>
      <c r="T144">
        <v>0</v>
      </c>
      <c r="U144">
        <v>0</v>
      </c>
      <c r="V144">
        <v>0</v>
      </c>
      <c r="W144">
        <v>0</v>
      </c>
      <c r="X144">
        <v>0</v>
      </c>
      <c r="Y144">
        <v>0</v>
      </c>
      <c r="Z144">
        <v>1</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1</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1</v>
      </c>
      <c r="CZ144">
        <v>0</v>
      </c>
      <c r="DA144">
        <v>0</v>
      </c>
      <c r="DB144">
        <v>0</v>
      </c>
      <c r="DC144">
        <v>0</v>
      </c>
      <c r="DD144">
        <v>0</v>
      </c>
      <c r="DE144">
        <v>0</v>
      </c>
      <c r="DF144">
        <v>0</v>
      </c>
      <c r="DG144">
        <v>0</v>
      </c>
      <c r="DH144">
        <v>0</v>
      </c>
      <c r="DI144">
        <v>0</v>
      </c>
      <c r="DJ144">
        <v>0</v>
      </c>
      <c r="DK144">
        <v>0</v>
      </c>
      <c r="DL144">
        <v>0</v>
      </c>
      <c r="DM144">
        <v>0</v>
      </c>
      <c r="DN144">
        <v>0</v>
      </c>
      <c r="DO144">
        <v>0</v>
      </c>
      <c r="DP144">
        <v>1</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f t="shared" si="2"/>
        <v>7</v>
      </c>
    </row>
    <row r="145" spans="1:154">
      <c r="A145" t="s">
        <v>103</v>
      </c>
      <c r="B145" t="s">
        <v>104</v>
      </c>
      <c r="C145" t="s">
        <v>105</v>
      </c>
      <c r="D145" t="str">
        <f>VLOOKUP(A145,'[2]feature assignment add assay'!$A:$B,2,FALSE)</f>
        <v>bond:C(=O)O_carboxylicEster_aromatic</v>
      </c>
      <c r="E145">
        <v>0</v>
      </c>
      <c r="F145">
        <v>0</v>
      </c>
      <c r="G145">
        <v>0</v>
      </c>
      <c r="H145">
        <v>0</v>
      </c>
      <c r="I145">
        <v>1</v>
      </c>
      <c r="J145">
        <v>1</v>
      </c>
      <c r="K145">
        <v>1</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1</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1</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0</v>
      </c>
      <c r="EU145">
        <v>0</v>
      </c>
      <c r="EV145">
        <v>0</v>
      </c>
      <c r="EW145">
        <v>0</v>
      </c>
      <c r="EX145">
        <f t="shared" si="2"/>
        <v>5</v>
      </c>
    </row>
    <row r="146" spans="1:154">
      <c r="A146" t="s">
        <v>630</v>
      </c>
      <c r="B146" t="s">
        <v>631</v>
      </c>
      <c r="C146" t="s">
        <v>632</v>
      </c>
      <c r="D146" t="str">
        <f>VLOOKUP(A146,'[2]feature assignment add assay'!$A:$B,2,FALSE)</f>
        <v>group:ligand_path_4_bidentate_aminoethanol</v>
      </c>
      <c r="E146">
        <v>0</v>
      </c>
      <c r="F146">
        <v>0</v>
      </c>
      <c r="G146">
        <v>0</v>
      </c>
      <c r="H146">
        <v>0</v>
      </c>
      <c r="I146">
        <v>1</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1</v>
      </c>
      <c r="AG146">
        <v>0</v>
      </c>
      <c r="AH146">
        <v>0</v>
      </c>
      <c r="AI146">
        <v>0</v>
      </c>
      <c r="AJ146">
        <v>0</v>
      </c>
      <c r="AK146">
        <v>0</v>
      </c>
      <c r="AL146">
        <v>0</v>
      </c>
      <c r="AM146">
        <v>0</v>
      </c>
      <c r="AN146">
        <v>0</v>
      </c>
      <c r="AO146">
        <v>0</v>
      </c>
      <c r="AP146">
        <v>0</v>
      </c>
      <c r="AQ146">
        <v>0</v>
      </c>
      <c r="AR146">
        <v>0</v>
      </c>
      <c r="AS146">
        <v>0</v>
      </c>
      <c r="AT146">
        <v>0</v>
      </c>
      <c r="AU146">
        <v>0</v>
      </c>
      <c r="AV146">
        <v>1</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1</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f t="shared" si="2"/>
        <v>4</v>
      </c>
    </row>
    <row r="147" spans="1:154">
      <c r="A147" t="s">
        <v>89</v>
      </c>
      <c r="B147" t="s">
        <v>90</v>
      </c>
      <c r="C147" t="s">
        <v>91</v>
      </c>
      <c r="D147" t="str">
        <f>VLOOKUP(A147,'[2]feature assignment add assay'!$A:$B,2,FALSE)</f>
        <v>ring:fused_PAH_fluorene</v>
      </c>
      <c r="E147">
        <v>0</v>
      </c>
      <c r="F147">
        <v>0</v>
      </c>
      <c r="G147">
        <v>0</v>
      </c>
      <c r="H147">
        <v>0</v>
      </c>
      <c r="I147">
        <v>1</v>
      </c>
      <c r="J147">
        <v>0</v>
      </c>
      <c r="K147">
        <v>0</v>
      </c>
      <c r="L147">
        <v>0</v>
      </c>
      <c r="M147">
        <v>0</v>
      </c>
      <c r="N147">
        <v>1</v>
      </c>
      <c r="O147">
        <v>0</v>
      </c>
      <c r="P147">
        <v>0</v>
      </c>
      <c r="Q147">
        <v>0</v>
      </c>
      <c r="R147">
        <v>0</v>
      </c>
      <c r="S147">
        <v>0</v>
      </c>
      <c r="T147">
        <v>0</v>
      </c>
      <c r="U147">
        <v>0</v>
      </c>
      <c r="V147">
        <v>0</v>
      </c>
      <c r="W147">
        <v>0</v>
      </c>
      <c r="X147">
        <v>0</v>
      </c>
      <c r="Y147">
        <v>0</v>
      </c>
      <c r="Z147">
        <v>1</v>
      </c>
      <c r="AA147">
        <v>0</v>
      </c>
      <c r="AB147">
        <v>0</v>
      </c>
      <c r="AC147">
        <v>0</v>
      </c>
      <c r="AD147">
        <v>0</v>
      </c>
      <c r="AE147">
        <v>0</v>
      </c>
      <c r="AF147">
        <v>1</v>
      </c>
      <c r="AG147">
        <v>0</v>
      </c>
      <c r="AH147">
        <v>0</v>
      </c>
      <c r="AI147">
        <v>0</v>
      </c>
      <c r="AJ147">
        <v>0</v>
      </c>
      <c r="AK147">
        <v>0</v>
      </c>
      <c r="AL147">
        <v>0</v>
      </c>
      <c r="AM147">
        <v>0</v>
      </c>
      <c r="AN147">
        <v>0</v>
      </c>
      <c r="AO147">
        <v>0</v>
      </c>
      <c r="AP147">
        <v>0</v>
      </c>
      <c r="AQ147">
        <v>0</v>
      </c>
      <c r="AR147">
        <v>0</v>
      </c>
      <c r="AS147">
        <v>0</v>
      </c>
      <c r="AT147">
        <v>0</v>
      </c>
      <c r="AU147">
        <v>1</v>
      </c>
      <c r="AV147">
        <v>1</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1</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1</v>
      </c>
      <c r="CZ147">
        <v>0</v>
      </c>
      <c r="DA147">
        <v>0</v>
      </c>
      <c r="DB147">
        <v>0</v>
      </c>
      <c r="DC147">
        <v>0</v>
      </c>
      <c r="DD147">
        <v>0</v>
      </c>
      <c r="DE147">
        <v>0</v>
      </c>
      <c r="DF147">
        <v>0</v>
      </c>
      <c r="DG147">
        <v>1</v>
      </c>
      <c r="DH147">
        <v>0</v>
      </c>
      <c r="DI147">
        <v>0</v>
      </c>
      <c r="DJ147">
        <v>0</v>
      </c>
      <c r="DK147">
        <v>0</v>
      </c>
      <c r="DL147">
        <v>0</v>
      </c>
      <c r="DM147">
        <v>1</v>
      </c>
      <c r="DN147">
        <v>1</v>
      </c>
      <c r="DO147">
        <v>0</v>
      </c>
      <c r="DP147">
        <v>1</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f t="shared" si="2"/>
        <v>12</v>
      </c>
    </row>
    <row r="148" spans="1:154">
      <c r="A148" t="s">
        <v>430</v>
      </c>
      <c r="B148" t="s">
        <v>431</v>
      </c>
      <c r="C148" t="s">
        <v>432</v>
      </c>
      <c r="D148" t="str">
        <f>VLOOKUP(A148,'[2]feature assignment add assay'!$A:$B,2,FALSE)</f>
        <v>chain:alkaneBranch_t-butyl_C4</v>
      </c>
      <c r="E148">
        <v>0</v>
      </c>
      <c r="F148">
        <v>0</v>
      </c>
      <c r="G148">
        <v>0</v>
      </c>
      <c r="H148">
        <v>0</v>
      </c>
      <c r="I148">
        <v>1</v>
      </c>
      <c r="J148">
        <v>1</v>
      </c>
      <c r="K148">
        <v>1</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1</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f t="shared" si="2"/>
        <v>4</v>
      </c>
    </row>
    <row r="149" spans="1:154">
      <c r="A149" t="s">
        <v>427</v>
      </c>
      <c r="B149" t="s">
        <v>428</v>
      </c>
      <c r="C149" t="s">
        <v>429</v>
      </c>
      <c r="D149" t="str">
        <f>VLOOKUP(A149,'[2]feature assignment add assay'!$A:$B,2,FALSE)</f>
        <v>bond:N=N_azo_aromatic</v>
      </c>
      <c r="E149">
        <v>0</v>
      </c>
      <c r="F149">
        <v>0</v>
      </c>
      <c r="G149">
        <v>0</v>
      </c>
      <c r="H149">
        <v>0</v>
      </c>
      <c r="I149">
        <v>1</v>
      </c>
      <c r="J149">
        <v>1</v>
      </c>
      <c r="K149">
        <v>1</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1</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1</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1</v>
      </c>
      <c r="EA149">
        <v>0</v>
      </c>
      <c r="EB149">
        <v>0</v>
      </c>
      <c r="EC149">
        <v>0</v>
      </c>
      <c r="ED149">
        <v>0</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f t="shared" si="2"/>
        <v>6</v>
      </c>
    </row>
    <row r="150" spans="1:154">
      <c r="A150" t="s">
        <v>39</v>
      </c>
      <c r="B150" t="s">
        <v>40</v>
      </c>
      <c r="C150" t="s">
        <v>41</v>
      </c>
      <c r="D150" t="str">
        <f>VLOOKUP(A150,'[2]feature assignment add assay'!$A:$B,2,FALSE)</f>
        <v>bond:CX_halide_aromatic-Cl_trihalo_benzene_(1_2_4-)</v>
      </c>
      <c r="E150">
        <v>0</v>
      </c>
      <c r="F150">
        <v>0</v>
      </c>
      <c r="G150">
        <v>0</v>
      </c>
      <c r="H150">
        <v>0</v>
      </c>
      <c r="I150">
        <v>1</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1</v>
      </c>
      <c r="AK150">
        <v>0</v>
      </c>
      <c r="AL150">
        <v>0</v>
      </c>
      <c r="AM150">
        <v>0</v>
      </c>
      <c r="AN150">
        <v>0</v>
      </c>
      <c r="AO150">
        <v>1</v>
      </c>
      <c r="AP150">
        <v>1</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1</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1</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f t="shared" si="2"/>
        <v>6</v>
      </c>
    </row>
    <row r="151" spans="1:154">
      <c r="A151" t="s">
        <v>169</v>
      </c>
      <c r="B151" t="s">
        <v>170</v>
      </c>
      <c r="C151" t="s">
        <v>171</v>
      </c>
      <c r="D151" t="str">
        <f>VLOOKUP(A151,'[2]feature assignment add assay'!$A:$B,2,FALSE)</f>
        <v>bond:P=O_phosphate_dithio</v>
      </c>
      <c r="E151">
        <v>0</v>
      </c>
      <c r="F151">
        <v>0</v>
      </c>
      <c r="G151">
        <v>0</v>
      </c>
      <c r="H151">
        <v>0</v>
      </c>
      <c r="I151">
        <v>1</v>
      </c>
      <c r="J151">
        <v>0</v>
      </c>
      <c r="K151">
        <v>0</v>
      </c>
      <c r="L151">
        <v>0</v>
      </c>
      <c r="M151">
        <v>0</v>
      </c>
      <c r="N151">
        <v>1</v>
      </c>
      <c r="O151">
        <v>0</v>
      </c>
      <c r="P151">
        <v>0</v>
      </c>
      <c r="Q151">
        <v>0</v>
      </c>
      <c r="R151">
        <v>0</v>
      </c>
      <c r="S151">
        <v>0</v>
      </c>
      <c r="T151">
        <v>1</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1</v>
      </c>
      <c r="BW151">
        <v>0</v>
      </c>
      <c r="BX151">
        <v>0</v>
      </c>
      <c r="BY151">
        <v>1</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1</v>
      </c>
      <c r="CZ151">
        <v>0</v>
      </c>
      <c r="DA151">
        <v>0</v>
      </c>
      <c r="DB151">
        <v>0</v>
      </c>
      <c r="DC151">
        <v>0</v>
      </c>
      <c r="DD151">
        <v>0</v>
      </c>
      <c r="DE151">
        <v>0</v>
      </c>
      <c r="DF151">
        <v>0</v>
      </c>
      <c r="DG151">
        <v>0</v>
      </c>
      <c r="DH151">
        <v>1</v>
      </c>
      <c r="DI151">
        <v>1</v>
      </c>
      <c r="DJ151">
        <v>0</v>
      </c>
      <c r="DK151">
        <v>0</v>
      </c>
      <c r="DL151">
        <v>0</v>
      </c>
      <c r="DM151">
        <v>0</v>
      </c>
      <c r="DN151">
        <v>0</v>
      </c>
      <c r="DO151">
        <v>0</v>
      </c>
      <c r="DP151">
        <v>0</v>
      </c>
      <c r="DQ151">
        <v>0</v>
      </c>
      <c r="DR151">
        <v>1</v>
      </c>
      <c r="DS151">
        <v>0</v>
      </c>
      <c r="DT151">
        <v>0</v>
      </c>
      <c r="DU151">
        <v>0</v>
      </c>
      <c r="DV151">
        <v>0</v>
      </c>
      <c r="DW151">
        <v>0</v>
      </c>
      <c r="DX151">
        <v>0</v>
      </c>
      <c r="DY151">
        <v>0</v>
      </c>
      <c r="DZ151">
        <v>0</v>
      </c>
      <c r="EA151">
        <v>0</v>
      </c>
      <c r="EB151">
        <v>0</v>
      </c>
      <c r="EC151">
        <v>0</v>
      </c>
      <c r="ED151">
        <v>0</v>
      </c>
      <c r="EE151">
        <v>0</v>
      </c>
      <c r="EF151">
        <v>0</v>
      </c>
      <c r="EG151">
        <v>0</v>
      </c>
      <c r="EH151">
        <v>1</v>
      </c>
      <c r="EI151">
        <v>0</v>
      </c>
      <c r="EJ151">
        <v>0</v>
      </c>
      <c r="EK151">
        <v>0</v>
      </c>
      <c r="EL151">
        <v>0</v>
      </c>
      <c r="EM151">
        <v>0</v>
      </c>
      <c r="EN151">
        <v>0</v>
      </c>
      <c r="EO151">
        <v>0</v>
      </c>
      <c r="EP151">
        <v>0</v>
      </c>
      <c r="EQ151">
        <v>0</v>
      </c>
      <c r="ER151">
        <v>0</v>
      </c>
      <c r="ES151">
        <v>0</v>
      </c>
      <c r="ET151">
        <v>0</v>
      </c>
      <c r="EU151">
        <v>0</v>
      </c>
      <c r="EV151">
        <v>1</v>
      </c>
      <c r="EW151">
        <v>0</v>
      </c>
      <c r="EX151">
        <f t="shared" si="2"/>
        <v>11</v>
      </c>
    </row>
    <row r="152" spans="1:154">
      <c r="A152" s="16" t="s">
        <v>1474</v>
      </c>
      <c r="B152" t="s">
        <v>765</v>
      </c>
      <c r="C152" t="s">
        <v>766</v>
      </c>
      <c r="D152" t="str">
        <f>VLOOKUP(A152,'[2]feature assignment add assay'!$A:$B,2,FALSE)</f>
        <v>bond:CX_halide_aromatic-X_halo_phenol_meta</v>
      </c>
      <c r="E152">
        <v>0</v>
      </c>
      <c r="F152">
        <v>0</v>
      </c>
      <c r="G152">
        <v>0</v>
      </c>
      <c r="H152">
        <v>0</v>
      </c>
      <c r="I152">
        <v>1</v>
      </c>
      <c r="J152">
        <v>1</v>
      </c>
      <c r="K152">
        <v>1</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1</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1</v>
      </c>
      <c r="EA152">
        <v>0</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f t="shared" si="2"/>
        <v>5</v>
      </c>
    </row>
    <row r="153" spans="1:154">
      <c r="A153" t="s">
        <v>797</v>
      </c>
      <c r="B153" t="s">
        <v>798</v>
      </c>
      <c r="C153" t="s">
        <v>799</v>
      </c>
      <c r="D153" t="str">
        <f>VLOOKUP(A153,'[2]feature assignment add assay'!$A:$B,2,FALSE)</f>
        <v>chain:aromaticAlkene_Ph-C2_styrene</v>
      </c>
      <c r="E153">
        <v>0</v>
      </c>
      <c r="F153">
        <v>0</v>
      </c>
      <c r="G153">
        <v>0</v>
      </c>
      <c r="H153">
        <v>0</v>
      </c>
      <c r="I153">
        <v>1</v>
      </c>
      <c r="J153">
        <v>0</v>
      </c>
      <c r="K153">
        <v>0</v>
      </c>
      <c r="L153">
        <v>0</v>
      </c>
      <c r="M153">
        <v>0</v>
      </c>
      <c r="N153">
        <v>0</v>
      </c>
      <c r="O153">
        <v>0</v>
      </c>
      <c r="P153">
        <v>0</v>
      </c>
      <c r="Q153">
        <v>0</v>
      </c>
      <c r="R153">
        <v>0</v>
      </c>
      <c r="S153">
        <v>0</v>
      </c>
      <c r="T153">
        <v>0</v>
      </c>
      <c r="U153">
        <v>0</v>
      </c>
      <c r="V153">
        <v>0</v>
      </c>
      <c r="W153">
        <v>0</v>
      </c>
      <c r="X153">
        <v>1</v>
      </c>
      <c r="Y153">
        <v>0</v>
      </c>
      <c r="Z153">
        <v>0</v>
      </c>
      <c r="AA153">
        <v>1</v>
      </c>
      <c r="AB153">
        <v>0</v>
      </c>
      <c r="AC153">
        <v>0</v>
      </c>
      <c r="AD153">
        <v>0</v>
      </c>
      <c r="AE153">
        <v>0</v>
      </c>
      <c r="AF153">
        <v>0</v>
      </c>
      <c r="AG153">
        <v>0</v>
      </c>
      <c r="AH153">
        <v>0</v>
      </c>
      <c r="AI153">
        <v>0</v>
      </c>
      <c r="AJ153">
        <v>0</v>
      </c>
      <c r="AK153">
        <v>0</v>
      </c>
      <c r="AL153">
        <v>0</v>
      </c>
      <c r="AM153">
        <v>0</v>
      </c>
      <c r="AN153">
        <v>0</v>
      </c>
      <c r="AO153">
        <v>0</v>
      </c>
      <c r="AP153">
        <v>0</v>
      </c>
      <c r="AQ153">
        <v>0</v>
      </c>
      <c r="AR153">
        <v>1</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1</v>
      </c>
      <c r="BM153">
        <v>0</v>
      </c>
      <c r="BN153">
        <v>0</v>
      </c>
      <c r="BO153">
        <v>0</v>
      </c>
      <c r="BP153">
        <v>0</v>
      </c>
      <c r="BQ153">
        <v>1</v>
      </c>
      <c r="BR153">
        <v>0</v>
      </c>
      <c r="BS153">
        <v>0</v>
      </c>
      <c r="BT153">
        <v>0</v>
      </c>
      <c r="BU153">
        <v>1</v>
      </c>
      <c r="BV153">
        <v>1</v>
      </c>
      <c r="BW153">
        <v>0</v>
      </c>
      <c r="BX153">
        <v>0</v>
      </c>
      <c r="BY153">
        <v>1</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1</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1</v>
      </c>
      <c r="EF153">
        <v>0</v>
      </c>
      <c r="EG153">
        <v>0</v>
      </c>
      <c r="EH153">
        <v>1</v>
      </c>
      <c r="EI153">
        <v>0</v>
      </c>
      <c r="EJ153">
        <v>0</v>
      </c>
      <c r="EK153">
        <v>0</v>
      </c>
      <c r="EL153">
        <v>0</v>
      </c>
      <c r="EM153">
        <v>0</v>
      </c>
      <c r="EN153">
        <v>0</v>
      </c>
      <c r="EO153">
        <v>0</v>
      </c>
      <c r="EP153">
        <v>0</v>
      </c>
      <c r="EQ153">
        <v>0</v>
      </c>
      <c r="ER153">
        <v>0</v>
      </c>
      <c r="ES153">
        <v>0</v>
      </c>
      <c r="ET153">
        <v>0</v>
      </c>
      <c r="EU153">
        <v>0</v>
      </c>
      <c r="EV153">
        <v>1</v>
      </c>
      <c r="EW153">
        <v>0</v>
      </c>
      <c r="EX153">
        <f t="shared" si="2"/>
        <v>13</v>
      </c>
    </row>
    <row r="154" spans="1:154">
      <c r="A154" t="s">
        <v>624</v>
      </c>
      <c r="B154" t="s">
        <v>625</v>
      </c>
      <c r="C154" t="s">
        <v>626</v>
      </c>
      <c r="D154" t="str">
        <f>VLOOKUP(A154,'[2]feature assignment add assay'!$A:$B,2,FALSE)</f>
        <v>bond:COH_alcohol_diol_(1_3-)</v>
      </c>
      <c r="E154">
        <v>0</v>
      </c>
      <c r="F154">
        <v>0</v>
      </c>
      <c r="G154">
        <v>0</v>
      </c>
      <c r="H154">
        <v>0</v>
      </c>
      <c r="I154">
        <v>0</v>
      </c>
      <c r="J154">
        <v>0</v>
      </c>
      <c r="K154">
        <v>0</v>
      </c>
      <c r="L154">
        <v>0</v>
      </c>
      <c r="M154">
        <v>0</v>
      </c>
      <c r="N154">
        <v>0</v>
      </c>
      <c r="O154">
        <v>0</v>
      </c>
      <c r="P154">
        <v>0</v>
      </c>
      <c r="Q154">
        <v>0</v>
      </c>
      <c r="R154">
        <v>0</v>
      </c>
      <c r="S154">
        <v>1</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1</v>
      </c>
      <c r="AR154">
        <v>1</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1</v>
      </c>
      <c r="CH154">
        <v>0</v>
      </c>
      <c r="CI154">
        <v>0</v>
      </c>
      <c r="CJ154">
        <v>0</v>
      </c>
      <c r="CK154">
        <v>0</v>
      </c>
      <c r="CL154">
        <v>0</v>
      </c>
      <c r="CM154">
        <v>0</v>
      </c>
      <c r="CN154">
        <v>0</v>
      </c>
      <c r="CO154">
        <v>0</v>
      </c>
      <c r="CP154">
        <v>0</v>
      </c>
      <c r="CQ154">
        <v>0</v>
      </c>
      <c r="CR154">
        <v>0</v>
      </c>
      <c r="CS154">
        <v>0</v>
      </c>
      <c r="CT154">
        <v>0</v>
      </c>
      <c r="CU154">
        <v>0</v>
      </c>
      <c r="CV154">
        <v>0</v>
      </c>
      <c r="CW154">
        <v>0</v>
      </c>
      <c r="CX154">
        <v>0</v>
      </c>
      <c r="CY154">
        <v>1</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1</v>
      </c>
      <c r="DY154">
        <v>0</v>
      </c>
      <c r="DZ154">
        <v>0</v>
      </c>
      <c r="EA154">
        <v>0</v>
      </c>
      <c r="EB154">
        <v>0</v>
      </c>
      <c r="EC154">
        <v>0</v>
      </c>
      <c r="ED154">
        <v>0</v>
      </c>
      <c r="EE154">
        <v>1</v>
      </c>
      <c r="EF154">
        <v>0</v>
      </c>
      <c r="EG154">
        <v>0</v>
      </c>
      <c r="EH154">
        <v>0</v>
      </c>
      <c r="EI154">
        <v>0</v>
      </c>
      <c r="EJ154">
        <v>0</v>
      </c>
      <c r="EK154">
        <v>1</v>
      </c>
      <c r="EL154">
        <v>0</v>
      </c>
      <c r="EM154">
        <v>1</v>
      </c>
      <c r="EN154">
        <v>0</v>
      </c>
      <c r="EO154">
        <v>0</v>
      </c>
      <c r="EP154">
        <v>0</v>
      </c>
      <c r="EQ154">
        <v>1</v>
      </c>
      <c r="ER154">
        <v>0</v>
      </c>
      <c r="ES154">
        <v>0</v>
      </c>
      <c r="ET154">
        <v>0</v>
      </c>
      <c r="EU154">
        <v>0</v>
      </c>
      <c r="EV154">
        <v>0</v>
      </c>
      <c r="EW154">
        <v>0</v>
      </c>
      <c r="EX154">
        <f t="shared" si="2"/>
        <v>10</v>
      </c>
    </row>
    <row r="155" spans="1:154">
      <c r="A155" t="s">
        <v>606</v>
      </c>
      <c r="B155" t="s">
        <v>607</v>
      </c>
      <c r="C155" t="s">
        <v>608</v>
      </c>
      <c r="D155" t="str">
        <f>VLOOKUP(A155,'[2]feature assignment add assay'!$A:$B,2,FALSE)</f>
        <v>chain:alkaneCyclic_propyl_C3</v>
      </c>
      <c r="E155">
        <v>0</v>
      </c>
      <c r="F155">
        <v>0</v>
      </c>
      <c r="G155">
        <v>0</v>
      </c>
      <c r="H155">
        <v>0</v>
      </c>
      <c r="I155">
        <v>1</v>
      </c>
      <c r="J155">
        <v>0</v>
      </c>
      <c r="K155">
        <v>0</v>
      </c>
      <c r="L155">
        <v>0</v>
      </c>
      <c r="M155">
        <v>0</v>
      </c>
      <c r="N155">
        <v>0</v>
      </c>
      <c r="O155">
        <v>0</v>
      </c>
      <c r="P155">
        <v>0</v>
      </c>
      <c r="Q155">
        <v>0</v>
      </c>
      <c r="R155">
        <v>0</v>
      </c>
      <c r="S155">
        <v>0</v>
      </c>
      <c r="T155">
        <v>0</v>
      </c>
      <c r="U155">
        <v>0</v>
      </c>
      <c r="V155">
        <v>1</v>
      </c>
      <c r="W155">
        <v>0</v>
      </c>
      <c r="X155">
        <v>0</v>
      </c>
      <c r="Y155">
        <v>0</v>
      </c>
      <c r="Z155">
        <v>1</v>
      </c>
      <c r="AA155">
        <v>0</v>
      </c>
      <c r="AB155">
        <v>0</v>
      </c>
      <c r="AC155">
        <v>0</v>
      </c>
      <c r="AD155">
        <v>0</v>
      </c>
      <c r="AE155">
        <v>0</v>
      </c>
      <c r="AF155">
        <v>0</v>
      </c>
      <c r="AG155">
        <v>0</v>
      </c>
      <c r="AH155">
        <v>0</v>
      </c>
      <c r="AI155">
        <v>1</v>
      </c>
      <c r="AJ155">
        <v>0</v>
      </c>
      <c r="AK155">
        <v>0</v>
      </c>
      <c r="AL155">
        <v>0</v>
      </c>
      <c r="AM155">
        <v>0</v>
      </c>
      <c r="AN155">
        <v>0</v>
      </c>
      <c r="AO155">
        <v>0</v>
      </c>
      <c r="AP155">
        <v>0</v>
      </c>
      <c r="AQ155">
        <v>0</v>
      </c>
      <c r="AR155">
        <v>1</v>
      </c>
      <c r="AS155">
        <v>0</v>
      </c>
      <c r="AT155">
        <v>0</v>
      </c>
      <c r="AU155">
        <v>1</v>
      </c>
      <c r="AV155">
        <v>0</v>
      </c>
      <c r="AW155">
        <v>1</v>
      </c>
      <c r="AX155">
        <v>0</v>
      </c>
      <c r="AY155">
        <v>0</v>
      </c>
      <c r="AZ155">
        <v>0</v>
      </c>
      <c r="BA155">
        <v>0</v>
      </c>
      <c r="BB155">
        <v>0</v>
      </c>
      <c r="BC155">
        <v>0</v>
      </c>
      <c r="BD155">
        <v>0</v>
      </c>
      <c r="BE155">
        <v>0</v>
      </c>
      <c r="BF155">
        <v>1</v>
      </c>
      <c r="BG155">
        <v>0</v>
      </c>
      <c r="BH155">
        <v>0</v>
      </c>
      <c r="BI155">
        <v>0</v>
      </c>
      <c r="BJ155">
        <v>0</v>
      </c>
      <c r="BK155">
        <v>0</v>
      </c>
      <c r="BL155">
        <v>0</v>
      </c>
      <c r="BM155">
        <v>0</v>
      </c>
      <c r="BN155">
        <v>0</v>
      </c>
      <c r="BO155">
        <v>0</v>
      </c>
      <c r="BP155">
        <v>1</v>
      </c>
      <c r="BQ155">
        <v>0</v>
      </c>
      <c r="BR155">
        <v>0</v>
      </c>
      <c r="BS155">
        <v>1</v>
      </c>
      <c r="BT155">
        <v>0</v>
      </c>
      <c r="BU155">
        <v>0</v>
      </c>
      <c r="BV155">
        <v>0</v>
      </c>
      <c r="BW155">
        <v>0</v>
      </c>
      <c r="BX155">
        <v>0</v>
      </c>
      <c r="BY155">
        <v>0</v>
      </c>
      <c r="BZ155">
        <v>0</v>
      </c>
      <c r="CA155">
        <v>0</v>
      </c>
      <c r="CB155">
        <v>0</v>
      </c>
      <c r="CC155">
        <v>0</v>
      </c>
      <c r="CD155">
        <v>0</v>
      </c>
      <c r="CE155">
        <v>0</v>
      </c>
      <c r="CF155">
        <v>0</v>
      </c>
      <c r="CG155">
        <v>0</v>
      </c>
      <c r="CH155">
        <v>1</v>
      </c>
      <c r="CI155">
        <v>0</v>
      </c>
      <c r="CJ155">
        <v>0</v>
      </c>
      <c r="CK155">
        <v>0</v>
      </c>
      <c r="CL155">
        <v>0</v>
      </c>
      <c r="CM155">
        <v>0</v>
      </c>
      <c r="CN155">
        <v>0</v>
      </c>
      <c r="CO155">
        <v>0</v>
      </c>
      <c r="CP155">
        <v>0</v>
      </c>
      <c r="CQ155">
        <v>0</v>
      </c>
      <c r="CR155">
        <v>0</v>
      </c>
      <c r="CS155">
        <v>0</v>
      </c>
      <c r="CT155">
        <v>0</v>
      </c>
      <c r="CU155">
        <v>0</v>
      </c>
      <c r="CV155">
        <v>0</v>
      </c>
      <c r="CW155">
        <v>0</v>
      </c>
      <c r="CX155">
        <v>0</v>
      </c>
      <c r="CY155">
        <v>1</v>
      </c>
      <c r="CZ155">
        <v>0</v>
      </c>
      <c r="DA155">
        <v>0</v>
      </c>
      <c r="DB155">
        <v>0</v>
      </c>
      <c r="DC155">
        <v>0</v>
      </c>
      <c r="DD155">
        <v>0</v>
      </c>
      <c r="DE155">
        <v>0</v>
      </c>
      <c r="DF155">
        <v>0</v>
      </c>
      <c r="DG155">
        <v>1</v>
      </c>
      <c r="DH155">
        <v>0</v>
      </c>
      <c r="DI155">
        <v>0</v>
      </c>
      <c r="DJ155">
        <v>0</v>
      </c>
      <c r="DK155">
        <v>0</v>
      </c>
      <c r="DL155">
        <v>0</v>
      </c>
      <c r="DM155">
        <v>1</v>
      </c>
      <c r="DN155">
        <v>1</v>
      </c>
      <c r="DO155">
        <v>0</v>
      </c>
      <c r="DP155">
        <v>1</v>
      </c>
      <c r="DQ155">
        <v>0</v>
      </c>
      <c r="DR155">
        <v>0</v>
      </c>
      <c r="DS155">
        <v>0</v>
      </c>
      <c r="DT155">
        <v>0</v>
      </c>
      <c r="DU155">
        <v>0</v>
      </c>
      <c r="DV155">
        <v>0</v>
      </c>
      <c r="DW155">
        <v>0</v>
      </c>
      <c r="DX155">
        <v>0</v>
      </c>
      <c r="DY155">
        <v>1</v>
      </c>
      <c r="DZ155">
        <v>0</v>
      </c>
      <c r="EA155">
        <v>0</v>
      </c>
      <c r="EB155">
        <v>0</v>
      </c>
      <c r="EC155">
        <v>0</v>
      </c>
      <c r="ED155">
        <v>0</v>
      </c>
      <c r="EE155">
        <v>1</v>
      </c>
      <c r="EF155">
        <v>0</v>
      </c>
      <c r="EG155">
        <v>0</v>
      </c>
      <c r="EH155">
        <v>0</v>
      </c>
      <c r="EI155">
        <v>0</v>
      </c>
      <c r="EJ155">
        <v>1</v>
      </c>
      <c r="EK155">
        <v>0</v>
      </c>
      <c r="EL155">
        <v>0</v>
      </c>
      <c r="EM155">
        <v>0</v>
      </c>
      <c r="EN155">
        <v>0</v>
      </c>
      <c r="EO155">
        <v>0</v>
      </c>
      <c r="EP155">
        <v>0</v>
      </c>
      <c r="EQ155">
        <v>0</v>
      </c>
      <c r="ER155">
        <v>0</v>
      </c>
      <c r="ES155">
        <v>0</v>
      </c>
      <c r="ET155">
        <v>0</v>
      </c>
      <c r="EU155">
        <v>0</v>
      </c>
      <c r="EV155">
        <v>0</v>
      </c>
      <c r="EW155">
        <v>0</v>
      </c>
      <c r="EX155">
        <f t="shared" si="2"/>
        <v>19</v>
      </c>
    </row>
    <row r="156" spans="1:154">
      <c r="A156" t="s">
        <v>334</v>
      </c>
      <c r="B156" t="s">
        <v>335</v>
      </c>
      <c r="C156" t="s">
        <v>336</v>
      </c>
      <c r="D156" t="str">
        <f>VLOOKUP(A156,'[2]feature assignment add assay'!$A:$B,2,FALSE)</f>
        <v>bond:C=O_aldehyde_generic</v>
      </c>
      <c r="E156">
        <v>0</v>
      </c>
      <c r="F156">
        <v>0</v>
      </c>
      <c r="G156">
        <v>0</v>
      </c>
      <c r="H156">
        <v>0</v>
      </c>
      <c r="I156">
        <v>0</v>
      </c>
      <c r="J156">
        <v>0</v>
      </c>
      <c r="K156">
        <v>0</v>
      </c>
      <c r="L156">
        <v>0</v>
      </c>
      <c r="M156">
        <v>0</v>
      </c>
      <c r="N156">
        <v>0</v>
      </c>
      <c r="O156">
        <v>0</v>
      </c>
      <c r="P156">
        <v>0</v>
      </c>
      <c r="Q156">
        <v>0</v>
      </c>
      <c r="R156">
        <v>0</v>
      </c>
      <c r="S156">
        <v>0</v>
      </c>
      <c r="T156">
        <v>0</v>
      </c>
      <c r="U156">
        <v>0</v>
      </c>
      <c r="V156">
        <v>0</v>
      </c>
      <c r="W156">
        <v>0</v>
      </c>
      <c r="X156">
        <v>1</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1</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1</v>
      </c>
      <c r="BM156">
        <v>0</v>
      </c>
      <c r="BN156">
        <v>0</v>
      </c>
      <c r="BO156">
        <v>0</v>
      </c>
      <c r="BP156">
        <v>0</v>
      </c>
      <c r="BQ156">
        <v>1</v>
      </c>
      <c r="BR156">
        <v>0</v>
      </c>
      <c r="BS156">
        <v>0</v>
      </c>
      <c r="BT156">
        <v>0</v>
      </c>
      <c r="BU156">
        <v>1</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1</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f t="shared" si="2"/>
        <v>6</v>
      </c>
    </row>
    <row r="157" spans="1:154">
      <c r="A157" t="s">
        <v>681</v>
      </c>
      <c r="B157" t="s">
        <v>682</v>
      </c>
      <c r="C157" t="s">
        <v>683</v>
      </c>
      <c r="D157" t="str">
        <f>VLOOKUP(A157,'[2]feature assignment add assay'!$A:$B,2,FALSE)</f>
        <v>bond:C(=O)O_carboxylicAcid_alkenyl</v>
      </c>
      <c r="E157">
        <v>0</v>
      </c>
      <c r="F157">
        <v>0</v>
      </c>
      <c r="G157">
        <v>0</v>
      </c>
      <c r="H157">
        <v>0</v>
      </c>
      <c r="I157">
        <v>0</v>
      </c>
      <c r="J157">
        <v>0</v>
      </c>
      <c r="K157">
        <v>0</v>
      </c>
      <c r="L157">
        <v>0</v>
      </c>
      <c r="M157">
        <v>0</v>
      </c>
      <c r="N157">
        <v>0</v>
      </c>
      <c r="O157">
        <v>0</v>
      </c>
      <c r="P157">
        <v>0</v>
      </c>
      <c r="Q157">
        <v>0</v>
      </c>
      <c r="R157">
        <v>0</v>
      </c>
      <c r="S157">
        <v>0</v>
      </c>
      <c r="T157">
        <v>0</v>
      </c>
      <c r="U157">
        <v>0</v>
      </c>
      <c r="V157">
        <v>0</v>
      </c>
      <c r="W157">
        <v>0</v>
      </c>
      <c r="X157">
        <v>1</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1</v>
      </c>
      <c r="AS157">
        <v>0</v>
      </c>
      <c r="AT157">
        <v>0</v>
      </c>
      <c r="AU157">
        <v>0</v>
      </c>
      <c r="AV157">
        <v>0</v>
      </c>
      <c r="AW157">
        <v>1</v>
      </c>
      <c r="AX157">
        <v>0</v>
      </c>
      <c r="AY157">
        <v>0</v>
      </c>
      <c r="AZ157">
        <v>0</v>
      </c>
      <c r="BA157">
        <v>0</v>
      </c>
      <c r="BB157">
        <v>0</v>
      </c>
      <c r="BC157">
        <v>0</v>
      </c>
      <c r="BD157">
        <v>0</v>
      </c>
      <c r="BE157">
        <v>0</v>
      </c>
      <c r="BF157">
        <v>0</v>
      </c>
      <c r="BG157">
        <v>0</v>
      </c>
      <c r="BH157">
        <v>0</v>
      </c>
      <c r="BI157">
        <v>0</v>
      </c>
      <c r="BJ157">
        <v>0</v>
      </c>
      <c r="BK157">
        <v>0</v>
      </c>
      <c r="BL157">
        <v>1</v>
      </c>
      <c r="BM157">
        <v>0</v>
      </c>
      <c r="BN157">
        <v>0</v>
      </c>
      <c r="BO157">
        <v>0</v>
      </c>
      <c r="BP157">
        <v>0</v>
      </c>
      <c r="BQ157">
        <v>1</v>
      </c>
      <c r="BR157">
        <v>0</v>
      </c>
      <c r="BS157">
        <v>0</v>
      </c>
      <c r="BT157">
        <v>0</v>
      </c>
      <c r="BU157">
        <v>1</v>
      </c>
      <c r="BV157">
        <v>0</v>
      </c>
      <c r="BW157">
        <v>0</v>
      </c>
      <c r="BX157">
        <v>0</v>
      </c>
      <c r="BY157">
        <v>0</v>
      </c>
      <c r="BZ157">
        <v>0</v>
      </c>
      <c r="CA157">
        <v>0</v>
      </c>
      <c r="CB157">
        <v>0</v>
      </c>
      <c r="CC157">
        <v>0</v>
      </c>
      <c r="CD157">
        <v>1</v>
      </c>
      <c r="CE157">
        <v>0</v>
      </c>
      <c r="CF157">
        <v>0</v>
      </c>
      <c r="CG157">
        <v>0</v>
      </c>
      <c r="CH157">
        <v>0</v>
      </c>
      <c r="CI157">
        <v>0</v>
      </c>
      <c r="CJ157">
        <v>0</v>
      </c>
      <c r="CK157">
        <v>0</v>
      </c>
      <c r="CL157">
        <v>0</v>
      </c>
      <c r="CM157">
        <v>1</v>
      </c>
      <c r="CN157">
        <v>0</v>
      </c>
      <c r="CO157">
        <v>0</v>
      </c>
      <c r="CP157">
        <v>0</v>
      </c>
      <c r="CQ157">
        <v>0</v>
      </c>
      <c r="CR157">
        <v>0</v>
      </c>
      <c r="CS157">
        <v>0</v>
      </c>
      <c r="CT157">
        <v>0</v>
      </c>
      <c r="CU157">
        <v>0</v>
      </c>
      <c r="CV157">
        <v>0</v>
      </c>
      <c r="CW157">
        <v>0</v>
      </c>
      <c r="CX157">
        <v>0</v>
      </c>
      <c r="CY157">
        <v>1</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0</v>
      </c>
      <c r="EK157">
        <v>0</v>
      </c>
      <c r="EL157">
        <v>0</v>
      </c>
      <c r="EM157">
        <v>0</v>
      </c>
      <c r="EN157">
        <v>0</v>
      </c>
      <c r="EO157">
        <v>0</v>
      </c>
      <c r="EP157">
        <v>0</v>
      </c>
      <c r="EQ157">
        <v>1</v>
      </c>
      <c r="ER157">
        <v>0</v>
      </c>
      <c r="ES157">
        <v>0</v>
      </c>
      <c r="ET157">
        <v>0</v>
      </c>
      <c r="EU157">
        <v>0</v>
      </c>
      <c r="EV157">
        <v>0</v>
      </c>
      <c r="EW157">
        <v>0</v>
      </c>
      <c r="EX157">
        <f t="shared" si="2"/>
        <v>10</v>
      </c>
    </row>
    <row r="158" spans="1:154">
      <c r="A158" t="s">
        <v>744</v>
      </c>
      <c r="B158" t="s">
        <v>745</v>
      </c>
      <c r="C158" t="s">
        <v>746</v>
      </c>
      <c r="D158" t="str">
        <f>VLOOKUP(A158,'[2]feature assignment add assay'!$A:$B,2,FALSE)</f>
        <v>bond:COC_ether_aromatic</v>
      </c>
      <c r="E158">
        <v>0</v>
      </c>
      <c r="F158">
        <v>0</v>
      </c>
      <c r="G158">
        <v>0</v>
      </c>
      <c r="H158">
        <v>0</v>
      </c>
      <c r="I158">
        <v>1</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1</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1</v>
      </c>
      <c r="EA158">
        <v>0</v>
      </c>
      <c r="EB158">
        <v>0</v>
      </c>
      <c r="EC158">
        <v>0</v>
      </c>
      <c r="ED158">
        <v>0</v>
      </c>
      <c r="EE158">
        <v>1</v>
      </c>
      <c r="EF158">
        <v>0</v>
      </c>
      <c r="EG158">
        <v>0</v>
      </c>
      <c r="EH158">
        <v>0</v>
      </c>
      <c r="EI158">
        <v>0</v>
      </c>
      <c r="EJ158">
        <v>0</v>
      </c>
      <c r="EK158">
        <v>0</v>
      </c>
      <c r="EL158">
        <v>0</v>
      </c>
      <c r="EM158">
        <v>0</v>
      </c>
      <c r="EN158">
        <v>0</v>
      </c>
      <c r="EO158">
        <v>0</v>
      </c>
      <c r="EP158">
        <v>0</v>
      </c>
      <c r="EQ158">
        <v>0</v>
      </c>
      <c r="ER158">
        <v>0</v>
      </c>
      <c r="ES158">
        <v>0</v>
      </c>
      <c r="ET158">
        <v>0</v>
      </c>
      <c r="EU158">
        <v>0</v>
      </c>
      <c r="EV158">
        <v>0</v>
      </c>
      <c r="EW158">
        <v>0</v>
      </c>
      <c r="EX158">
        <f t="shared" si="2"/>
        <v>4</v>
      </c>
    </row>
    <row r="159" spans="1:154">
      <c r="A159" t="s">
        <v>300</v>
      </c>
      <c r="B159" t="s">
        <v>301</v>
      </c>
      <c r="C159" t="s">
        <v>302</v>
      </c>
      <c r="D159" t="str">
        <f>VLOOKUP(A159,'[2]feature assignment add assay'!$A:$B,2,FALSE)</f>
        <v>bond:N(=O)_nitrate_generic</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0</v>
      </c>
      <c r="EK159">
        <v>0</v>
      </c>
      <c r="EL159">
        <v>0</v>
      </c>
      <c r="EM159">
        <v>0</v>
      </c>
      <c r="EN159">
        <v>0</v>
      </c>
      <c r="EO159">
        <v>0</v>
      </c>
      <c r="EP159">
        <v>0</v>
      </c>
      <c r="EQ159">
        <v>0</v>
      </c>
      <c r="ER159">
        <v>0</v>
      </c>
      <c r="ES159">
        <v>0</v>
      </c>
      <c r="ET159">
        <v>0</v>
      </c>
      <c r="EU159">
        <v>0</v>
      </c>
      <c r="EV159">
        <v>0</v>
      </c>
      <c r="EW159">
        <v>0</v>
      </c>
      <c r="EX159">
        <f t="shared" si="2"/>
        <v>0</v>
      </c>
    </row>
    <row r="160" spans="1:154">
      <c r="A160" t="s">
        <v>121</v>
      </c>
      <c r="B160" t="s">
        <v>122</v>
      </c>
      <c r="C160" t="s">
        <v>123</v>
      </c>
      <c r="D160" t="str">
        <f>VLOOKUP(A160,'[2]feature assignment add assay'!$A:$B,2,FALSE)</f>
        <v>bond:N[!C]_amino</v>
      </c>
      <c r="E160">
        <v>0</v>
      </c>
      <c r="F160">
        <v>0</v>
      </c>
      <c r="G160">
        <v>0</v>
      </c>
      <c r="H160">
        <v>0</v>
      </c>
      <c r="I160">
        <v>1</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1</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1</v>
      </c>
      <c r="EA160">
        <v>0</v>
      </c>
      <c r="EB160">
        <v>0</v>
      </c>
      <c r="EC160">
        <v>0</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0</v>
      </c>
      <c r="EW160">
        <v>0</v>
      </c>
      <c r="EX160">
        <f t="shared" si="2"/>
        <v>3</v>
      </c>
    </row>
    <row r="161" spans="1:154">
      <c r="A161" t="s">
        <v>508</v>
      </c>
      <c r="B161" t="s">
        <v>509</v>
      </c>
      <c r="C161" t="s">
        <v>510</v>
      </c>
      <c r="D161" t="str">
        <f>VLOOKUP(A161,'[2]feature assignment add assay'!$A:$B,2,FALSE)</f>
        <v>bond:CN_amine_alkyl_ethanolamine</v>
      </c>
      <c r="E161">
        <v>0</v>
      </c>
      <c r="F161">
        <v>0</v>
      </c>
      <c r="G161">
        <v>0</v>
      </c>
      <c r="H161">
        <v>0</v>
      </c>
      <c r="I161">
        <v>0</v>
      </c>
      <c r="J161">
        <v>0</v>
      </c>
      <c r="K161">
        <v>0</v>
      </c>
      <c r="L161">
        <v>0</v>
      </c>
      <c r="M161">
        <v>0</v>
      </c>
      <c r="N161">
        <v>1</v>
      </c>
      <c r="O161">
        <v>0</v>
      </c>
      <c r="P161">
        <v>0</v>
      </c>
      <c r="Q161">
        <v>0</v>
      </c>
      <c r="R161">
        <v>0</v>
      </c>
      <c r="S161">
        <v>1</v>
      </c>
      <c r="T161">
        <v>0</v>
      </c>
      <c r="U161">
        <v>0</v>
      </c>
      <c r="V161">
        <v>0</v>
      </c>
      <c r="W161">
        <v>0</v>
      </c>
      <c r="X161">
        <v>0</v>
      </c>
      <c r="Y161">
        <v>0</v>
      </c>
      <c r="Z161">
        <v>0</v>
      </c>
      <c r="AA161">
        <v>0</v>
      </c>
      <c r="AB161">
        <v>0</v>
      </c>
      <c r="AC161">
        <v>0</v>
      </c>
      <c r="AD161">
        <v>0</v>
      </c>
      <c r="AE161">
        <v>0</v>
      </c>
      <c r="AF161">
        <v>1</v>
      </c>
      <c r="AG161">
        <v>0</v>
      </c>
      <c r="AH161">
        <v>0</v>
      </c>
      <c r="AI161">
        <v>0</v>
      </c>
      <c r="AJ161">
        <v>0</v>
      </c>
      <c r="AK161">
        <v>0</v>
      </c>
      <c r="AL161">
        <v>1</v>
      </c>
      <c r="AM161">
        <v>1</v>
      </c>
      <c r="AN161">
        <v>0</v>
      </c>
      <c r="AO161">
        <v>0</v>
      </c>
      <c r="AP161">
        <v>0</v>
      </c>
      <c r="AQ161">
        <v>0</v>
      </c>
      <c r="AR161">
        <v>0</v>
      </c>
      <c r="AS161">
        <v>0</v>
      </c>
      <c r="AT161">
        <v>0</v>
      </c>
      <c r="AU161">
        <v>0</v>
      </c>
      <c r="AV161">
        <v>1</v>
      </c>
      <c r="AW161">
        <v>0</v>
      </c>
      <c r="AX161">
        <v>0</v>
      </c>
      <c r="AY161">
        <v>0</v>
      </c>
      <c r="AZ161">
        <v>0</v>
      </c>
      <c r="BA161">
        <v>1</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1</v>
      </c>
      <c r="CO161">
        <v>0</v>
      </c>
      <c r="CP161">
        <v>0</v>
      </c>
      <c r="CQ161">
        <v>0</v>
      </c>
      <c r="CR161">
        <v>0</v>
      </c>
      <c r="CS161">
        <v>0</v>
      </c>
      <c r="CT161">
        <v>0</v>
      </c>
      <c r="CU161">
        <v>0</v>
      </c>
      <c r="CV161">
        <v>0</v>
      </c>
      <c r="CW161">
        <v>0</v>
      </c>
      <c r="CX161">
        <v>1</v>
      </c>
      <c r="CY161">
        <v>0</v>
      </c>
      <c r="CZ161">
        <v>0</v>
      </c>
      <c r="DA161">
        <v>0</v>
      </c>
      <c r="DB161">
        <v>0</v>
      </c>
      <c r="DC161">
        <v>0</v>
      </c>
      <c r="DD161">
        <v>0</v>
      </c>
      <c r="DE161">
        <v>0</v>
      </c>
      <c r="DF161">
        <v>0</v>
      </c>
      <c r="DG161">
        <v>0</v>
      </c>
      <c r="DH161">
        <v>0</v>
      </c>
      <c r="DI161">
        <v>0</v>
      </c>
      <c r="DJ161">
        <v>0</v>
      </c>
      <c r="DK161">
        <v>0</v>
      </c>
      <c r="DL161">
        <v>1</v>
      </c>
      <c r="DM161">
        <v>1</v>
      </c>
      <c r="DN161">
        <v>1</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0</v>
      </c>
      <c r="EI161">
        <v>0</v>
      </c>
      <c r="EJ161">
        <v>0</v>
      </c>
      <c r="EK161">
        <v>0</v>
      </c>
      <c r="EL161">
        <v>0</v>
      </c>
      <c r="EM161">
        <v>0</v>
      </c>
      <c r="EN161">
        <v>0</v>
      </c>
      <c r="EO161">
        <v>0</v>
      </c>
      <c r="EP161">
        <v>0</v>
      </c>
      <c r="EQ161">
        <v>0</v>
      </c>
      <c r="ER161">
        <v>1</v>
      </c>
      <c r="ES161">
        <v>0</v>
      </c>
      <c r="ET161">
        <v>0</v>
      </c>
      <c r="EU161">
        <v>0</v>
      </c>
      <c r="EV161">
        <v>0</v>
      </c>
      <c r="EW161">
        <v>0</v>
      </c>
      <c r="EX161">
        <f t="shared" si="2"/>
        <v>13</v>
      </c>
    </row>
    <row r="162" spans="1:154">
      <c r="A162" t="s">
        <v>803</v>
      </c>
      <c r="B162" t="s">
        <v>804</v>
      </c>
      <c r="C162" t="s">
        <v>805</v>
      </c>
      <c r="D162" t="str">
        <f>VLOOKUP(A162,'[2]feature assignment add assay'!$A:$B,2,FALSE)</f>
        <v>bond:COH_alcohol_diol_(1_3-)</v>
      </c>
      <c r="E162">
        <v>0</v>
      </c>
      <c r="F162">
        <v>0</v>
      </c>
      <c r="G162">
        <v>0</v>
      </c>
      <c r="H162">
        <v>0</v>
      </c>
      <c r="I162">
        <v>0</v>
      </c>
      <c r="J162">
        <v>0</v>
      </c>
      <c r="K162">
        <v>0</v>
      </c>
      <c r="L162">
        <v>0</v>
      </c>
      <c r="M162">
        <v>0</v>
      </c>
      <c r="N162">
        <v>0</v>
      </c>
      <c r="O162">
        <v>0</v>
      </c>
      <c r="P162">
        <v>0</v>
      </c>
      <c r="Q162">
        <v>0</v>
      </c>
      <c r="R162">
        <v>0</v>
      </c>
      <c r="S162">
        <v>1</v>
      </c>
      <c r="T162">
        <v>0</v>
      </c>
      <c r="U162">
        <v>0</v>
      </c>
      <c r="V162">
        <v>0</v>
      </c>
      <c r="W162">
        <v>0</v>
      </c>
      <c r="X162">
        <v>0</v>
      </c>
      <c r="Y162">
        <v>0</v>
      </c>
      <c r="Z162">
        <v>0</v>
      </c>
      <c r="AA162">
        <v>0</v>
      </c>
      <c r="AB162">
        <v>0</v>
      </c>
      <c r="AC162">
        <v>0</v>
      </c>
      <c r="AD162">
        <v>0</v>
      </c>
      <c r="AE162">
        <v>0</v>
      </c>
      <c r="AF162">
        <v>0</v>
      </c>
      <c r="AG162">
        <v>0</v>
      </c>
      <c r="AH162">
        <v>0</v>
      </c>
      <c r="AI162">
        <v>0</v>
      </c>
      <c r="AJ162">
        <v>0</v>
      </c>
      <c r="AK162">
        <v>0</v>
      </c>
      <c r="AL162">
        <v>1</v>
      </c>
      <c r="AM162">
        <v>0</v>
      </c>
      <c r="AN162">
        <v>0</v>
      </c>
      <c r="AO162">
        <v>0</v>
      </c>
      <c r="AP162">
        <v>0</v>
      </c>
      <c r="AQ162">
        <v>1</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1</v>
      </c>
      <c r="CH162">
        <v>0</v>
      </c>
      <c r="CI162">
        <v>0</v>
      </c>
      <c r="CJ162">
        <v>0</v>
      </c>
      <c r="CK162">
        <v>0</v>
      </c>
      <c r="CL162">
        <v>0</v>
      </c>
      <c r="CM162">
        <v>0</v>
      </c>
      <c r="CN162">
        <v>0</v>
      </c>
      <c r="CO162">
        <v>0</v>
      </c>
      <c r="CP162">
        <v>0</v>
      </c>
      <c r="CQ162">
        <v>0</v>
      </c>
      <c r="CR162">
        <v>0</v>
      </c>
      <c r="CS162">
        <v>0</v>
      </c>
      <c r="CT162">
        <v>0</v>
      </c>
      <c r="CU162">
        <v>0</v>
      </c>
      <c r="CV162">
        <v>0</v>
      </c>
      <c r="CW162">
        <v>0</v>
      </c>
      <c r="CX162">
        <v>0</v>
      </c>
      <c r="CY162">
        <v>1</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1</v>
      </c>
      <c r="DY162">
        <v>0</v>
      </c>
      <c r="DZ162">
        <v>0</v>
      </c>
      <c r="EA162">
        <v>0</v>
      </c>
      <c r="EB162">
        <v>0</v>
      </c>
      <c r="EC162">
        <v>1</v>
      </c>
      <c r="ED162">
        <v>0</v>
      </c>
      <c r="EE162">
        <v>1</v>
      </c>
      <c r="EF162">
        <v>0</v>
      </c>
      <c r="EG162">
        <v>0</v>
      </c>
      <c r="EH162">
        <v>1</v>
      </c>
      <c r="EI162">
        <v>0</v>
      </c>
      <c r="EJ162">
        <v>0</v>
      </c>
      <c r="EK162">
        <v>1</v>
      </c>
      <c r="EL162">
        <v>0</v>
      </c>
      <c r="EM162">
        <v>0</v>
      </c>
      <c r="EN162">
        <v>0</v>
      </c>
      <c r="EO162">
        <v>0</v>
      </c>
      <c r="EP162">
        <v>0</v>
      </c>
      <c r="EQ162">
        <v>0</v>
      </c>
      <c r="ER162">
        <v>0</v>
      </c>
      <c r="ES162">
        <v>0</v>
      </c>
      <c r="ET162">
        <v>0</v>
      </c>
      <c r="EU162">
        <v>0</v>
      </c>
      <c r="EV162">
        <v>1</v>
      </c>
      <c r="EW162">
        <v>0</v>
      </c>
      <c r="EX162">
        <f t="shared" si="2"/>
        <v>11</v>
      </c>
    </row>
    <row r="163" spans="1:154">
      <c r="A163" s="16" t="s">
        <v>847</v>
      </c>
      <c r="B163" t="s">
        <v>848</v>
      </c>
      <c r="C163" t="s">
        <v>849</v>
      </c>
      <c r="D163" t="str">
        <f>VLOOKUP(A163,'[2]feature assignment add assay'!$A:$B,2,FALSE)</f>
        <v>ring:hetero_[6]_N_piperazine</v>
      </c>
      <c r="E163">
        <v>0</v>
      </c>
      <c r="F163">
        <v>0</v>
      </c>
      <c r="G163">
        <v>0</v>
      </c>
      <c r="H163">
        <v>0</v>
      </c>
      <c r="I163">
        <v>0</v>
      </c>
      <c r="J163">
        <v>0</v>
      </c>
      <c r="K163">
        <v>0</v>
      </c>
      <c r="L163">
        <v>0</v>
      </c>
      <c r="M163">
        <v>1</v>
      </c>
      <c r="N163">
        <v>0</v>
      </c>
      <c r="O163">
        <v>0</v>
      </c>
      <c r="P163">
        <v>0</v>
      </c>
      <c r="Q163">
        <v>0</v>
      </c>
      <c r="R163">
        <v>0</v>
      </c>
      <c r="S163">
        <v>0</v>
      </c>
      <c r="T163">
        <v>0</v>
      </c>
      <c r="U163">
        <v>0</v>
      </c>
      <c r="V163">
        <v>1</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1</v>
      </c>
      <c r="BG163">
        <v>0</v>
      </c>
      <c r="BH163">
        <v>0</v>
      </c>
      <c r="BI163">
        <v>0</v>
      </c>
      <c r="BJ163">
        <v>0</v>
      </c>
      <c r="BK163">
        <v>0</v>
      </c>
      <c r="BL163">
        <v>0</v>
      </c>
      <c r="BM163">
        <v>0</v>
      </c>
      <c r="BN163">
        <v>0</v>
      </c>
      <c r="BO163">
        <v>0</v>
      </c>
      <c r="BP163">
        <v>0</v>
      </c>
      <c r="BQ163">
        <v>0</v>
      </c>
      <c r="BR163">
        <v>0</v>
      </c>
      <c r="BS163">
        <v>1</v>
      </c>
      <c r="BT163">
        <v>0</v>
      </c>
      <c r="BU163">
        <v>0</v>
      </c>
      <c r="BV163">
        <v>1</v>
      </c>
      <c r="BW163">
        <v>0</v>
      </c>
      <c r="BX163">
        <v>0</v>
      </c>
      <c r="BY163">
        <v>0</v>
      </c>
      <c r="BZ163">
        <v>0</v>
      </c>
      <c r="CA163">
        <v>0</v>
      </c>
      <c r="CB163">
        <v>0</v>
      </c>
      <c r="CC163">
        <v>0</v>
      </c>
      <c r="CD163">
        <v>0</v>
      </c>
      <c r="CE163">
        <v>0</v>
      </c>
      <c r="CF163">
        <v>0</v>
      </c>
      <c r="CG163">
        <v>0</v>
      </c>
      <c r="CH163">
        <v>0</v>
      </c>
      <c r="CI163">
        <v>0</v>
      </c>
      <c r="CJ163">
        <v>0</v>
      </c>
      <c r="CK163">
        <v>0</v>
      </c>
      <c r="CL163">
        <v>0</v>
      </c>
      <c r="CM163">
        <v>1</v>
      </c>
      <c r="CN163">
        <v>0</v>
      </c>
      <c r="CO163">
        <v>0</v>
      </c>
      <c r="CP163">
        <v>0</v>
      </c>
      <c r="CQ163">
        <v>0</v>
      </c>
      <c r="CR163">
        <v>0</v>
      </c>
      <c r="CS163">
        <v>0</v>
      </c>
      <c r="CT163">
        <v>0</v>
      </c>
      <c r="CU163">
        <v>0</v>
      </c>
      <c r="CV163">
        <v>0</v>
      </c>
      <c r="CW163">
        <v>0</v>
      </c>
      <c r="CX163">
        <v>0</v>
      </c>
      <c r="CY163">
        <v>1</v>
      </c>
      <c r="CZ163">
        <v>0</v>
      </c>
      <c r="DA163">
        <v>0</v>
      </c>
      <c r="DB163">
        <v>0</v>
      </c>
      <c r="DC163">
        <v>0</v>
      </c>
      <c r="DD163">
        <v>0</v>
      </c>
      <c r="DE163">
        <v>0</v>
      </c>
      <c r="DF163">
        <v>0</v>
      </c>
      <c r="DG163">
        <v>0</v>
      </c>
      <c r="DH163">
        <v>0</v>
      </c>
      <c r="DI163">
        <v>0</v>
      </c>
      <c r="DJ163">
        <v>0</v>
      </c>
      <c r="DK163">
        <v>0</v>
      </c>
      <c r="DL163">
        <v>0</v>
      </c>
      <c r="DM163">
        <v>1</v>
      </c>
      <c r="DN163">
        <v>1</v>
      </c>
      <c r="DO163">
        <v>0</v>
      </c>
      <c r="DP163">
        <v>1</v>
      </c>
      <c r="DQ163">
        <v>0</v>
      </c>
      <c r="DR163">
        <v>0</v>
      </c>
      <c r="DS163">
        <v>0</v>
      </c>
      <c r="DT163">
        <v>0</v>
      </c>
      <c r="DU163">
        <v>0</v>
      </c>
      <c r="DV163">
        <v>0</v>
      </c>
      <c r="DW163">
        <v>0</v>
      </c>
      <c r="DX163">
        <v>0</v>
      </c>
      <c r="DY163">
        <v>0</v>
      </c>
      <c r="DZ163">
        <v>0</v>
      </c>
      <c r="EA163">
        <v>0</v>
      </c>
      <c r="EB163">
        <v>0</v>
      </c>
      <c r="EC163">
        <v>0</v>
      </c>
      <c r="ED163">
        <v>0</v>
      </c>
      <c r="EE163">
        <v>1</v>
      </c>
      <c r="EF163">
        <v>0</v>
      </c>
      <c r="EG163">
        <v>0</v>
      </c>
      <c r="EH163">
        <v>1</v>
      </c>
      <c r="EI163">
        <v>0</v>
      </c>
      <c r="EJ163">
        <v>1</v>
      </c>
      <c r="EK163">
        <v>0</v>
      </c>
      <c r="EL163">
        <v>0</v>
      </c>
      <c r="EM163">
        <v>0</v>
      </c>
      <c r="EN163">
        <v>0</v>
      </c>
      <c r="EO163">
        <v>0</v>
      </c>
      <c r="EP163">
        <v>0</v>
      </c>
      <c r="EQ163">
        <v>0</v>
      </c>
      <c r="ER163">
        <v>0</v>
      </c>
      <c r="ES163">
        <v>0</v>
      </c>
      <c r="ET163">
        <v>0</v>
      </c>
      <c r="EU163">
        <v>0</v>
      </c>
      <c r="EV163">
        <v>1</v>
      </c>
      <c r="EW163">
        <v>0</v>
      </c>
      <c r="EX163">
        <f t="shared" si="2"/>
        <v>14</v>
      </c>
    </row>
    <row r="164" spans="1:154">
      <c r="A164" t="s">
        <v>66</v>
      </c>
      <c r="B164" t="s">
        <v>67</v>
      </c>
      <c r="C164" t="s">
        <v>68</v>
      </c>
      <c r="D164" t="str">
        <f>VLOOKUP(A164,'[2]feature assignment add assay'!$A:$B,2,FALSE)</f>
        <v>bond:C=O_aldehyde_generic</v>
      </c>
      <c r="E164">
        <v>0</v>
      </c>
      <c r="F164">
        <v>0</v>
      </c>
      <c r="G164">
        <v>0</v>
      </c>
      <c r="H164">
        <v>0</v>
      </c>
      <c r="I164">
        <v>1</v>
      </c>
      <c r="J164">
        <v>0</v>
      </c>
      <c r="K164">
        <v>0</v>
      </c>
      <c r="L164">
        <v>0</v>
      </c>
      <c r="M164">
        <v>0</v>
      </c>
      <c r="N164">
        <v>0</v>
      </c>
      <c r="O164">
        <v>0</v>
      </c>
      <c r="P164">
        <v>0</v>
      </c>
      <c r="Q164">
        <v>0</v>
      </c>
      <c r="R164">
        <v>0</v>
      </c>
      <c r="S164">
        <v>0</v>
      </c>
      <c r="T164">
        <v>0</v>
      </c>
      <c r="U164">
        <v>0</v>
      </c>
      <c r="V164">
        <v>0</v>
      </c>
      <c r="W164">
        <v>0</v>
      </c>
      <c r="X164">
        <v>0</v>
      </c>
      <c r="Y164">
        <v>0</v>
      </c>
      <c r="Z164">
        <v>1</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1</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1</v>
      </c>
      <c r="CZ164">
        <v>0</v>
      </c>
      <c r="DA164">
        <v>0</v>
      </c>
      <c r="DB164">
        <v>0</v>
      </c>
      <c r="DC164">
        <v>0</v>
      </c>
      <c r="DD164">
        <v>0</v>
      </c>
      <c r="DE164">
        <v>0</v>
      </c>
      <c r="DF164">
        <v>0</v>
      </c>
      <c r="DG164">
        <v>0</v>
      </c>
      <c r="DH164">
        <v>0</v>
      </c>
      <c r="DI164">
        <v>0</v>
      </c>
      <c r="DJ164">
        <v>0</v>
      </c>
      <c r="DK164">
        <v>0</v>
      </c>
      <c r="DL164">
        <v>0</v>
      </c>
      <c r="DM164">
        <v>0</v>
      </c>
      <c r="DN164">
        <v>0</v>
      </c>
      <c r="DO164">
        <v>0</v>
      </c>
      <c r="DP164">
        <v>1</v>
      </c>
      <c r="DQ164">
        <v>0</v>
      </c>
      <c r="DR164">
        <v>0</v>
      </c>
      <c r="DS164">
        <v>0</v>
      </c>
      <c r="DT164">
        <v>0</v>
      </c>
      <c r="DU164">
        <v>0</v>
      </c>
      <c r="DV164">
        <v>0</v>
      </c>
      <c r="DW164">
        <v>0</v>
      </c>
      <c r="DX164">
        <v>0</v>
      </c>
      <c r="DY164">
        <v>0</v>
      </c>
      <c r="DZ164">
        <v>1</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0</v>
      </c>
      <c r="EW164">
        <v>0</v>
      </c>
      <c r="EX164">
        <f t="shared" si="2"/>
        <v>6</v>
      </c>
    </row>
    <row r="165" spans="1:154">
      <c r="A165" t="s">
        <v>136</v>
      </c>
      <c r="B165" t="s">
        <v>137</v>
      </c>
      <c r="C165" t="s">
        <v>138</v>
      </c>
      <c r="D165" t="str">
        <f>VLOOKUP(A165,'[2]feature assignment add assay'!$A:$B,2,FALSE)</f>
        <v>bond:C=O_aldehyde_generic</v>
      </c>
      <c r="E165">
        <v>0</v>
      </c>
      <c r="F165">
        <v>0</v>
      </c>
      <c r="G165">
        <v>0</v>
      </c>
      <c r="H165">
        <v>0</v>
      </c>
      <c r="I165">
        <v>1</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1</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1</v>
      </c>
      <c r="CJ165">
        <v>0</v>
      </c>
      <c r="CK165">
        <v>0</v>
      </c>
      <c r="CL165">
        <v>0</v>
      </c>
      <c r="CM165">
        <v>0</v>
      </c>
      <c r="CN165">
        <v>0</v>
      </c>
      <c r="CO165">
        <v>0</v>
      </c>
      <c r="CP165">
        <v>0</v>
      </c>
      <c r="CQ165">
        <v>0</v>
      </c>
      <c r="CR165">
        <v>0</v>
      </c>
      <c r="CS165">
        <v>0</v>
      </c>
      <c r="CT165">
        <v>0</v>
      </c>
      <c r="CU165">
        <v>0</v>
      </c>
      <c r="CV165">
        <v>0</v>
      </c>
      <c r="CW165">
        <v>0</v>
      </c>
      <c r="CX165">
        <v>0</v>
      </c>
      <c r="CY165">
        <v>1</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0</v>
      </c>
      <c r="EB165">
        <v>0</v>
      </c>
      <c r="EC165">
        <v>0</v>
      </c>
      <c r="ED165">
        <v>0</v>
      </c>
      <c r="EE165">
        <v>0</v>
      </c>
      <c r="EF165">
        <v>0</v>
      </c>
      <c r="EG165">
        <v>0</v>
      </c>
      <c r="EH165">
        <v>1</v>
      </c>
      <c r="EI165">
        <v>0</v>
      </c>
      <c r="EJ165">
        <v>0</v>
      </c>
      <c r="EK165">
        <v>0</v>
      </c>
      <c r="EL165">
        <v>0</v>
      </c>
      <c r="EM165">
        <v>0</v>
      </c>
      <c r="EN165">
        <v>0</v>
      </c>
      <c r="EO165">
        <v>0</v>
      </c>
      <c r="EP165">
        <v>0</v>
      </c>
      <c r="EQ165">
        <v>0</v>
      </c>
      <c r="ER165">
        <v>0</v>
      </c>
      <c r="ES165">
        <v>0</v>
      </c>
      <c r="ET165">
        <v>0</v>
      </c>
      <c r="EU165">
        <v>0</v>
      </c>
      <c r="EV165">
        <v>1</v>
      </c>
      <c r="EW165">
        <v>0</v>
      </c>
      <c r="EX165">
        <f t="shared" si="2"/>
        <v>6</v>
      </c>
    </row>
    <row r="166" spans="1:154">
      <c r="A166" t="s">
        <v>163</v>
      </c>
      <c r="B166" t="s">
        <v>164</v>
      </c>
      <c r="C166" t="s">
        <v>165</v>
      </c>
      <c r="D166" t="str">
        <f>VLOOKUP(A166,'[2]feature assignment add assay'!$A:$B,2,FALSE)</f>
        <v>chain:alkeneLinear_diene_1_3-butene</v>
      </c>
      <c r="E166">
        <v>0</v>
      </c>
      <c r="F166">
        <v>0</v>
      </c>
      <c r="G166">
        <v>0</v>
      </c>
      <c r="H166">
        <v>0</v>
      </c>
      <c r="I166">
        <v>0</v>
      </c>
      <c r="J166">
        <v>0</v>
      </c>
      <c r="K166">
        <v>0</v>
      </c>
      <c r="L166">
        <v>0</v>
      </c>
      <c r="M166">
        <v>0</v>
      </c>
      <c r="N166">
        <v>1</v>
      </c>
      <c r="O166">
        <v>0</v>
      </c>
      <c r="P166">
        <v>0</v>
      </c>
      <c r="Q166">
        <v>0</v>
      </c>
      <c r="R166">
        <v>0</v>
      </c>
      <c r="S166">
        <v>0</v>
      </c>
      <c r="T166">
        <v>0</v>
      </c>
      <c r="U166">
        <v>0</v>
      </c>
      <c r="V166">
        <v>0</v>
      </c>
      <c r="W166">
        <v>0</v>
      </c>
      <c r="X166">
        <v>1</v>
      </c>
      <c r="Y166">
        <v>0</v>
      </c>
      <c r="Z166">
        <v>0</v>
      </c>
      <c r="AA166">
        <v>0</v>
      </c>
      <c r="AB166">
        <v>0</v>
      </c>
      <c r="AC166">
        <v>0</v>
      </c>
      <c r="AD166">
        <v>0</v>
      </c>
      <c r="AE166">
        <v>0</v>
      </c>
      <c r="AF166">
        <v>0</v>
      </c>
      <c r="AG166">
        <v>0</v>
      </c>
      <c r="AH166">
        <v>0</v>
      </c>
      <c r="AI166">
        <v>0</v>
      </c>
      <c r="AJ166">
        <v>0</v>
      </c>
      <c r="AK166">
        <v>0</v>
      </c>
      <c r="AL166">
        <v>0</v>
      </c>
      <c r="AM166">
        <v>1</v>
      </c>
      <c r="AN166">
        <v>0</v>
      </c>
      <c r="AO166">
        <v>0</v>
      </c>
      <c r="AP166">
        <v>0</v>
      </c>
      <c r="AQ166">
        <v>0</v>
      </c>
      <c r="AR166">
        <v>0</v>
      </c>
      <c r="AS166">
        <v>0</v>
      </c>
      <c r="AT166">
        <v>0</v>
      </c>
      <c r="AU166">
        <v>0</v>
      </c>
      <c r="AV166">
        <v>0</v>
      </c>
      <c r="AW166">
        <v>0</v>
      </c>
      <c r="AX166">
        <v>0</v>
      </c>
      <c r="AY166">
        <v>0</v>
      </c>
      <c r="AZ166">
        <v>0</v>
      </c>
      <c r="BA166">
        <v>1</v>
      </c>
      <c r="BB166">
        <v>0</v>
      </c>
      <c r="BC166">
        <v>0</v>
      </c>
      <c r="BD166">
        <v>0</v>
      </c>
      <c r="BE166">
        <v>0</v>
      </c>
      <c r="BF166">
        <v>0</v>
      </c>
      <c r="BG166">
        <v>0</v>
      </c>
      <c r="BH166">
        <v>0</v>
      </c>
      <c r="BI166">
        <v>0</v>
      </c>
      <c r="BJ166">
        <v>0</v>
      </c>
      <c r="BK166">
        <v>0</v>
      </c>
      <c r="BL166">
        <v>1</v>
      </c>
      <c r="BM166">
        <v>0</v>
      </c>
      <c r="BN166">
        <v>0</v>
      </c>
      <c r="BO166">
        <v>0</v>
      </c>
      <c r="BP166">
        <v>0</v>
      </c>
      <c r="BQ166">
        <v>1</v>
      </c>
      <c r="BR166">
        <v>0</v>
      </c>
      <c r="BS166">
        <v>0</v>
      </c>
      <c r="BT166">
        <v>0</v>
      </c>
      <c r="BU166">
        <v>1</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1</v>
      </c>
      <c r="CO166">
        <v>0</v>
      </c>
      <c r="CP166">
        <v>0</v>
      </c>
      <c r="CQ166">
        <v>0</v>
      </c>
      <c r="CR166">
        <v>0</v>
      </c>
      <c r="CS166">
        <v>0</v>
      </c>
      <c r="CT166">
        <v>0</v>
      </c>
      <c r="CU166">
        <v>0</v>
      </c>
      <c r="CV166">
        <v>0</v>
      </c>
      <c r="CW166">
        <v>0</v>
      </c>
      <c r="CX166">
        <v>0</v>
      </c>
      <c r="CY166">
        <v>1</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c r="EF166">
        <v>0</v>
      </c>
      <c r="EG166">
        <v>1</v>
      </c>
      <c r="EH166">
        <v>0</v>
      </c>
      <c r="EI166">
        <v>0</v>
      </c>
      <c r="EJ166">
        <v>0</v>
      </c>
      <c r="EK166">
        <v>0</v>
      </c>
      <c r="EL166">
        <v>0</v>
      </c>
      <c r="EM166">
        <v>0</v>
      </c>
      <c r="EN166">
        <v>0</v>
      </c>
      <c r="EO166">
        <v>0</v>
      </c>
      <c r="EP166">
        <v>0</v>
      </c>
      <c r="EQ166">
        <v>1</v>
      </c>
      <c r="ER166">
        <v>1</v>
      </c>
      <c r="ES166">
        <v>0</v>
      </c>
      <c r="ET166">
        <v>0</v>
      </c>
      <c r="EU166">
        <v>0</v>
      </c>
      <c r="EV166">
        <v>0</v>
      </c>
      <c r="EW166">
        <v>0</v>
      </c>
      <c r="EX166">
        <f t="shared" si="2"/>
        <v>12</v>
      </c>
    </row>
    <row r="167" spans="1:154">
      <c r="A167" t="s">
        <v>370</v>
      </c>
      <c r="B167" t="s">
        <v>371</v>
      </c>
      <c r="C167" t="s">
        <v>372</v>
      </c>
      <c r="D167" t="str">
        <f>VLOOKUP(A167,'[2]feature assignment add assay'!$A:$B,2,FALSE)</f>
        <v>bond:CN_amine_sec-NH_aromatic_aliphatic</v>
      </c>
      <c r="E167">
        <v>0</v>
      </c>
      <c r="F167">
        <v>0</v>
      </c>
      <c r="G167">
        <v>0</v>
      </c>
      <c r="H167">
        <v>0</v>
      </c>
      <c r="I167">
        <v>1</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1</v>
      </c>
      <c r="AG167">
        <v>0</v>
      </c>
      <c r="AH167">
        <v>0</v>
      </c>
      <c r="AI167">
        <v>1</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1</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1</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1</v>
      </c>
      <c r="EA167">
        <v>0</v>
      </c>
      <c r="EB167">
        <v>0</v>
      </c>
      <c r="EC167">
        <v>0</v>
      </c>
      <c r="ED167">
        <v>0</v>
      </c>
      <c r="EE167">
        <v>0</v>
      </c>
      <c r="EF167">
        <v>0</v>
      </c>
      <c r="EG167">
        <v>0</v>
      </c>
      <c r="EH167">
        <v>0</v>
      </c>
      <c r="EI167">
        <v>0</v>
      </c>
      <c r="EJ167">
        <v>1</v>
      </c>
      <c r="EK167">
        <v>0</v>
      </c>
      <c r="EL167">
        <v>0</v>
      </c>
      <c r="EM167">
        <v>0</v>
      </c>
      <c r="EN167">
        <v>0</v>
      </c>
      <c r="EO167">
        <v>0</v>
      </c>
      <c r="EP167">
        <v>0</v>
      </c>
      <c r="EQ167">
        <v>0</v>
      </c>
      <c r="ER167">
        <v>0</v>
      </c>
      <c r="ES167">
        <v>0</v>
      </c>
      <c r="ET167">
        <v>0</v>
      </c>
      <c r="EU167">
        <v>0</v>
      </c>
      <c r="EV167">
        <v>0</v>
      </c>
      <c r="EW167">
        <v>0</v>
      </c>
      <c r="EX167">
        <f t="shared" si="2"/>
        <v>7</v>
      </c>
    </row>
    <row r="168" spans="1:154">
      <c r="A168" t="s">
        <v>762</v>
      </c>
      <c r="B168" t="s">
        <v>763</v>
      </c>
      <c r="C168" t="s">
        <v>764</v>
      </c>
      <c r="D168" t="str">
        <f>VLOOKUP(A168,'[2]feature assignment add assay'!$A:$B,2,FALSE)</f>
        <v>ring:hetero_[6_6]_O_benzopyrone_(1_4-)</v>
      </c>
      <c r="E168">
        <v>0</v>
      </c>
      <c r="F168">
        <v>0</v>
      </c>
      <c r="G168">
        <v>0</v>
      </c>
      <c r="H168">
        <v>0</v>
      </c>
      <c r="I168">
        <v>1</v>
      </c>
      <c r="J168">
        <v>0</v>
      </c>
      <c r="K168">
        <v>0</v>
      </c>
      <c r="L168">
        <v>0</v>
      </c>
      <c r="M168">
        <v>0</v>
      </c>
      <c r="N168">
        <v>0</v>
      </c>
      <c r="O168">
        <v>0</v>
      </c>
      <c r="P168">
        <v>0</v>
      </c>
      <c r="Q168">
        <v>0</v>
      </c>
      <c r="R168">
        <v>0</v>
      </c>
      <c r="S168">
        <v>0</v>
      </c>
      <c r="T168">
        <v>0</v>
      </c>
      <c r="U168">
        <v>0</v>
      </c>
      <c r="V168">
        <v>0</v>
      </c>
      <c r="W168">
        <v>0</v>
      </c>
      <c r="X168">
        <v>0</v>
      </c>
      <c r="Y168">
        <v>0</v>
      </c>
      <c r="Z168">
        <v>1</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1</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1</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1</v>
      </c>
      <c r="CZ168">
        <v>0</v>
      </c>
      <c r="DA168">
        <v>0</v>
      </c>
      <c r="DB168">
        <v>1</v>
      </c>
      <c r="DC168">
        <v>0</v>
      </c>
      <c r="DD168">
        <v>0</v>
      </c>
      <c r="DE168">
        <v>0</v>
      </c>
      <c r="DF168">
        <v>0</v>
      </c>
      <c r="DG168">
        <v>0</v>
      </c>
      <c r="DH168">
        <v>0</v>
      </c>
      <c r="DI168">
        <v>0</v>
      </c>
      <c r="DJ168">
        <v>0</v>
      </c>
      <c r="DK168">
        <v>0</v>
      </c>
      <c r="DL168">
        <v>0</v>
      </c>
      <c r="DM168">
        <v>0</v>
      </c>
      <c r="DN168">
        <v>0</v>
      </c>
      <c r="DO168">
        <v>0</v>
      </c>
      <c r="DP168">
        <v>1</v>
      </c>
      <c r="DQ168">
        <v>0</v>
      </c>
      <c r="DR168">
        <v>0</v>
      </c>
      <c r="DS168">
        <v>0</v>
      </c>
      <c r="DT168">
        <v>0</v>
      </c>
      <c r="DU168">
        <v>0</v>
      </c>
      <c r="DV168">
        <v>0</v>
      </c>
      <c r="DW168">
        <v>0</v>
      </c>
      <c r="DX168">
        <v>0</v>
      </c>
      <c r="DY168">
        <v>1</v>
      </c>
      <c r="DZ168">
        <v>1</v>
      </c>
      <c r="EA168">
        <v>0</v>
      </c>
      <c r="EB168">
        <v>0</v>
      </c>
      <c r="EC168">
        <v>0</v>
      </c>
      <c r="ED168">
        <v>0</v>
      </c>
      <c r="EE168">
        <v>1</v>
      </c>
      <c r="EF168">
        <v>0</v>
      </c>
      <c r="EG168">
        <v>0</v>
      </c>
      <c r="EH168">
        <v>0</v>
      </c>
      <c r="EI168">
        <v>0</v>
      </c>
      <c r="EJ168">
        <v>0</v>
      </c>
      <c r="EK168">
        <v>0</v>
      </c>
      <c r="EL168">
        <v>0</v>
      </c>
      <c r="EM168">
        <v>0</v>
      </c>
      <c r="EN168">
        <v>0</v>
      </c>
      <c r="EO168">
        <v>0</v>
      </c>
      <c r="EP168">
        <v>0</v>
      </c>
      <c r="EQ168">
        <v>0</v>
      </c>
      <c r="ER168">
        <v>0</v>
      </c>
      <c r="ES168">
        <v>0</v>
      </c>
      <c r="ET168">
        <v>0</v>
      </c>
      <c r="EU168">
        <v>0</v>
      </c>
      <c r="EV168">
        <v>0</v>
      </c>
      <c r="EW168">
        <v>1</v>
      </c>
      <c r="EX168">
        <f t="shared" si="2"/>
        <v>11</v>
      </c>
    </row>
    <row r="169" spans="1:154">
      <c r="A169" t="s">
        <v>358</v>
      </c>
      <c r="B169" t="s">
        <v>359</v>
      </c>
      <c r="C169" t="s">
        <v>360</v>
      </c>
      <c r="D169" t="str">
        <f>VLOOKUP(A169,'[2]feature assignment add assay'!$A:$B,2,FALSE)</f>
        <v>bond:NC=O_urea_generic</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1</v>
      </c>
      <c r="CE169">
        <v>0</v>
      </c>
      <c r="CF169">
        <v>0</v>
      </c>
      <c r="CG169">
        <v>0</v>
      </c>
      <c r="CH169">
        <v>0</v>
      </c>
      <c r="CI169">
        <v>0</v>
      </c>
      <c r="CJ169">
        <v>0</v>
      </c>
      <c r="CK169">
        <v>0</v>
      </c>
      <c r="CL169">
        <v>0</v>
      </c>
      <c r="CM169">
        <v>1</v>
      </c>
      <c r="CN169">
        <v>0</v>
      </c>
      <c r="CO169">
        <v>0</v>
      </c>
      <c r="CP169">
        <v>0</v>
      </c>
      <c r="CQ169">
        <v>0</v>
      </c>
      <c r="CR169">
        <v>0</v>
      </c>
      <c r="CS169">
        <v>0</v>
      </c>
      <c r="CT169">
        <v>0</v>
      </c>
      <c r="CU169">
        <v>0</v>
      </c>
      <c r="CV169">
        <v>0</v>
      </c>
      <c r="CW169">
        <v>0</v>
      </c>
      <c r="CX169">
        <v>0</v>
      </c>
      <c r="CY169">
        <v>1</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1</v>
      </c>
      <c r="ED169">
        <v>0</v>
      </c>
      <c r="EE169">
        <v>1</v>
      </c>
      <c r="EF169">
        <v>0</v>
      </c>
      <c r="EG169">
        <v>0</v>
      </c>
      <c r="EH169">
        <v>1</v>
      </c>
      <c r="EI169">
        <v>0</v>
      </c>
      <c r="EJ169">
        <v>0</v>
      </c>
      <c r="EK169">
        <v>0</v>
      </c>
      <c r="EL169">
        <v>0</v>
      </c>
      <c r="EM169">
        <v>0</v>
      </c>
      <c r="EN169">
        <v>0</v>
      </c>
      <c r="EO169">
        <v>0</v>
      </c>
      <c r="EP169">
        <v>0</v>
      </c>
      <c r="EQ169">
        <v>0</v>
      </c>
      <c r="ER169">
        <v>0</v>
      </c>
      <c r="ES169">
        <v>0</v>
      </c>
      <c r="ET169">
        <v>0</v>
      </c>
      <c r="EU169">
        <v>0</v>
      </c>
      <c r="EV169">
        <v>1</v>
      </c>
      <c r="EW169">
        <v>0</v>
      </c>
      <c r="EX169">
        <f t="shared" si="2"/>
        <v>7</v>
      </c>
    </row>
    <row r="170" spans="1:154">
      <c r="A170" t="s">
        <v>27</v>
      </c>
      <c r="B170" t="s">
        <v>28</v>
      </c>
      <c r="C170" t="s">
        <v>29</v>
      </c>
      <c r="D170" t="str">
        <f>VLOOKUP(A170,'[2]feature assignment add assay'!$A:$B,2,FALSE)</f>
        <v>bond:S(=O)N_sulfonamide</v>
      </c>
      <c r="E170">
        <v>0</v>
      </c>
      <c r="F170">
        <v>0</v>
      </c>
      <c r="G170">
        <v>0</v>
      </c>
      <c r="H170">
        <v>0</v>
      </c>
      <c r="I170">
        <v>1</v>
      </c>
      <c r="J170">
        <v>0</v>
      </c>
      <c r="K170">
        <v>0</v>
      </c>
      <c r="L170">
        <v>0</v>
      </c>
      <c r="M170">
        <v>0</v>
      </c>
      <c r="N170">
        <v>1</v>
      </c>
      <c r="O170">
        <v>0</v>
      </c>
      <c r="P170">
        <v>0</v>
      </c>
      <c r="Q170">
        <v>0</v>
      </c>
      <c r="R170">
        <v>1</v>
      </c>
      <c r="S170">
        <v>0</v>
      </c>
      <c r="T170">
        <v>0</v>
      </c>
      <c r="U170">
        <v>1</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1</v>
      </c>
      <c r="BE170">
        <v>0</v>
      </c>
      <c r="BF170">
        <v>0</v>
      </c>
      <c r="BG170">
        <v>0</v>
      </c>
      <c r="BH170">
        <v>0</v>
      </c>
      <c r="BI170">
        <v>0</v>
      </c>
      <c r="BJ170">
        <v>0</v>
      </c>
      <c r="BK170">
        <v>0</v>
      </c>
      <c r="BL170">
        <v>0</v>
      </c>
      <c r="BM170">
        <v>0</v>
      </c>
      <c r="BN170">
        <v>0</v>
      </c>
      <c r="BO170">
        <v>0</v>
      </c>
      <c r="BP170">
        <v>0</v>
      </c>
      <c r="BQ170">
        <v>0</v>
      </c>
      <c r="BR170">
        <v>0</v>
      </c>
      <c r="BS170">
        <v>0</v>
      </c>
      <c r="BT170">
        <v>0</v>
      </c>
      <c r="BU170">
        <v>0</v>
      </c>
      <c r="BV170">
        <v>1</v>
      </c>
      <c r="BW170">
        <v>0</v>
      </c>
      <c r="BX170">
        <v>0</v>
      </c>
      <c r="BY170">
        <v>0</v>
      </c>
      <c r="BZ170">
        <v>1</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1</v>
      </c>
      <c r="EJ170">
        <v>0</v>
      </c>
      <c r="EK170">
        <v>0</v>
      </c>
      <c r="EL170">
        <v>0</v>
      </c>
      <c r="EM170">
        <v>0</v>
      </c>
      <c r="EN170">
        <v>0</v>
      </c>
      <c r="EO170">
        <v>0</v>
      </c>
      <c r="EP170">
        <v>0</v>
      </c>
      <c r="EQ170">
        <v>0</v>
      </c>
      <c r="ER170">
        <v>0</v>
      </c>
      <c r="ES170">
        <v>0</v>
      </c>
      <c r="ET170">
        <v>0</v>
      </c>
      <c r="EU170">
        <v>0</v>
      </c>
      <c r="EV170">
        <v>0</v>
      </c>
      <c r="EW170">
        <v>0</v>
      </c>
      <c r="EX170">
        <f t="shared" si="2"/>
        <v>8</v>
      </c>
    </row>
    <row r="171" spans="1:154">
      <c r="A171" t="s">
        <v>601</v>
      </c>
      <c r="B171" t="s">
        <v>602</v>
      </c>
      <c r="C171" t="s">
        <v>603</v>
      </c>
      <c r="D171" t="str">
        <f>VLOOKUP(A171,'[2]feature assignment add assay'!$A:$B,2,FALSE)</f>
        <v>chain:alkaneCyclic_propyl_C3</v>
      </c>
      <c r="E171">
        <v>0</v>
      </c>
      <c r="F171">
        <v>0</v>
      </c>
      <c r="G171">
        <v>0</v>
      </c>
      <c r="H171">
        <v>0</v>
      </c>
      <c r="I171">
        <v>1</v>
      </c>
      <c r="J171">
        <v>0</v>
      </c>
      <c r="K171">
        <v>0</v>
      </c>
      <c r="L171">
        <v>0</v>
      </c>
      <c r="M171">
        <v>0</v>
      </c>
      <c r="N171">
        <v>0</v>
      </c>
      <c r="O171">
        <v>0</v>
      </c>
      <c r="P171">
        <v>0</v>
      </c>
      <c r="Q171">
        <v>0</v>
      </c>
      <c r="R171">
        <v>0</v>
      </c>
      <c r="S171">
        <v>0</v>
      </c>
      <c r="T171">
        <v>0</v>
      </c>
      <c r="U171">
        <v>0</v>
      </c>
      <c r="V171">
        <v>0</v>
      </c>
      <c r="W171">
        <v>0</v>
      </c>
      <c r="X171">
        <v>0</v>
      </c>
      <c r="Y171">
        <v>0</v>
      </c>
      <c r="Z171">
        <v>1</v>
      </c>
      <c r="AA171">
        <v>0</v>
      </c>
      <c r="AB171">
        <v>0</v>
      </c>
      <c r="AC171">
        <v>0</v>
      </c>
      <c r="AD171">
        <v>0</v>
      </c>
      <c r="AE171">
        <v>0</v>
      </c>
      <c r="AF171">
        <v>0</v>
      </c>
      <c r="AG171">
        <v>0</v>
      </c>
      <c r="AH171">
        <v>0</v>
      </c>
      <c r="AI171">
        <v>0</v>
      </c>
      <c r="AJ171">
        <v>0</v>
      </c>
      <c r="AK171">
        <v>0</v>
      </c>
      <c r="AL171">
        <v>0</v>
      </c>
      <c r="AM171">
        <v>0</v>
      </c>
      <c r="AN171">
        <v>0</v>
      </c>
      <c r="AO171">
        <v>0</v>
      </c>
      <c r="AP171">
        <v>0</v>
      </c>
      <c r="AQ171">
        <v>0</v>
      </c>
      <c r="AR171">
        <v>1</v>
      </c>
      <c r="AS171">
        <v>0</v>
      </c>
      <c r="AT171">
        <v>0</v>
      </c>
      <c r="AU171">
        <v>1</v>
      </c>
      <c r="AV171">
        <v>0</v>
      </c>
      <c r="AW171">
        <v>0</v>
      </c>
      <c r="AX171">
        <v>0</v>
      </c>
      <c r="AY171">
        <v>0</v>
      </c>
      <c r="AZ171">
        <v>0</v>
      </c>
      <c r="BA171">
        <v>0</v>
      </c>
      <c r="BB171">
        <v>0</v>
      </c>
      <c r="BC171">
        <v>0</v>
      </c>
      <c r="BD171">
        <v>0</v>
      </c>
      <c r="BE171">
        <v>1</v>
      </c>
      <c r="BF171">
        <v>0</v>
      </c>
      <c r="BG171">
        <v>0</v>
      </c>
      <c r="BH171">
        <v>0</v>
      </c>
      <c r="BI171">
        <v>0</v>
      </c>
      <c r="BJ171">
        <v>0</v>
      </c>
      <c r="BK171">
        <v>0</v>
      </c>
      <c r="BL171">
        <v>0</v>
      </c>
      <c r="BM171">
        <v>0</v>
      </c>
      <c r="BN171">
        <v>0</v>
      </c>
      <c r="BO171">
        <v>0</v>
      </c>
      <c r="BP171">
        <v>0</v>
      </c>
      <c r="BQ171">
        <v>0</v>
      </c>
      <c r="BR171">
        <v>0</v>
      </c>
      <c r="BS171">
        <v>0</v>
      </c>
      <c r="BT171">
        <v>0</v>
      </c>
      <c r="BU171">
        <v>0</v>
      </c>
      <c r="BV171">
        <v>1</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1</v>
      </c>
      <c r="CZ171">
        <v>0</v>
      </c>
      <c r="DA171">
        <v>0</v>
      </c>
      <c r="DB171">
        <v>0</v>
      </c>
      <c r="DC171">
        <v>0</v>
      </c>
      <c r="DD171">
        <v>0</v>
      </c>
      <c r="DE171">
        <v>0</v>
      </c>
      <c r="DF171">
        <v>0</v>
      </c>
      <c r="DG171">
        <v>0</v>
      </c>
      <c r="DH171">
        <v>0</v>
      </c>
      <c r="DI171">
        <v>0</v>
      </c>
      <c r="DJ171">
        <v>0</v>
      </c>
      <c r="DK171">
        <v>0</v>
      </c>
      <c r="DL171">
        <v>0</v>
      </c>
      <c r="DM171">
        <v>0</v>
      </c>
      <c r="DN171">
        <v>0</v>
      </c>
      <c r="DO171">
        <v>0</v>
      </c>
      <c r="DP171">
        <v>1</v>
      </c>
      <c r="DQ171">
        <v>0</v>
      </c>
      <c r="DR171">
        <v>0</v>
      </c>
      <c r="DS171">
        <v>0</v>
      </c>
      <c r="DT171">
        <v>0</v>
      </c>
      <c r="DU171">
        <v>0</v>
      </c>
      <c r="DV171">
        <v>0</v>
      </c>
      <c r="DW171">
        <v>0</v>
      </c>
      <c r="DX171">
        <v>0</v>
      </c>
      <c r="DY171">
        <v>0</v>
      </c>
      <c r="DZ171">
        <v>0</v>
      </c>
      <c r="EA171">
        <v>0</v>
      </c>
      <c r="EB171">
        <v>0</v>
      </c>
      <c r="EC171">
        <v>0</v>
      </c>
      <c r="ED171">
        <v>0</v>
      </c>
      <c r="EE171">
        <v>0</v>
      </c>
      <c r="EF171">
        <v>0</v>
      </c>
      <c r="EG171">
        <v>0</v>
      </c>
      <c r="EH171">
        <v>1</v>
      </c>
      <c r="EI171">
        <v>0</v>
      </c>
      <c r="EJ171">
        <v>0</v>
      </c>
      <c r="EK171">
        <v>0</v>
      </c>
      <c r="EL171">
        <v>0</v>
      </c>
      <c r="EM171">
        <v>0</v>
      </c>
      <c r="EN171">
        <v>0</v>
      </c>
      <c r="EO171">
        <v>0</v>
      </c>
      <c r="EP171">
        <v>0</v>
      </c>
      <c r="EQ171">
        <v>0</v>
      </c>
      <c r="ER171">
        <v>0</v>
      </c>
      <c r="ES171">
        <v>0</v>
      </c>
      <c r="ET171">
        <v>0</v>
      </c>
      <c r="EU171">
        <v>0</v>
      </c>
      <c r="EV171">
        <v>1</v>
      </c>
      <c r="EW171">
        <v>0</v>
      </c>
      <c r="EX171">
        <f t="shared" si="2"/>
        <v>10</v>
      </c>
    </row>
    <row r="172" spans="1:154">
      <c r="A172" t="s">
        <v>589</v>
      </c>
      <c r="B172" t="s">
        <v>590</v>
      </c>
      <c r="C172" t="s">
        <v>591</v>
      </c>
      <c r="D172" t="str">
        <f>VLOOKUP(A172,'[2]feature assignment add assay'!$A:$B,2,FALSE)</f>
        <v>ring:hetero_[6]_N_O_1_4-oxazine_generic</v>
      </c>
      <c r="E172">
        <v>0</v>
      </c>
      <c r="F172">
        <v>0</v>
      </c>
      <c r="G172">
        <v>0</v>
      </c>
      <c r="H172">
        <v>0</v>
      </c>
      <c r="I172">
        <v>1</v>
      </c>
      <c r="J172">
        <v>0</v>
      </c>
      <c r="K172">
        <v>0</v>
      </c>
      <c r="L172">
        <v>0</v>
      </c>
      <c r="M172">
        <v>0</v>
      </c>
      <c r="N172">
        <v>0</v>
      </c>
      <c r="O172">
        <v>0</v>
      </c>
      <c r="P172">
        <v>0</v>
      </c>
      <c r="Q172">
        <v>0</v>
      </c>
      <c r="R172">
        <v>0</v>
      </c>
      <c r="S172">
        <v>0</v>
      </c>
      <c r="T172">
        <v>0</v>
      </c>
      <c r="U172">
        <v>0</v>
      </c>
      <c r="V172">
        <v>0</v>
      </c>
      <c r="W172">
        <v>0</v>
      </c>
      <c r="X172">
        <v>0</v>
      </c>
      <c r="Y172">
        <v>1</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1</v>
      </c>
      <c r="BS172">
        <v>0</v>
      </c>
      <c r="BT172">
        <v>0</v>
      </c>
      <c r="BU172">
        <v>0</v>
      </c>
      <c r="BV172">
        <v>0</v>
      </c>
      <c r="BW172">
        <v>0</v>
      </c>
      <c r="BX172">
        <v>0</v>
      </c>
      <c r="BY172">
        <v>1</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1</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1</v>
      </c>
      <c r="DS172">
        <v>0</v>
      </c>
      <c r="DT172">
        <v>0</v>
      </c>
      <c r="DU172">
        <v>0</v>
      </c>
      <c r="DV172">
        <v>0</v>
      </c>
      <c r="DW172">
        <v>0</v>
      </c>
      <c r="DX172">
        <v>0</v>
      </c>
      <c r="DY172">
        <v>1</v>
      </c>
      <c r="DZ172">
        <v>0</v>
      </c>
      <c r="EA172">
        <v>0</v>
      </c>
      <c r="EB172">
        <v>0</v>
      </c>
      <c r="EC172">
        <v>0</v>
      </c>
      <c r="ED172">
        <v>0</v>
      </c>
      <c r="EE172">
        <v>1</v>
      </c>
      <c r="EF172">
        <v>0</v>
      </c>
      <c r="EG172">
        <v>0</v>
      </c>
      <c r="EH172">
        <v>1</v>
      </c>
      <c r="EI172">
        <v>0</v>
      </c>
      <c r="EJ172">
        <v>0</v>
      </c>
      <c r="EK172">
        <v>0</v>
      </c>
      <c r="EL172">
        <v>0</v>
      </c>
      <c r="EM172">
        <v>0</v>
      </c>
      <c r="EN172">
        <v>0</v>
      </c>
      <c r="EO172">
        <v>0</v>
      </c>
      <c r="EP172">
        <v>0</v>
      </c>
      <c r="EQ172">
        <v>0</v>
      </c>
      <c r="ER172">
        <v>0</v>
      </c>
      <c r="ES172">
        <v>0</v>
      </c>
      <c r="ET172">
        <v>0</v>
      </c>
      <c r="EU172">
        <v>0</v>
      </c>
      <c r="EV172">
        <v>1</v>
      </c>
      <c r="EW172">
        <v>0</v>
      </c>
      <c r="EX172">
        <f t="shared" si="2"/>
        <v>10</v>
      </c>
    </row>
    <row r="173" spans="1:154">
      <c r="A173" t="s">
        <v>654</v>
      </c>
      <c r="B173" t="s">
        <v>655</v>
      </c>
      <c r="C173" t="s">
        <v>656</v>
      </c>
      <c r="D173" t="str">
        <f>VLOOKUP(A173,'[2]feature assignment add assay'!$A:$B,2,FALSE)</f>
        <v>ring:hetero_[5]_N_pyrrolidone_(2-)</v>
      </c>
      <c r="E173">
        <v>0</v>
      </c>
      <c r="F173">
        <v>0</v>
      </c>
      <c r="G173">
        <v>0</v>
      </c>
      <c r="H173">
        <v>0</v>
      </c>
      <c r="I173">
        <v>1</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1</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1</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1</v>
      </c>
      <c r="CZ173">
        <v>0</v>
      </c>
      <c r="DA173">
        <v>0</v>
      </c>
      <c r="DB173">
        <v>0</v>
      </c>
      <c r="DC173">
        <v>1</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1</v>
      </c>
      <c r="EI173">
        <v>0</v>
      </c>
      <c r="EJ173">
        <v>0</v>
      </c>
      <c r="EK173">
        <v>0</v>
      </c>
      <c r="EL173">
        <v>0</v>
      </c>
      <c r="EM173">
        <v>0</v>
      </c>
      <c r="EN173">
        <v>0</v>
      </c>
      <c r="EO173">
        <v>0</v>
      </c>
      <c r="EP173">
        <v>0</v>
      </c>
      <c r="EQ173">
        <v>0</v>
      </c>
      <c r="ER173">
        <v>0</v>
      </c>
      <c r="ES173">
        <v>0</v>
      </c>
      <c r="ET173">
        <v>0</v>
      </c>
      <c r="EU173">
        <v>0</v>
      </c>
      <c r="EV173">
        <v>1</v>
      </c>
      <c r="EW173">
        <v>0</v>
      </c>
      <c r="EX173">
        <f t="shared" si="2"/>
        <v>7</v>
      </c>
    </row>
    <row r="174" spans="1:154">
      <c r="A174" t="s">
        <v>166</v>
      </c>
      <c r="B174" t="s">
        <v>167</v>
      </c>
      <c r="C174" t="s">
        <v>168</v>
      </c>
      <c r="D174" t="str">
        <f>VLOOKUP(A174,'[2]feature assignment add assay'!$A:$B,2,FALSE)</f>
        <v>chain:alkaneBranch_isohexyl_pentyl_3-methyl</v>
      </c>
      <c r="E174">
        <v>0</v>
      </c>
      <c r="F174">
        <v>0</v>
      </c>
      <c r="G174">
        <v>0</v>
      </c>
      <c r="H174">
        <v>0</v>
      </c>
      <c r="I174">
        <v>1</v>
      </c>
      <c r="J174">
        <v>0</v>
      </c>
      <c r="K174">
        <v>0</v>
      </c>
      <c r="L174">
        <v>0</v>
      </c>
      <c r="M174">
        <v>0</v>
      </c>
      <c r="N174">
        <v>1</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1</v>
      </c>
      <c r="AN174">
        <v>0</v>
      </c>
      <c r="AO174">
        <v>0</v>
      </c>
      <c r="AP174">
        <v>0</v>
      </c>
      <c r="AQ174">
        <v>0</v>
      </c>
      <c r="AR174">
        <v>0</v>
      </c>
      <c r="AS174">
        <v>0</v>
      </c>
      <c r="AT174">
        <v>0</v>
      </c>
      <c r="AU174">
        <v>0</v>
      </c>
      <c r="AV174">
        <v>0</v>
      </c>
      <c r="AW174">
        <v>0</v>
      </c>
      <c r="AX174">
        <v>0</v>
      </c>
      <c r="AY174">
        <v>0</v>
      </c>
      <c r="AZ174">
        <v>0</v>
      </c>
      <c r="BA174">
        <v>1</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1</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1</v>
      </c>
      <c r="EI174">
        <v>0</v>
      </c>
      <c r="EJ174">
        <v>0</v>
      </c>
      <c r="EK174">
        <v>0</v>
      </c>
      <c r="EL174">
        <v>0</v>
      </c>
      <c r="EM174">
        <v>0</v>
      </c>
      <c r="EN174">
        <v>0</v>
      </c>
      <c r="EO174">
        <v>0</v>
      </c>
      <c r="EP174">
        <v>0</v>
      </c>
      <c r="EQ174">
        <v>0</v>
      </c>
      <c r="ER174">
        <v>0</v>
      </c>
      <c r="ES174">
        <v>0</v>
      </c>
      <c r="ET174">
        <v>0</v>
      </c>
      <c r="EU174">
        <v>0</v>
      </c>
      <c r="EV174">
        <v>1</v>
      </c>
      <c r="EW174">
        <v>0</v>
      </c>
      <c r="EX174">
        <f t="shared" si="2"/>
        <v>7</v>
      </c>
    </row>
    <row r="175" spans="1:154">
      <c r="A175" t="s">
        <v>72</v>
      </c>
      <c r="B175" t="s">
        <v>73</v>
      </c>
      <c r="C175" t="s">
        <v>74</v>
      </c>
      <c r="D175" t="str">
        <f>VLOOKUP(A175,'[2]feature assignment add assay'!$A:$B,2,FALSE)</f>
        <v>bond:P=O_phosphate_thioate</v>
      </c>
      <c r="E175">
        <v>0</v>
      </c>
      <c r="F175">
        <v>0</v>
      </c>
      <c r="G175">
        <v>0</v>
      </c>
      <c r="H175">
        <v>0</v>
      </c>
      <c r="I175">
        <v>1</v>
      </c>
      <c r="J175">
        <v>0</v>
      </c>
      <c r="K175">
        <v>0</v>
      </c>
      <c r="L175">
        <v>0</v>
      </c>
      <c r="M175">
        <v>0</v>
      </c>
      <c r="N175">
        <v>0</v>
      </c>
      <c r="O175">
        <v>0</v>
      </c>
      <c r="P175">
        <v>0</v>
      </c>
      <c r="Q175">
        <v>0</v>
      </c>
      <c r="R175">
        <v>0</v>
      </c>
      <c r="S175">
        <v>0</v>
      </c>
      <c r="T175">
        <v>1</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0</v>
      </c>
      <c r="EK175">
        <v>0</v>
      </c>
      <c r="EL175">
        <v>0</v>
      </c>
      <c r="EM175">
        <v>0</v>
      </c>
      <c r="EN175">
        <v>0</v>
      </c>
      <c r="EO175">
        <v>0</v>
      </c>
      <c r="EP175">
        <v>0</v>
      </c>
      <c r="EQ175">
        <v>0</v>
      </c>
      <c r="ER175">
        <v>0</v>
      </c>
      <c r="ES175">
        <v>0</v>
      </c>
      <c r="ET175">
        <v>0</v>
      </c>
      <c r="EU175">
        <v>0</v>
      </c>
      <c r="EV175">
        <v>0</v>
      </c>
      <c r="EW175">
        <v>0</v>
      </c>
      <c r="EX175">
        <f t="shared" si="2"/>
        <v>2</v>
      </c>
    </row>
    <row r="176" spans="1:154">
      <c r="A176" t="s">
        <v>829</v>
      </c>
      <c r="B176" t="s">
        <v>830</v>
      </c>
      <c r="C176" t="s">
        <v>831</v>
      </c>
      <c r="D176" t="str">
        <f>VLOOKUP(A176,'[2]feature assignment add assay'!$A:$B,2,FALSE)</f>
        <v>ring:hetero_[5]_Z_1_2-Z</v>
      </c>
      <c r="E176">
        <v>0</v>
      </c>
      <c r="F176">
        <v>0</v>
      </c>
      <c r="G176">
        <v>0</v>
      </c>
      <c r="H176">
        <v>0</v>
      </c>
      <c r="I176">
        <v>1</v>
      </c>
      <c r="J176">
        <v>0</v>
      </c>
      <c r="K176">
        <v>0</v>
      </c>
      <c r="L176">
        <v>0</v>
      </c>
      <c r="M176">
        <v>0</v>
      </c>
      <c r="N176">
        <v>0</v>
      </c>
      <c r="O176">
        <v>0</v>
      </c>
      <c r="P176">
        <v>0</v>
      </c>
      <c r="Q176">
        <v>0</v>
      </c>
      <c r="R176">
        <v>0</v>
      </c>
      <c r="S176">
        <v>0</v>
      </c>
      <c r="T176">
        <v>1</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1</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1</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c r="ED176">
        <v>0</v>
      </c>
      <c r="EE176">
        <v>0</v>
      </c>
      <c r="EF176">
        <v>0</v>
      </c>
      <c r="EG176">
        <v>0</v>
      </c>
      <c r="EH176">
        <v>1</v>
      </c>
      <c r="EI176">
        <v>0</v>
      </c>
      <c r="EJ176">
        <v>0</v>
      </c>
      <c r="EK176">
        <v>0</v>
      </c>
      <c r="EL176">
        <v>0</v>
      </c>
      <c r="EM176">
        <v>0</v>
      </c>
      <c r="EN176">
        <v>0</v>
      </c>
      <c r="EO176">
        <v>0</v>
      </c>
      <c r="EP176">
        <v>0</v>
      </c>
      <c r="EQ176">
        <v>0</v>
      </c>
      <c r="ER176">
        <v>0</v>
      </c>
      <c r="ES176">
        <v>0</v>
      </c>
      <c r="ET176">
        <v>0</v>
      </c>
      <c r="EU176">
        <v>0</v>
      </c>
      <c r="EV176">
        <v>1</v>
      </c>
      <c r="EW176">
        <v>0</v>
      </c>
      <c r="EX176">
        <f t="shared" si="2"/>
        <v>6</v>
      </c>
    </row>
    <row r="177" spans="1:154">
      <c r="A177" t="s">
        <v>487</v>
      </c>
      <c r="B177" t="s">
        <v>488</v>
      </c>
      <c r="C177" t="s">
        <v>489</v>
      </c>
      <c r="D177" t="str">
        <f>VLOOKUP(A177,'[2]feature assignment add assay'!$A:$B,2,FALSE)</f>
        <v>bond:CX_halide_alkenyl-X_dihalo_(1_2-)</v>
      </c>
      <c r="E177">
        <v>0</v>
      </c>
      <c r="F177">
        <v>0</v>
      </c>
      <c r="G177">
        <v>0</v>
      </c>
      <c r="H177">
        <v>0</v>
      </c>
      <c r="I177">
        <v>0</v>
      </c>
      <c r="J177">
        <v>0</v>
      </c>
      <c r="K177">
        <v>0</v>
      </c>
      <c r="L177">
        <v>0</v>
      </c>
      <c r="M177">
        <v>0</v>
      </c>
      <c r="N177">
        <v>1</v>
      </c>
      <c r="O177">
        <v>0</v>
      </c>
      <c r="P177">
        <v>0</v>
      </c>
      <c r="Q177">
        <v>0</v>
      </c>
      <c r="R177">
        <v>0</v>
      </c>
      <c r="S177">
        <v>0</v>
      </c>
      <c r="T177">
        <v>1</v>
      </c>
      <c r="U177">
        <v>0</v>
      </c>
      <c r="V177">
        <v>0</v>
      </c>
      <c r="W177">
        <v>0</v>
      </c>
      <c r="X177">
        <v>0</v>
      </c>
      <c r="Y177">
        <v>1</v>
      </c>
      <c r="Z177">
        <v>0</v>
      </c>
      <c r="AA177">
        <v>0</v>
      </c>
      <c r="AB177">
        <v>0</v>
      </c>
      <c r="AC177">
        <v>0</v>
      </c>
      <c r="AD177">
        <v>0</v>
      </c>
      <c r="AE177">
        <v>0</v>
      </c>
      <c r="AF177">
        <v>0</v>
      </c>
      <c r="AG177">
        <v>0</v>
      </c>
      <c r="AH177">
        <v>0</v>
      </c>
      <c r="AI177">
        <v>0</v>
      </c>
      <c r="AJ177">
        <v>1</v>
      </c>
      <c r="AK177">
        <v>0</v>
      </c>
      <c r="AL177">
        <v>0</v>
      </c>
      <c r="AM177">
        <v>1</v>
      </c>
      <c r="AN177">
        <v>0</v>
      </c>
      <c r="AO177">
        <v>0</v>
      </c>
      <c r="AP177">
        <v>0</v>
      </c>
      <c r="AQ177">
        <v>0</v>
      </c>
      <c r="AR177">
        <v>0</v>
      </c>
      <c r="AS177">
        <v>0</v>
      </c>
      <c r="AT177">
        <v>1</v>
      </c>
      <c r="AU177">
        <v>0</v>
      </c>
      <c r="AV177">
        <v>0</v>
      </c>
      <c r="AW177">
        <v>0</v>
      </c>
      <c r="AX177">
        <v>0</v>
      </c>
      <c r="AY177">
        <v>0</v>
      </c>
      <c r="AZ177">
        <v>0</v>
      </c>
      <c r="BA177">
        <v>1</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v>
      </c>
      <c r="BY177">
        <v>0</v>
      </c>
      <c r="BZ177">
        <v>0</v>
      </c>
      <c r="CA177">
        <v>0</v>
      </c>
      <c r="CB177">
        <v>0</v>
      </c>
      <c r="CC177">
        <v>0</v>
      </c>
      <c r="CD177">
        <v>0</v>
      </c>
      <c r="CE177">
        <v>0</v>
      </c>
      <c r="CF177">
        <v>0</v>
      </c>
      <c r="CG177">
        <v>0</v>
      </c>
      <c r="CH177">
        <v>0</v>
      </c>
      <c r="CI177">
        <v>0</v>
      </c>
      <c r="CJ177">
        <v>0</v>
      </c>
      <c r="CK177">
        <v>0</v>
      </c>
      <c r="CL177">
        <v>0</v>
      </c>
      <c r="CM177">
        <v>0</v>
      </c>
      <c r="CN177">
        <v>1</v>
      </c>
      <c r="CO177">
        <v>0</v>
      </c>
      <c r="CP177">
        <v>0</v>
      </c>
      <c r="CQ177">
        <v>0</v>
      </c>
      <c r="CR177">
        <v>0</v>
      </c>
      <c r="CS177">
        <v>0</v>
      </c>
      <c r="CT177">
        <v>0</v>
      </c>
      <c r="CU177">
        <v>0</v>
      </c>
      <c r="CV177">
        <v>0</v>
      </c>
      <c r="CW177">
        <v>0</v>
      </c>
      <c r="CX177">
        <v>0</v>
      </c>
      <c r="CY177">
        <v>1</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1</v>
      </c>
      <c r="EI177">
        <v>0</v>
      </c>
      <c r="EJ177">
        <v>0</v>
      </c>
      <c r="EK177">
        <v>0</v>
      </c>
      <c r="EL177">
        <v>0</v>
      </c>
      <c r="EM177">
        <v>0</v>
      </c>
      <c r="EN177">
        <v>0</v>
      </c>
      <c r="EO177">
        <v>0</v>
      </c>
      <c r="EP177">
        <v>0</v>
      </c>
      <c r="EQ177">
        <v>0</v>
      </c>
      <c r="ER177">
        <v>1</v>
      </c>
      <c r="ES177">
        <v>0</v>
      </c>
      <c r="ET177">
        <v>0</v>
      </c>
      <c r="EU177">
        <v>0</v>
      </c>
      <c r="EV177">
        <v>1</v>
      </c>
      <c r="EW177">
        <v>0</v>
      </c>
      <c r="EX177">
        <f t="shared" si="2"/>
        <v>13</v>
      </c>
    </row>
    <row r="178" spans="1:154">
      <c r="A178" t="s">
        <v>814</v>
      </c>
      <c r="B178" t="s">
        <v>815</v>
      </c>
      <c r="C178" t="s">
        <v>816</v>
      </c>
      <c r="D178" t="str">
        <f>VLOOKUP(A178,'[2]feature assignment add assay'!$A:$B,2,FALSE)</f>
        <v>bond:COC_ether_aromatic</v>
      </c>
      <c r="E178">
        <v>0</v>
      </c>
      <c r="F178">
        <v>0</v>
      </c>
      <c r="G178">
        <v>0</v>
      </c>
      <c r="H178">
        <v>0</v>
      </c>
      <c r="I178">
        <v>1</v>
      </c>
      <c r="J178">
        <v>1</v>
      </c>
      <c r="K178">
        <v>1</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1</v>
      </c>
      <c r="AL178">
        <v>0</v>
      </c>
      <c r="AM178">
        <v>0</v>
      </c>
      <c r="AN178">
        <v>0</v>
      </c>
      <c r="AO178">
        <v>0</v>
      </c>
      <c r="AP178">
        <v>0</v>
      </c>
      <c r="AQ178">
        <v>0</v>
      </c>
      <c r="AR178">
        <v>0</v>
      </c>
      <c r="AS178">
        <v>0</v>
      </c>
      <c r="AT178">
        <v>0</v>
      </c>
      <c r="AU178">
        <v>0</v>
      </c>
      <c r="AV178">
        <v>0</v>
      </c>
      <c r="AW178">
        <v>1</v>
      </c>
      <c r="AX178">
        <v>0</v>
      </c>
      <c r="AY178">
        <v>0</v>
      </c>
      <c r="AZ178">
        <v>0</v>
      </c>
      <c r="BA178">
        <v>0</v>
      </c>
      <c r="BB178">
        <v>0</v>
      </c>
      <c r="BC178">
        <v>0</v>
      </c>
      <c r="BD178">
        <v>0</v>
      </c>
      <c r="BE178">
        <v>0</v>
      </c>
      <c r="BF178">
        <v>0</v>
      </c>
      <c r="BG178">
        <v>0</v>
      </c>
      <c r="BH178">
        <v>0</v>
      </c>
      <c r="BI178">
        <v>0</v>
      </c>
      <c r="BJ178">
        <v>0</v>
      </c>
      <c r="BK178">
        <v>0</v>
      </c>
      <c r="BL178">
        <v>0</v>
      </c>
      <c r="BM178">
        <v>0</v>
      </c>
      <c r="BN178">
        <v>1</v>
      </c>
      <c r="BO178">
        <v>0</v>
      </c>
      <c r="BP178">
        <v>0</v>
      </c>
      <c r="BQ178">
        <v>0</v>
      </c>
      <c r="BR178">
        <v>0</v>
      </c>
      <c r="BS178">
        <v>0</v>
      </c>
      <c r="BT178">
        <v>0</v>
      </c>
      <c r="BU178">
        <v>0</v>
      </c>
      <c r="BV178">
        <v>0</v>
      </c>
      <c r="BW178">
        <v>0</v>
      </c>
      <c r="BX178">
        <v>0</v>
      </c>
      <c r="BY178">
        <v>0</v>
      </c>
      <c r="BZ178">
        <v>0</v>
      </c>
      <c r="CA178">
        <v>0</v>
      </c>
      <c r="CB178">
        <v>1</v>
      </c>
      <c r="CC178">
        <v>0</v>
      </c>
      <c r="CD178">
        <v>0</v>
      </c>
      <c r="CE178">
        <v>0</v>
      </c>
      <c r="CF178">
        <v>0</v>
      </c>
      <c r="CG178">
        <v>0</v>
      </c>
      <c r="CH178">
        <v>0</v>
      </c>
      <c r="CI178">
        <v>0</v>
      </c>
      <c r="CJ178">
        <v>0</v>
      </c>
      <c r="CK178">
        <v>0</v>
      </c>
      <c r="CL178">
        <v>1</v>
      </c>
      <c r="CM178">
        <v>0</v>
      </c>
      <c r="CN178">
        <v>0</v>
      </c>
      <c r="CO178">
        <v>0</v>
      </c>
      <c r="CP178">
        <v>0</v>
      </c>
      <c r="CQ178">
        <v>0</v>
      </c>
      <c r="CR178">
        <v>0</v>
      </c>
      <c r="CS178">
        <v>0</v>
      </c>
      <c r="CT178">
        <v>0</v>
      </c>
      <c r="CU178">
        <v>0</v>
      </c>
      <c r="CV178">
        <v>0</v>
      </c>
      <c r="CW178">
        <v>0</v>
      </c>
      <c r="CX178">
        <v>0</v>
      </c>
      <c r="CY178">
        <v>1</v>
      </c>
      <c r="CZ178">
        <v>0</v>
      </c>
      <c r="DA178">
        <v>1</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0</v>
      </c>
      <c r="EX178">
        <f t="shared" si="2"/>
        <v>10</v>
      </c>
    </row>
    <row r="179" spans="1:154">
      <c r="A179" t="s">
        <v>785</v>
      </c>
      <c r="B179" t="s">
        <v>786</v>
      </c>
      <c r="C179" t="s">
        <v>787</v>
      </c>
      <c r="D179" t="str">
        <f>VLOOKUP(A179,'[2]feature assignment add assay'!$A:$B,2,FALSE)</f>
        <v>bond:N[!C]_amino</v>
      </c>
      <c r="E179">
        <v>0</v>
      </c>
      <c r="F179">
        <v>0</v>
      </c>
      <c r="G179">
        <v>0</v>
      </c>
      <c r="H179">
        <v>0</v>
      </c>
      <c r="I179">
        <v>0</v>
      </c>
      <c r="J179">
        <v>0</v>
      </c>
      <c r="K179">
        <v>0</v>
      </c>
      <c r="L179">
        <v>0</v>
      </c>
      <c r="M179">
        <v>0</v>
      </c>
      <c r="N179">
        <v>0</v>
      </c>
      <c r="O179">
        <v>1</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1</v>
      </c>
      <c r="CG179">
        <v>0</v>
      </c>
      <c r="CH179">
        <v>0</v>
      </c>
      <c r="CI179">
        <v>0</v>
      </c>
      <c r="CJ179">
        <v>0</v>
      </c>
      <c r="CK179">
        <v>1</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0</v>
      </c>
      <c r="EW179">
        <v>0</v>
      </c>
      <c r="EX179">
        <f t="shared" si="2"/>
        <v>3</v>
      </c>
    </row>
    <row r="180" spans="1:154">
      <c r="A180" t="s">
        <v>237</v>
      </c>
      <c r="B180" t="s">
        <v>238</v>
      </c>
      <c r="C180" t="s">
        <v>239</v>
      </c>
      <c r="D180" t="str">
        <f>VLOOKUP(A180,'[2]feature assignment add assay'!$A:$B,2,FALSE)</f>
        <v>bond:PC_phosphorus_organo_generic</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1</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1</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0</v>
      </c>
      <c r="EU180">
        <v>0</v>
      </c>
      <c r="EV180">
        <v>0</v>
      </c>
      <c r="EW180">
        <v>0</v>
      </c>
      <c r="EX180">
        <f t="shared" si="2"/>
        <v>2</v>
      </c>
    </row>
    <row r="181" spans="1:154">
      <c r="A181" t="s">
        <v>97</v>
      </c>
      <c r="B181" t="s">
        <v>98</v>
      </c>
      <c r="C181" t="s">
        <v>99</v>
      </c>
      <c r="D181" t="str">
        <f>VLOOKUP(A181,'[2]feature assignment add assay'!$A:$B,2,FALSE)</f>
        <v>bond:S(=O)O_sulfuricAcid_generic</v>
      </c>
      <c r="E181">
        <v>0</v>
      </c>
      <c r="F181">
        <v>0</v>
      </c>
      <c r="G181">
        <v>0</v>
      </c>
      <c r="H181">
        <v>0</v>
      </c>
      <c r="I181">
        <v>1</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1</v>
      </c>
      <c r="AG181">
        <v>0</v>
      </c>
      <c r="AH181">
        <v>0</v>
      </c>
      <c r="AI181">
        <v>0</v>
      </c>
      <c r="AJ181">
        <v>0</v>
      </c>
      <c r="AK181">
        <v>0</v>
      </c>
      <c r="AL181">
        <v>0</v>
      </c>
      <c r="AM181">
        <v>0</v>
      </c>
      <c r="AN181">
        <v>0</v>
      </c>
      <c r="AO181">
        <v>0</v>
      </c>
      <c r="AP181">
        <v>0</v>
      </c>
      <c r="AQ181">
        <v>0</v>
      </c>
      <c r="AR181">
        <v>0</v>
      </c>
      <c r="AS181">
        <v>0</v>
      </c>
      <c r="AT181">
        <v>0</v>
      </c>
      <c r="AU181">
        <v>0</v>
      </c>
      <c r="AV181">
        <v>1</v>
      </c>
      <c r="AW181">
        <v>0</v>
      </c>
      <c r="AX181">
        <v>0</v>
      </c>
      <c r="AY181">
        <v>0</v>
      </c>
      <c r="AZ181">
        <v>0</v>
      </c>
      <c r="BA181">
        <v>0</v>
      </c>
      <c r="BB181">
        <v>0</v>
      </c>
      <c r="BC181">
        <v>0</v>
      </c>
      <c r="BD181">
        <v>1</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1</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V181">
        <v>0</v>
      </c>
      <c r="EW181">
        <v>0</v>
      </c>
      <c r="EX181">
        <f t="shared" si="2"/>
        <v>5</v>
      </c>
    </row>
    <row r="182" spans="1:154">
      <c r="A182" t="s">
        <v>196</v>
      </c>
      <c r="B182" t="s">
        <v>197</v>
      </c>
      <c r="C182" t="s">
        <v>198</v>
      </c>
      <c r="D182" t="str">
        <f>VLOOKUP(A182,'[2]feature assignment add assay'!$A:$B,2,FALSE)</f>
        <v>bond:P=O_phosphate_thio</v>
      </c>
      <c r="E182">
        <v>0</v>
      </c>
      <c r="F182">
        <v>0</v>
      </c>
      <c r="G182">
        <v>0</v>
      </c>
      <c r="H182">
        <v>0</v>
      </c>
      <c r="I182">
        <v>0</v>
      </c>
      <c r="J182">
        <v>0</v>
      </c>
      <c r="K182">
        <v>0</v>
      </c>
      <c r="L182">
        <v>0</v>
      </c>
      <c r="M182">
        <v>0</v>
      </c>
      <c r="N182">
        <v>1</v>
      </c>
      <c r="O182">
        <v>0</v>
      </c>
      <c r="P182">
        <v>0</v>
      </c>
      <c r="Q182">
        <v>0</v>
      </c>
      <c r="R182">
        <v>0</v>
      </c>
      <c r="S182">
        <v>0</v>
      </c>
      <c r="T182">
        <v>1</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1</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0</v>
      </c>
      <c r="EW182">
        <v>0</v>
      </c>
      <c r="EX182">
        <f t="shared" si="2"/>
        <v>3</v>
      </c>
    </row>
    <row r="183" spans="1:154">
      <c r="A183" t="s">
        <v>642</v>
      </c>
      <c r="B183" t="s">
        <v>643</v>
      </c>
      <c r="C183" t="s">
        <v>644</v>
      </c>
      <c r="D183" t="str">
        <f>VLOOKUP(A183,'[2]feature assignment add assay'!$A:$B,2,FALSE)</f>
        <v>bond:CC(=O)C_quinone_1_4-naphtho</v>
      </c>
      <c r="E183">
        <v>0</v>
      </c>
      <c r="F183">
        <v>0</v>
      </c>
      <c r="G183">
        <v>0</v>
      </c>
      <c r="H183">
        <v>0</v>
      </c>
      <c r="I183">
        <v>1</v>
      </c>
      <c r="J183">
        <v>1</v>
      </c>
      <c r="K183">
        <v>1</v>
      </c>
      <c r="L183">
        <v>0</v>
      </c>
      <c r="M183">
        <v>1</v>
      </c>
      <c r="N183">
        <v>0</v>
      </c>
      <c r="O183">
        <v>0</v>
      </c>
      <c r="P183">
        <v>1</v>
      </c>
      <c r="Q183">
        <v>0</v>
      </c>
      <c r="R183">
        <v>0</v>
      </c>
      <c r="S183">
        <v>0</v>
      </c>
      <c r="T183">
        <v>0</v>
      </c>
      <c r="U183">
        <v>0</v>
      </c>
      <c r="V183">
        <v>0</v>
      </c>
      <c r="W183">
        <v>0</v>
      </c>
      <c r="X183">
        <v>0</v>
      </c>
      <c r="Y183">
        <v>0</v>
      </c>
      <c r="Z183">
        <v>1</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1</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1</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1</v>
      </c>
      <c r="CZ183">
        <v>0</v>
      </c>
      <c r="DA183">
        <v>0</v>
      </c>
      <c r="DB183">
        <v>0</v>
      </c>
      <c r="DC183">
        <v>0</v>
      </c>
      <c r="DD183">
        <v>0</v>
      </c>
      <c r="DE183">
        <v>0</v>
      </c>
      <c r="DF183">
        <v>0</v>
      </c>
      <c r="DG183">
        <v>1</v>
      </c>
      <c r="DH183">
        <v>0</v>
      </c>
      <c r="DI183">
        <v>0</v>
      </c>
      <c r="DJ183">
        <v>0</v>
      </c>
      <c r="DK183">
        <v>0</v>
      </c>
      <c r="DL183">
        <v>0</v>
      </c>
      <c r="DM183">
        <v>0</v>
      </c>
      <c r="DN183">
        <v>0</v>
      </c>
      <c r="DO183">
        <v>0</v>
      </c>
      <c r="DP183">
        <v>1</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0</v>
      </c>
      <c r="EW183">
        <v>0</v>
      </c>
      <c r="EX183">
        <f t="shared" si="2"/>
        <v>11</v>
      </c>
    </row>
    <row r="184" spans="1:154">
      <c r="A184" t="s">
        <v>323</v>
      </c>
      <c r="B184" t="s">
        <v>324</v>
      </c>
      <c r="C184" t="s">
        <v>325</v>
      </c>
      <c r="D184" t="str">
        <f>VLOOKUP(A184,'[2]feature assignment add assay'!$A:$B,2,FALSE)</f>
        <v>ring:hetero_[6_6]_N_quinoline</v>
      </c>
      <c r="E184">
        <v>0</v>
      </c>
      <c r="F184">
        <v>0</v>
      </c>
      <c r="G184">
        <v>0</v>
      </c>
      <c r="H184">
        <v>0</v>
      </c>
      <c r="I184">
        <v>1</v>
      </c>
      <c r="J184">
        <v>1</v>
      </c>
      <c r="K184">
        <v>1</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1</v>
      </c>
      <c r="AH184">
        <v>0</v>
      </c>
      <c r="AI184">
        <v>0</v>
      </c>
      <c r="AJ184">
        <v>0</v>
      </c>
      <c r="AK184">
        <v>0</v>
      </c>
      <c r="AL184">
        <v>0</v>
      </c>
      <c r="AM184">
        <v>0</v>
      </c>
      <c r="AN184">
        <v>1</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1</v>
      </c>
      <c r="BO184">
        <v>0</v>
      </c>
      <c r="BP184">
        <v>0</v>
      </c>
      <c r="BQ184">
        <v>0</v>
      </c>
      <c r="BR184">
        <v>0</v>
      </c>
      <c r="BS184">
        <v>0</v>
      </c>
      <c r="BT184">
        <v>0</v>
      </c>
      <c r="BU184">
        <v>0</v>
      </c>
      <c r="BV184">
        <v>0</v>
      </c>
      <c r="BW184">
        <v>0</v>
      </c>
      <c r="BX184">
        <v>0</v>
      </c>
      <c r="BY184">
        <v>0</v>
      </c>
      <c r="BZ184">
        <v>0</v>
      </c>
      <c r="CA184">
        <v>0</v>
      </c>
      <c r="CB184">
        <v>1</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1</v>
      </c>
      <c r="DZ184">
        <v>0</v>
      </c>
      <c r="EA184">
        <v>0</v>
      </c>
      <c r="EB184">
        <v>0</v>
      </c>
      <c r="EC184">
        <v>0</v>
      </c>
      <c r="ED184">
        <v>0</v>
      </c>
      <c r="EE184">
        <v>1</v>
      </c>
      <c r="EF184">
        <v>0</v>
      </c>
      <c r="EG184">
        <v>0</v>
      </c>
      <c r="EH184">
        <v>0</v>
      </c>
      <c r="EI184">
        <v>0</v>
      </c>
      <c r="EJ184">
        <v>0</v>
      </c>
      <c r="EK184">
        <v>0</v>
      </c>
      <c r="EL184">
        <v>0</v>
      </c>
      <c r="EM184">
        <v>0</v>
      </c>
      <c r="EN184">
        <v>0</v>
      </c>
      <c r="EO184">
        <v>0</v>
      </c>
      <c r="EP184">
        <v>0</v>
      </c>
      <c r="EQ184">
        <v>0</v>
      </c>
      <c r="ER184">
        <v>0</v>
      </c>
      <c r="ES184">
        <v>0</v>
      </c>
      <c r="ET184">
        <v>0</v>
      </c>
      <c r="EU184">
        <v>0</v>
      </c>
      <c r="EV184">
        <v>0</v>
      </c>
      <c r="EW184">
        <v>0</v>
      </c>
      <c r="EX184">
        <f t="shared" si="2"/>
        <v>9</v>
      </c>
    </row>
    <row r="185" spans="1:154">
      <c r="A185" t="s">
        <v>403</v>
      </c>
      <c r="B185" t="s">
        <v>404</v>
      </c>
      <c r="C185" t="s">
        <v>405</v>
      </c>
      <c r="D185" t="str">
        <f>VLOOKUP(A185,'[2]feature assignment add assay'!$A:$B,2,FALSE)</f>
        <v>bond:quatN_alkyl_acyclic</v>
      </c>
      <c r="E185">
        <v>0</v>
      </c>
      <c r="F185">
        <v>0</v>
      </c>
      <c r="G185">
        <v>0</v>
      </c>
      <c r="H185">
        <v>0</v>
      </c>
      <c r="I185">
        <v>1</v>
      </c>
      <c r="J185">
        <v>0</v>
      </c>
      <c r="K185">
        <v>0</v>
      </c>
      <c r="L185">
        <v>0</v>
      </c>
      <c r="M185">
        <v>0</v>
      </c>
      <c r="N185">
        <v>1</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1</v>
      </c>
      <c r="AN185">
        <v>0</v>
      </c>
      <c r="AO185">
        <v>0</v>
      </c>
      <c r="AP185">
        <v>0</v>
      </c>
      <c r="AQ185">
        <v>0</v>
      </c>
      <c r="AR185">
        <v>0</v>
      </c>
      <c r="AS185">
        <v>0</v>
      </c>
      <c r="AT185">
        <v>0</v>
      </c>
      <c r="AU185">
        <v>0</v>
      </c>
      <c r="AV185">
        <v>0</v>
      </c>
      <c r="AW185">
        <v>0</v>
      </c>
      <c r="AX185">
        <v>0</v>
      </c>
      <c r="AY185">
        <v>0</v>
      </c>
      <c r="AZ185">
        <v>0</v>
      </c>
      <c r="BA185">
        <v>1</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1</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1</v>
      </c>
      <c r="CO185">
        <v>0</v>
      </c>
      <c r="CP185">
        <v>0</v>
      </c>
      <c r="CQ185">
        <v>0</v>
      </c>
      <c r="CR185">
        <v>0</v>
      </c>
      <c r="CS185">
        <v>0</v>
      </c>
      <c r="CT185">
        <v>0</v>
      </c>
      <c r="CU185">
        <v>0</v>
      </c>
      <c r="CV185">
        <v>0</v>
      </c>
      <c r="CW185">
        <v>0</v>
      </c>
      <c r="CX185">
        <v>1</v>
      </c>
      <c r="CY185">
        <v>0</v>
      </c>
      <c r="CZ185">
        <v>0</v>
      </c>
      <c r="DA185">
        <v>0</v>
      </c>
      <c r="DB185">
        <v>0</v>
      </c>
      <c r="DC185">
        <v>0</v>
      </c>
      <c r="DD185">
        <v>0</v>
      </c>
      <c r="DE185">
        <v>1</v>
      </c>
      <c r="DF185">
        <v>0</v>
      </c>
      <c r="DG185">
        <v>0</v>
      </c>
      <c r="DH185">
        <v>0</v>
      </c>
      <c r="DI185">
        <v>0</v>
      </c>
      <c r="DJ185">
        <v>0</v>
      </c>
      <c r="DK185">
        <v>0</v>
      </c>
      <c r="DL185">
        <v>1</v>
      </c>
      <c r="DM185">
        <v>0</v>
      </c>
      <c r="DN185">
        <v>0</v>
      </c>
      <c r="DO185">
        <v>0</v>
      </c>
      <c r="DP185">
        <v>0</v>
      </c>
      <c r="DQ185">
        <v>0</v>
      </c>
      <c r="DR185">
        <v>0</v>
      </c>
      <c r="DS185">
        <v>0</v>
      </c>
      <c r="DT185">
        <v>0</v>
      </c>
      <c r="DU185">
        <v>0</v>
      </c>
      <c r="DV185">
        <v>1</v>
      </c>
      <c r="DW185">
        <v>0</v>
      </c>
      <c r="DX185">
        <v>0</v>
      </c>
      <c r="DY185">
        <v>0</v>
      </c>
      <c r="DZ185">
        <v>1</v>
      </c>
      <c r="EA185">
        <v>0</v>
      </c>
      <c r="EB185">
        <v>0</v>
      </c>
      <c r="EC185">
        <v>0</v>
      </c>
      <c r="ED185">
        <v>0</v>
      </c>
      <c r="EE185">
        <v>0</v>
      </c>
      <c r="EF185">
        <v>0</v>
      </c>
      <c r="EG185">
        <v>0</v>
      </c>
      <c r="EH185">
        <v>0</v>
      </c>
      <c r="EI185">
        <v>0</v>
      </c>
      <c r="EJ185">
        <v>0</v>
      </c>
      <c r="EK185">
        <v>0</v>
      </c>
      <c r="EL185">
        <v>0</v>
      </c>
      <c r="EM185">
        <v>0</v>
      </c>
      <c r="EN185">
        <v>0</v>
      </c>
      <c r="EO185">
        <v>0</v>
      </c>
      <c r="EP185">
        <v>0</v>
      </c>
      <c r="EQ185">
        <v>0</v>
      </c>
      <c r="ER185">
        <v>1</v>
      </c>
      <c r="ES185">
        <v>0</v>
      </c>
      <c r="ET185">
        <v>0</v>
      </c>
      <c r="EU185">
        <v>0</v>
      </c>
      <c r="EV185">
        <v>0</v>
      </c>
      <c r="EW185">
        <v>0</v>
      </c>
      <c r="EX185">
        <f t="shared" si="2"/>
        <v>12</v>
      </c>
    </row>
    <row r="186" spans="1:154">
      <c r="A186" t="s">
        <v>291</v>
      </c>
      <c r="B186" t="s">
        <v>292</v>
      </c>
      <c r="C186" t="s">
        <v>293</v>
      </c>
      <c r="D186" t="str">
        <f>VLOOKUP(A186,'[2]feature assignment add assay'!$A:$B,2,FALSE)</f>
        <v>bond:CS_sulfide_di-</v>
      </c>
      <c r="E186">
        <v>0</v>
      </c>
      <c r="F186">
        <v>0</v>
      </c>
      <c r="G186">
        <v>0</v>
      </c>
      <c r="H186">
        <v>0</v>
      </c>
      <c r="I186">
        <v>0</v>
      </c>
      <c r="J186">
        <v>0</v>
      </c>
      <c r="K186">
        <v>0</v>
      </c>
      <c r="L186">
        <v>0</v>
      </c>
      <c r="M186">
        <v>0</v>
      </c>
      <c r="N186">
        <v>0</v>
      </c>
      <c r="O186">
        <v>0</v>
      </c>
      <c r="P186">
        <v>0</v>
      </c>
      <c r="Q186">
        <v>0</v>
      </c>
      <c r="R186">
        <v>0</v>
      </c>
      <c r="S186">
        <v>0</v>
      </c>
      <c r="T186">
        <v>1</v>
      </c>
      <c r="U186">
        <v>0</v>
      </c>
      <c r="V186">
        <v>0</v>
      </c>
      <c r="W186">
        <v>0</v>
      </c>
      <c r="X186">
        <v>0</v>
      </c>
      <c r="Y186">
        <v>1</v>
      </c>
      <c r="Z186">
        <v>0</v>
      </c>
      <c r="AA186">
        <v>0</v>
      </c>
      <c r="AB186">
        <v>0</v>
      </c>
      <c r="AC186">
        <v>0</v>
      </c>
      <c r="AD186">
        <v>0</v>
      </c>
      <c r="AE186">
        <v>1</v>
      </c>
      <c r="AF186">
        <v>0</v>
      </c>
      <c r="AG186">
        <v>0</v>
      </c>
      <c r="AH186">
        <v>0</v>
      </c>
      <c r="AI186">
        <v>0</v>
      </c>
      <c r="AJ186">
        <v>1</v>
      </c>
      <c r="AK186">
        <v>0</v>
      </c>
      <c r="AL186">
        <v>0</v>
      </c>
      <c r="AM186">
        <v>0</v>
      </c>
      <c r="AN186">
        <v>0</v>
      </c>
      <c r="AO186">
        <v>0</v>
      </c>
      <c r="AP186">
        <v>0</v>
      </c>
      <c r="AQ186">
        <v>0</v>
      </c>
      <c r="AR186">
        <v>0</v>
      </c>
      <c r="AS186">
        <v>0</v>
      </c>
      <c r="AT186">
        <v>1</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1</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0</v>
      </c>
      <c r="EM186">
        <v>0</v>
      </c>
      <c r="EN186">
        <v>0</v>
      </c>
      <c r="EO186">
        <v>0</v>
      </c>
      <c r="EP186">
        <v>0</v>
      </c>
      <c r="EQ186">
        <v>0</v>
      </c>
      <c r="ER186">
        <v>0</v>
      </c>
      <c r="ES186">
        <v>0</v>
      </c>
      <c r="ET186">
        <v>0</v>
      </c>
      <c r="EU186">
        <v>0</v>
      </c>
      <c r="EV186">
        <v>0</v>
      </c>
      <c r="EW186">
        <v>0</v>
      </c>
      <c r="EX186">
        <f t="shared" si="2"/>
        <v>7</v>
      </c>
    </row>
    <row r="187" spans="1:154">
      <c r="A187" t="s">
        <v>424</v>
      </c>
      <c r="B187" t="s">
        <v>425</v>
      </c>
      <c r="C187" t="s">
        <v>426</v>
      </c>
      <c r="D187" t="str">
        <f>VLOOKUP(A187,'[2]feature assignment add assay'!$A:$B,2,FALSE)</f>
        <v>bond:COH_alcohol_aromatic_phenol</v>
      </c>
      <c r="E187">
        <v>0</v>
      </c>
      <c r="F187">
        <v>0</v>
      </c>
      <c r="G187">
        <v>0</v>
      </c>
      <c r="H187">
        <v>0</v>
      </c>
      <c r="I187">
        <v>1</v>
      </c>
      <c r="J187">
        <v>1</v>
      </c>
      <c r="K187">
        <v>1</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v>
      </c>
      <c r="EW187">
        <v>0</v>
      </c>
      <c r="EX187">
        <f t="shared" si="2"/>
        <v>3</v>
      </c>
    </row>
    <row r="188" spans="1:154">
      <c r="A188" t="s">
        <v>24</v>
      </c>
      <c r="B188" t="s">
        <v>25</v>
      </c>
      <c r="C188" t="s">
        <v>26</v>
      </c>
      <c r="D188" t="str">
        <f>VLOOKUP(A188,'[2]feature assignment add assay'!$A:$B,2,FALSE)</f>
        <v>bond:N=N_azo_aromatic</v>
      </c>
      <c r="E188">
        <v>0</v>
      </c>
      <c r="F188">
        <v>0</v>
      </c>
      <c r="G188">
        <v>0</v>
      </c>
      <c r="H188">
        <v>0</v>
      </c>
      <c r="I188">
        <v>1</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1</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1</v>
      </c>
      <c r="DG188">
        <v>0</v>
      </c>
      <c r="DH188">
        <v>0</v>
      </c>
      <c r="DI188">
        <v>0</v>
      </c>
      <c r="DJ188">
        <v>0</v>
      </c>
      <c r="DK188">
        <v>1</v>
      </c>
      <c r="DL188">
        <v>0</v>
      </c>
      <c r="DM188">
        <v>0</v>
      </c>
      <c r="DN188">
        <v>0</v>
      </c>
      <c r="DO188">
        <v>0</v>
      </c>
      <c r="DP188">
        <v>0</v>
      </c>
      <c r="DQ188">
        <v>0</v>
      </c>
      <c r="DR188">
        <v>0</v>
      </c>
      <c r="DS188">
        <v>0</v>
      </c>
      <c r="DT188">
        <v>0</v>
      </c>
      <c r="DU188">
        <v>0</v>
      </c>
      <c r="DV188">
        <v>0</v>
      </c>
      <c r="DW188">
        <v>0</v>
      </c>
      <c r="DX188">
        <v>0</v>
      </c>
      <c r="DY188">
        <v>0</v>
      </c>
      <c r="DZ188">
        <v>1</v>
      </c>
      <c r="EA188">
        <v>0</v>
      </c>
      <c r="EB188">
        <v>0</v>
      </c>
      <c r="EC188">
        <v>0</v>
      </c>
      <c r="ED188">
        <v>0</v>
      </c>
      <c r="EE188">
        <v>1</v>
      </c>
      <c r="EF188">
        <v>0</v>
      </c>
      <c r="EG188">
        <v>0</v>
      </c>
      <c r="EH188">
        <v>0</v>
      </c>
      <c r="EI188">
        <v>0</v>
      </c>
      <c r="EJ188">
        <v>0</v>
      </c>
      <c r="EK188">
        <v>0</v>
      </c>
      <c r="EL188">
        <v>0</v>
      </c>
      <c r="EM188">
        <v>0</v>
      </c>
      <c r="EN188">
        <v>0</v>
      </c>
      <c r="EO188">
        <v>0</v>
      </c>
      <c r="EP188">
        <v>0</v>
      </c>
      <c r="EQ188">
        <v>0</v>
      </c>
      <c r="ER188">
        <v>0</v>
      </c>
      <c r="ES188">
        <v>0</v>
      </c>
      <c r="ET188">
        <v>0</v>
      </c>
      <c r="EU188">
        <v>0</v>
      </c>
      <c r="EV188">
        <v>0</v>
      </c>
      <c r="EW188">
        <v>0</v>
      </c>
      <c r="EX188">
        <f t="shared" si="2"/>
        <v>6</v>
      </c>
    </row>
    <row r="189" spans="1:154">
      <c r="A189" t="s">
        <v>571</v>
      </c>
      <c r="B189" t="s">
        <v>572</v>
      </c>
      <c r="C189" t="s">
        <v>573</v>
      </c>
      <c r="D189" t="str">
        <f>VLOOKUP(A189,'[2]feature assignment add assay'!$A:$B,2,FALSE)</f>
        <v>ring:hetero_[5_6]_N_S_benzothiazole_(1_3-)</v>
      </c>
      <c r="E189">
        <v>0</v>
      </c>
      <c r="F189">
        <v>0</v>
      </c>
      <c r="G189">
        <v>0</v>
      </c>
      <c r="H189">
        <v>0</v>
      </c>
      <c r="I189">
        <v>1</v>
      </c>
      <c r="J189">
        <v>0</v>
      </c>
      <c r="K189">
        <v>0</v>
      </c>
      <c r="L189">
        <v>0</v>
      </c>
      <c r="M189">
        <v>0</v>
      </c>
      <c r="N189">
        <v>0</v>
      </c>
      <c r="O189">
        <v>0</v>
      </c>
      <c r="P189">
        <v>0</v>
      </c>
      <c r="Q189">
        <v>0</v>
      </c>
      <c r="R189">
        <v>1</v>
      </c>
      <c r="S189">
        <v>0</v>
      </c>
      <c r="T189">
        <v>1</v>
      </c>
      <c r="U189">
        <v>1</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1</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1</v>
      </c>
      <c r="EF189">
        <v>0</v>
      </c>
      <c r="EG189">
        <v>0</v>
      </c>
      <c r="EH189">
        <v>0</v>
      </c>
      <c r="EI189">
        <v>0</v>
      </c>
      <c r="EJ189">
        <v>0</v>
      </c>
      <c r="EK189">
        <v>0</v>
      </c>
      <c r="EL189">
        <v>0</v>
      </c>
      <c r="EM189">
        <v>0</v>
      </c>
      <c r="EN189">
        <v>0</v>
      </c>
      <c r="EO189">
        <v>0</v>
      </c>
      <c r="EP189">
        <v>0</v>
      </c>
      <c r="EQ189">
        <v>0</v>
      </c>
      <c r="ER189">
        <v>0</v>
      </c>
      <c r="ES189">
        <v>0</v>
      </c>
      <c r="ET189">
        <v>0</v>
      </c>
      <c r="EU189">
        <v>0</v>
      </c>
      <c r="EV189">
        <v>0</v>
      </c>
      <c r="EW189">
        <v>0</v>
      </c>
      <c r="EX189">
        <f t="shared" si="2"/>
        <v>6</v>
      </c>
    </row>
    <row r="190" spans="1:154">
      <c r="A190" t="s">
        <v>222</v>
      </c>
      <c r="B190" t="s">
        <v>223</v>
      </c>
      <c r="C190" t="s">
        <v>224</v>
      </c>
      <c r="D190" t="str">
        <f>VLOOKUP(A190,'[2]feature assignment add assay'!$A:$B,2,FALSE)</f>
        <v>bond:metal_group_III_other_Bi_halide</v>
      </c>
      <c r="E190">
        <v>0</v>
      </c>
      <c r="F190">
        <v>1</v>
      </c>
      <c r="G190">
        <v>0</v>
      </c>
      <c r="H190">
        <v>1</v>
      </c>
      <c r="I190">
        <v>1</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1</v>
      </c>
      <c r="EA190">
        <v>0</v>
      </c>
      <c r="EB190">
        <v>0</v>
      </c>
      <c r="EC190">
        <v>0</v>
      </c>
      <c r="ED190">
        <v>0</v>
      </c>
      <c r="EE190">
        <v>0</v>
      </c>
      <c r="EF190">
        <v>0</v>
      </c>
      <c r="EG190">
        <v>0</v>
      </c>
      <c r="EH190">
        <v>0</v>
      </c>
      <c r="EI190">
        <v>0</v>
      </c>
      <c r="EJ190">
        <v>0</v>
      </c>
      <c r="EK190">
        <v>0</v>
      </c>
      <c r="EL190">
        <v>0</v>
      </c>
      <c r="EM190">
        <v>0</v>
      </c>
      <c r="EN190">
        <v>0</v>
      </c>
      <c r="EO190">
        <v>0</v>
      </c>
      <c r="EP190">
        <v>0</v>
      </c>
      <c r="EQ190">
        <v>0</v>
      </c>
      <c r="ER190">
        <v>0</v>
      </c>
      <c r="ES190">
        <v>0</v>
      </c>
      <c r="ET190">
        <v>0</v>
      </c>
      <c r="EU190">
        <v>0</v>
      </c>
      <c r="EV190">
        <v>0</v>
      </c>
      <c r="EW190">
        <v>0</v>
      </c>
      <c r="EX190">
        <f t="shared" si="2"/>
        <v>4</v>
      </c>
    </row>
    <row r="191" spans="1:154">
      <c r="A191" t="s">
        <v>811</v>
      </c>
      <c r="B191" t="s">
        <v>812</v>
      </c>
      <c r="C191" t="s">
        <v>813</v>
      </c>
      <c r="D191" t="str">
        <f>VLOOKUP(A191,'[2]feature assignment add assay'!$A:$B,2,FALSE)</f>
        <v>bond:S(=O)N_sulfonamide</v>
      </c>
      <c r="E191">
        <v>0</v>
      </c>
      <c r="F191">
        <v>0</v>
      </c>
      <c r="G191">
        <v>0</v>
      </c>
      <c r="H191">
        <v>0</v>
      </c>
      <c r="I191">
        <v>1</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1</v>
      </c>
      <c r="BE191">
        <v>0</v>
      </c>
      <c r="BF191">
        <v>0</v>
      </c>
      <c r="BG191">
        <v>0</v>
      </c>
      <c r="BH191">
        <v>0</v>
      </c>
      <c r="BI191">
        <v>0</v>
      </c>
      <c r="BJ191">
        <v>0</v>
      </c>
      <c r="BK191">
        <v>0</v>
      </c>
      <c r="BL191">
        <v>1</v>
      </c>
      <c r="BM191">
        <v>0</v>
      </c>
      <c r="BN191">
        <v>0</v>
      </c>
      <c r="BO191">
        <v>0</v>
      </c>
      <c r="BP191">
        <v>0</v>
      </c>
      <c r="BQ191">
        <v>0</v>
      </c>
      <c r="BR191">
        <v>0</v>
      </c>
      <c r="BS191">
        <v>0</v>
      </c>
      <c r="BT191">
        <v>0</v>
      </c>
      <c r="BU191">
        <v>0</v>
      </c>
      <c r="BV191">
        <v>0</v>
      </c>
      <c r="BW191">
        <v>0</v>
      </c>
      <c r="BX191">
        <v>0</v>
      </c>
      <c r="BY191">
        <v>0</v>
      </c>
      <c r="BZ191">
        <v>1</v>
      </c>
      <c r="CA191">
        <v>0</v>
      </c>
      <c r="CB191">
        <v>1</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1</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1</v>
      </c>
      <c r="EI191">
        <v>1</v>
      </c>
      <c r="EJ191">
        <v>0</v>
      </c>
      <c r="EK191">
        <v>0</v>
      </c>
      <c r="EL191">
        <v>0</v>
      </c>
      <c r="EM191">
        <v>0</v>
      </c>
      <c r="EN191">
        <v>0</v>
      </c>
      <c r="EO191">
        <v>0</v>
      </c>
      <c r="EP191">
        <v>0</v>
      </c>
      <c r="EQ191">
        <v>0</v>
      </c>
      <c r="ER191">
        <v>0</v>
      </c>
      <c r="ES191">
        <v>0</v>
      </c>
      <c r="ET191">
        <v>0</v>
      </c>
      <c r="EU191">
        <v>0</v>
      </c>
      <c r="EV191">
        <v>1</v>
      </c>
      <c r="EW191">
        <v>0</v>
      </c>
      <c r="EX191">
        <f t="shared" si="2"/>
        <v>9</v>
      </c>
    </row>
    <row r="192" spans="1:154">
      <c r="A192" t="s">
        <v>841</v>
      </c>
      <c r="B192" t="s">
        <v>842</v>
      </c>
      <c r="C192" t="s">
        <v>843</v>
      </c>
      <c r="D192" t="str">
        <f>VLOOKUP(A192,'[2]feature assignment add assay'!$A:$B,2,FALSE)</f>
        <v>bond:C(=O)N_carbamate</v>
      </c>
      <c r="E192">
        <v>0</v>
      </c>
      <c r="F192">
        <v>0</v>
      </c>
      <c r="G192">
        <v>0</v>
      </c>
      <c r="H192">
        <v>0</v>
      </c>
      <c r="I192">
        <v>1</v>
      </c>
      <c r="J192">
        <v>0</v>
      </c>
      <c r="K192">
        <v>0</v>
      </c>
      <c r="L192">
        <v>0</v>
      </c>
      <c r="M192">
        <v>0</v>
      </c>
      <c r="N192">
        <v>1</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1</v>
      </c>
      <c r="AN192">
        <v>0</v>
      </c>
      <c r="AO192">
        <v>0</v>
      </c>
      <c r="AP192">
        <v>0</v>
      </c>
      <c r="AQ192">
        <v>0</v>
      </c>
      <c r="AR192">
        <v>0</v>
      </c>
      <c r="AS192">
        <v>0</v>
      </c>
      <c r="AT192">
        <v>0</v>
      </c>
      <c r="AU192">
        <v>0</v>
      </c>
      <c r="AV192">
        <v>0</v>
      </c>
      <c r="AW192">
        <v>0</v>
      </c>
      <c r="AX192">
        <v>0</v>
      </c>
      <c r="AY192">
        <v>0</v>
      </c>
      <c r="AZ192">
        <v>0</v>
      </c>
      <c r="BA192">
        <v>1</v>
      </c>
      <c r="BB192">
        <v>0</v>
      </c>
      <c r="BC192">
        <v>0</v>
      </c>
      <c r="BD192">
        <v>0</v>
      </c>
      <c r="BE192">
        <v>1</v>
      </c>
      <c r="BF192">
        <v>0</v>
      </c>
      <c r="BG192">
        <v>0</v>
      </c>
      <c r="BH192">
        <v>0</v>
      </c>
      <c r="BI192">
        <v>0</v>
      </c>
      <c r="BJ192">
        <v>0</v>
      </c>
      <c r="BK192">
        <v>0</v>
      </c>
      <c r="BL192">
        <v>0</v>
      </c>
      <c r="BM192">
        <v>0</v>
      </c>
      <c r="BN192">
        <v>0</v>
      </c>
      <c r="BO192">
        <v>0</v>
      </c>
      <c r="BP192">
        <v>0</v>
      </c>
      <c r="BQ192">
        <v>0</v>
      </c>
      <c r="BR192">
        <v>0</v>
      </c>
      <c r="BS192">
        <v>0</v>
      </c>
      <c r="BT192">
        <v>0</v>
      </c>
      <c r="BU192">
        <v>0</v>
      </c>
      <c r="BV192">
        <v>1</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1</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c r="ED192">
        <v>0</v>
      </c>
      <c r="EE192">
        <v>0</v>
      </c>
      <c r="EF192">
        <v>0</v>
      </c>
      <c r="EG192">
        <v>0</v>
      </c>
      <c r="EH192">
        <v>1</v>
      </c>
      <c r="EI192">
        <v>0</v>
      </c>
      <c r="EJ192">
        <v>0</v>
      </c>
      <c r="EK192">
        <v>0</v>
      </c>
      <c r="EL192">
        <v>0</v>
      </c>
      <c r="EM192">
        <v>0</v>
      </c>
      <c r="EN192">
        <v>0</v>
      </c>
      <c r="EO192">
        <v>0</v>
      </c>
      <c r="EP192">
        <v>0</v>
      </c>
      <c r="EQ192">
        <v>0</v>
      </c>
      <c r="ER192">
        <v>0</v>
      </c>
      <c r="ES192">
        <v>0</v>
      </c>
      <c r="ET192">
        <v>0</v>
      </c>
      <c r="EU192">
        <v>0</v>
      </c>
      <c r="EV192">
        <v>1</v>
      </c>
      <c r="EW192">
        <v>0</v>
      </c>
      <c r="EX192">
        <f t="shared" si="2"/>
        <v>9</v>
      </c>
    </row>
    <row r="193" spans="1:154">
      <c r="A193" t="s">
        <v>535</v>
      </c>
      <c r="B193" t="s">
        <v>536</v>
      </c>
      <c r="C193" t="s">
        <v>537</v>
      </c>
      <c r="D193" t="str">
        <f>VLOOKUP(A193,'[2]feature assignment add assay'!$A:$B,2,FALSE)</f>
        <v>bond:N(=O)_nitro_aromatic</v>
      </c>
      <c r="E193">
        <v>0</v>
      </c>
      <c r="F193">
        <v>0</v>
      </c>
      <c r="G193">
        <v>0</v>
      </c>
      <c r="H193">
        <v>0</v>
      </c>
      <c r="I193">
        <v>1</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1</v>
      </c>
      <c r="AJ193">
        <v>0</v>
      </c>
      <c r="AK193">
        <v>0</v>
      </c>
      <c r="AL193">
        <v>0</v>
      </c>
      <c r="AM193">
        <v>0</v>
      </c>
      <c r="AN193">
        <v>0</v>
      </c>
      <c r="AO193">
        <v>1</v>
      </c>
      <c r="AP193">
        <v>1</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1</v>
      </c>
      <c r="DL193">
        <v>0</v>
      </c>
      <c r="DM193">
        <v>0</v>
      </c>
      <c r="DN193">
        <v>0</v>
      </c>
      <c r="DO193">
        <v>0</v>
      </c>
      <c r="DP193">
        <v>0</v>
      </c>
      <c r="DQ193">
        <v>0</v>
      </c>
      <c r="DR193">
        <v>0</v>
      </c>
      <c r="DS193">
        <v>0</v>
      </c>
      <c r="DT193">
        <v>0</v>
      </c>
      <c r="DU193">
        <v>0</v>
      </c>
      <c r="DV193">
        <v>0</v>
      </c>
      <c r="DW193">
        <v>0</v>
      </c>
      <c r="DX193">
        <v>0</v>
      </c>
      <c r="DY193">
        <v>0</v>
      </c>
      <c r="DZ193">
        <v>0</v>
      </c>
      <c r="EA193">
        <v>0</v>
      </c>
      <c r="EB193">
        <v>0</v>
      </c>
      <c r="EC193">
        <v>0</v>
      </c>
      <c r="ED193">
        <v>0</v>
      </c>
      <c r="EE193">
        <v>0</v>
      </c>
      <c r="EF193">
        <v>0</v>
      </c>
      <c r="EG193">
        <v>0</v>
      </c>
      <c r="EH193">
        <v>0</v>
      </c>
      <c r="EI193">
        <v>0</v>
      </c>
      <c r="EJ193">
        <v>0</v>
      </c>
      <c r="EK193">
        <v>0</v>
      </c>
      <c r="EL193">
        <v>0</v>
      </c>
      <c r="EM193">
        <v>0</v>
      </c>
      <c r="EN193">
        <v>0</v>
      </c>
      <c r="EO193">
        <v>0</v>
      </c>
      <c r="EP193">
        <v>0</v>
      </c>
      <c r="EQ193">
        <v>0</v>
      </c>
      <c r="ER193">
        <v>0</v>
      </c>
      <c r="ES193">
        <v>0</v>
      </c>
      <c r="ET193">
        <v>0</v>
      </c>
      <c r="EU193">
        <v>0</v>
      </c>
      <c r="EV193">
        <v>0</v>
      </c>
      <c r="EW193">
        <v>0</v>
      </c>
      <c r="EX193">
        <f t="shared" si="2"/>
        <v>5</v>
      </c>
    </row>
    <row r="194" spans="1:154">
      <c r="A194" t="s">
        <v>690</v>
      </c>
      <c r="B194" t="s">
        <v>691</v>
      </c>
      <c r="C194" t="s">
        <v>692</v>
      </c>
      <c r="D194" t="str">
        <f>VLOOKUP(A194,'[2]feature assignment add assay'!$A:$B,2,FALSE)</f>
        <v>group:ligand_path_5-7_bidentate</v>
      </c>
      <c r="E194">
        <v>0</v>
      </c>
      <c r="F194">
        <v>0</v>
      </c>
      <c r="G194">
        <v>0</v>
      </c>
      <c r="H194">
        <v>0</v>
      </c>
      <c r="I194">
        <v>1</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1</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c r="DZ194">
        <v>1</v>
      </c>
      <c r="EA194">
        <v>0</v>
      </c>
      <c r="EB194">
        <v>0</v>
      </c>
      <c r="EC194">
        <v>0</v>
      </c>
      <c r="ED194">
        <v>0</v>
      </c>
      <c r="EE194">
        <v>0</v>
      </c>
      <c r="EF194">
        <v>0</v>
      </c>
      <c r="EG194">
        <v>0</v>
      </c>
      <c r="EH194">
        <v>1</v>
      </c>
      <c r="EI194">
        <v>0</v>
      </c>
      <c r="EJ194">
        <v>0</v>
      </c>
      <c r="EK194">
        <v>0</v>
      </c>
      <c r="EL194">
        <v>0</v>
      </c>
      <c r="EM194">
        <v>0</v>
      </c>
      <c r="EN194">
        <v>0</v>
      </c>
      <c r="EO194">
        <v>0</v>
      </c>
      <c r="EP194">
        <v>0</v>
      </c>
      <c r="EQ194">
        <v>0</v>
      </c>
      <c r="ER194">
        <v>0</v>
      </c>
      <c r="ES194">
        <v>0</v>
      </c>
      <c r="ET194">
        <v>0</v>
      </c>
      <c r="EU194">
        <v>0</v>
      </c>
      <c r="EV194">
        <v>1</v>
      </c>
      <c r="EW194">
        <v>0</v>
      </c>
      <c r="EX194">
        <f t="shared" si="2"/>
        <v>5</v>
      </c>
    </row>
    <row r="195" spans="1:154">
      <c r="A195" t="s">
        <v>412</v>
      </c>
      <c r="B195" t="s">
        <v>413</v>
      </c>
      <c r="C195" t="s">
        <v>414</v>
      </c>
      <c r="D195" t="str">
        <f>VLOOKUP(A195,'[2]feature assignment add assay'!$A:$B,2,FALSE)</f>
        <v>bond:CX_halide_alkyl-X_ethyl</v>
      </c>
      <c r="E195">
        <v>0</v>
      </c>
      <c r="F195">
        <v>0</v>
      </c>
      <c r="G195">
        <v>0</v>
      </c>
      <c r="H195">
        <v>0</v>
      </c>
      <c r="I195">
        <v>1</v>
      </c>
      <c r="J195">
        <v>0</v>
      </c>
      <c r="K195">
        <v>0</v>
      </c>
      <c r="L195">
        <v>0</v>
      </c>
      <c r="M195">
        <v>0</v>
      </c>
      <c r="N195">
        <v>1</v>
      </c>
      <c r="O195">
        <v>0</v>
      </c>
      <c r="P195">
        <v>0</v>
      </c>
      <c r="Q195">
        <v>0</v>
      </c>
      <c r="R195">
        <v>0</v>
      </c>
      <c r="S195">
        <v>0</v>
      </c>
      <c r="T195">
        <v>0</v>
      </c>
      <c r="U195">
        <v>0</v>
      </c>
      <c r="V195">
        <v>0</v>
      </c>
      <c r="W195">
        <v>0</v>
      </c>
      <c r="X195">
        <v>0</v>
      </c>
      <c r="Y195">
        <v>0</v>
      </c>
      <c r="Z195">
        <v>1</v>
      </c>
      <c r="AA195">
        <v>0</v>
      </c>
      <c r="AB195">
        <v>0</v>
      </c>
      <c r="AC195">
        <v>0</v>
      </c>
      <c r="AD195">
        <v>0</v>
      </c>
      <c r="AE195">
        <v>0</v>
      </c>
      <c r="AF195">
        <v>0</v>
      </c>
      <c r="AG195">
        <v>0</v>
      </c>
      <c r="AH195">
        <v>0</v>
      </c>
      <c r="AI195">
        <v>0</v>
      </c>
      <c r="AJ195">
        <v>0</v>
      </c>
      <c r="AK195">
        <v>0</v>
      </c>
      <c r="AL195">
        <v>0</v>
      </c>
      <c r="AM195">
        <v>1</v>
      </c>
      <c r="AN195">
        <v>0</v>
      </c>
      <c r="AO195">
        <v>0</v>
      </c>
      <c r="AP195">
        <v>0</v>
      </c>
      <c r="AQ195">
        <v>0</v>
      </c>
      <c r="AR195">
        <v>0</v>
      </c>
      <c r="AS195">
        <v>0</v>
      </c>
      <c r="AT195">
        <v>0</v>
      </c>
      <c r="AU195">
        <v>1</v>
      </c>
      <c r="AV195">
        <v>0</v>
      </c>
      <c r="AW195">
        <v>0</v>
      </c>
      <c r="AX195">
        <v>0</v>
      </c>
      <c r="AY195">
        <v>0</v>
      </c>
      <c r="AZ195">
        <v>0</v>
      </c>
      <c r="BA195">
        <v>1</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1</v>
      </c>
      <c r="CO195">
        <v>0</v>
      </c>
      <c r="CP195">
        <v>0</v>
      </c>
      <c r="CQ195">
        <v>0</v>
      </c>
      <c r="CR195">
        <v>0</v>
      </c>
      <c r="CS195">
        <v>0</v>
      </c>
      <c r="CT195">
        <v>0</v>
      </c>
      <c r="CU195">
        <v>0</v>
      </c>
      <c r="CV195">
        <v>0</v>
      </c>
      <c r="CW195">
        <v>0</v>
      </c>
      <c r="CX195">
        <v>0</v>
      </c>
      <c r="CY195">
        <v>1</v>
      </c>
      <c r="CZ195">
        <v>0</v>
      </c>
      <c r="DA195">
        <v>0</v>
      </c>
      <c r="DB195">
        <v>0</v>
      </c>
      <c r="DC195">
        <v>0</v>
      </c>
      <c r="DD195">
        <v>0</v>
      </c>
      <c r="DE195">
        <v>0</v>
      </c>
      <c r="DF195">
        <v>0</v>
      </c>
      <c r="DG195">
        <v>0</v>
      </c>
      <c r="DH195">
        <v>1</v>
      </c>
      <c r="DI195">
        <v>1</v>
      </c>
      <c r="DJ195">
        <v>0</v>
      </c>
      <c r="DK195">
        <v>0</v>
      </c>
      <c r="DL195">
        <v>0</v>
      </c>
      <c r="DM195">
        <v>0</v>
      </c>
      <c r="DN195">
        <v>0</v>
      </c>
      <c r="DO195">
        <v>0</v>
      </c>
      <c r="DP195">
        <v>1</v>
      </c>
      <c r="DQ195">
        <v>0</v>
      </c>
      <c r="DR195">
        <v>1</v>
      </c>
      <c r="DS195">
        <v>0</v>
      </c>
      <c r="DT195">
        <v>0</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0</v>
      </c>
      <c r="ER195">
        <v>0</v>
      </c>
      <c r="ES195">
        <v>0</v>
      </c>
      <c r="ET195">
        <v>0</v>
      </c>
      <c r="EU195">
        <v>0</v>
      </c>
      <c r="EV195">
        <v>0</v>
      </c>
      <c r="EW195">
        <v>0</v>
      </c>
      <c r="EX195">
        <f t="shared" si="2"/>
        <v>12</v>
      </c>
    </row>
    <row r="196" spans="1:154">
      <c r="A196" t="s">
        <v>759</v>
      </c>
      <c r="B196" t="s">
        <v>760</v>
      </c>
      <c r="C196" t="s">
        <v>761</v>
      </c>
      <c r="D196" t="str">
        <f>VLOOKUP(A196,'[2]feature assignment add assay'!$A:$B,2,FALSE)</f>
        <v>bond:C(=O)N_carboxamide_(NHR)</v>
      </c>
      <c r="E196">
        <v>0</v>
      </c>
      <c r="F196">
        <v>0</v>
      </c>
      <c r="G196">
        <v>0</v>
      </c>
      <c r="H196">
        <v>0</v>
      </c>
      <c r="I196">
        <v>0</v>
      </c>
      <c r="J196">
        <v>0</v>
      </c>
      <c r="K196">
        <v>0</v>
      </c>
      <c r="L196">
        <v>0</v>
      </c>
      <c r="M196">
        <v>0</v>
      </c>
      <c r="N196">
        <v>0</v>
      </c>
      <c r="O196">
        <v>0</v>
      </c>
      <c r="P196">
        <v>0</v>
      </c>
      <c r="Q196">
        <v>0</v>
      </c>
      <c r="R196">
        <v>0</v>
      </c>
      <c r="S196">
        <v>0</v>
      </c>
      <c r="T196">
        <v>0</v>
      </c>
      <c r="U196">
        <v>0</v>
      </c>
      <c r="V196">
        <v>1</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1</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0</v>
      </c>
      <c r="EB196">
        <v>0</v>
      </c>
      <c r="EC196">
        <v>0</v>
      </c>
      <c r="ED196">
        <v>0</v>
      </c>
      <c r="EE196">
        <v>1</v>
      </c>
      <c r="EF196">
        <v>0</v>
      </c>
      <c r="EG196">
        <v>0</v>
      </c>
      <c r="EH196">
        <v>1</v>
      </c>
      <c r="EI196">
        <v>0</v>
      </c>
      <c r="EJ196">
        <v>0</v>
      </c>
      <c r="EK196">
        <v>0</v>
      </c>
      <c r="EL196">
        <v>0</v>
      </c>
      <c r="EM196">
        <v>0</v>
      </c>
      <c r="EN196">
        <v>0</v>
      </c>
      <c r="EO196">
        <v>0</v>
      </c>
      <c r="EP196">
        <v>0</v>
      </c>
      <c r="EQ196">
        <v>0</v>
      </c>
      <c r="ER196">
        <v>0</v>
      </c>
      <c r="ES196">
        <v>0</v>
      </c>
      <c r="ET196">
        <v>0</v>
      </c>
      <c r="EU196">
        <v>0</v>
      </c>
      <c r="EV196">
        <v>1</v>
      </c>
      <c r="EW196">
        <v>0</v>
      </c>
      <c r="EX196">
        <f t="shared" ref="EX196:EX259" si="3">SUM(E196:EW196)</f>
        <v>5</v>
      </c>
    </row>
    <row r="197" spans="1:154">
      <c r="A197" t="s">
        <v>208</v>
      </c>
      <c r="B197" t="s">
        <v>209</v>
      </c>
      <c r="C197" t="s">
        <v>210</v>
      </c>
      <c r="D197" t="str">
        <f>VLOOKUP(A197,'[2]feature assignment add assay'!$A:$B,2,FALSE)</f>
        <v>group:ligand_path_4_bidentate_bipyridyl</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1</v>
      </c>
      <c r="EF197">
        <v>0</v>
      </c>
      <c r="EG197">
        <v>0</v>
      </c>
      <c r="EH197">
        <v>0</v>
      </c>
      <c r="EI197">
        <v>0</v>
      </c>
      <c r="EJ197">
        <v>0</v>
      </c>
      <c r="EK197">
        <v>0</v>
      </c>
      <c r="EL197">
        <v>0</v>
      </c>
      <c r="EM197">
        <v>0</v>
      </c>
      <c r="EN197">
        <v>0</v>
      </c>
      <c r="EO197">
        <v>0</v>
      </c>
      <c r="EP197">
        <v>0</v>
      </c>
      <c r="EQ197">
        <v>0</v>
      </c>
      <c r="ER197">
        <v>0</v>
      </c>
      <c r="ES197">
        <v>0</v>
      </c>
      <c r="ET197">
        <v>0</v>
      </c>
      <c r="EU197">
        <v>0</v>
      </c>
      <c r="EV197">
        <v>0</v>
      </c>
      <c r="EW197">
        <v>0</v>
      </c>
      <c r="EX197">
        <f t="shared" si="3"/>
        <v>1</v>
      </c>
    </row>
    <row r="198" spans="1:154">
      <c r="A198" t="s">
        <v>556</v>
      </c>
      <c r="B198" t="s">
        <v>557</v>
      </c>
      <c r="C198" t="s">
        <v>558</v>
      </c>
      <c r="D198" t="str">
        <f>VLOOKUP(A198,'[2]feature assignment add assay'!$A:$B,2,FALSE)</f>
        <v>bond:N[!C]_amino</v>
      </c>
      <c r="E198">
        <v>0</v>
      </c>
      <c r="F198">
        <v>0</v>
      </c>
      <c r="G198">
        <v>0</v>
      </c>
      <c r="H198">
        <v>0</v>
      </c>
      <c r="I198">
        <v>1</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1</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1</v>
      </c>
      <c r="DZ198">
        <v>0</v>
      </c>
      <c r="EA198">
        <v>0</v>
      </c>
      <c r="EB198">
        <v>0</v>
      </c>
      <c r="EC198">
        <v>0</v>
      </c>
      <c r="ED198">
        <v>0</v>
      </c>
      <c r="EE198">
        <v>1</v>
      </c>
      <c r="EF198">
        <v>0</v>
      </c>
      <c r="EG198">
        <v>0</v>
      </c>
      <c r="EH198">
        <v>0</v>
      </c>
      <c r="EI198">
        <v>0</v>
      </c>
      <c r="EJ198">
        <v>0</v>
      </c>
      <c r="EK198">
        <v>0</v>
      </c>
      <c r="EL198">
        <v>0</v>
      </c>
      <c r="EM198">
        <v>0</v>
      </c>
      <c r="EN198">
        <v>0</v>
      </c>
      <c r="EO198">
        <v>0</v>
      </c>
      <c r="EP198">
        <v>0</v>
      </c>
      <c r="EQ198">
        <v>0</v>
      </c>
      <c r="ER198">
        <v>0</v>
      </c>
      <c r="ES198">
        <v>0</v>
      </c>
      <c r="ET198">
        <v>0</v>
      </c>
      <c r="EU198">
        <v>0</v>
      </c>
      <c r="EV198">
        <v>0</v>
      </c>
      <c r="EW198">
        <v>0</v>
      </c>
      <c r="EX198">
        <f t="shared" si="3"/>
        <v>4</v>
      </c>
    </row>
    <row r="199" spans="1:154">
      <c r="A199" t="s">
        <v>109</v>
      </c>
      <c r="B199" t="s">
        <v>110</v>
      </c>
      <c r="C199" t="s">
        <v>111</v>
      </c>
      <c r="D199" t="str">
        <f>VLOOKUP(A199,'[2]feature assignment add assay'!$A:$B,2,FALSE)</f>
        <v>ring:hetero_[6_6]_N_quinoline</v>
      </c>
      <c r="E199">
        <v>0</v>
      </c>
      <c r="F199">
        <v>0</v>
      </c>
      <c r="G199">
        <v>0</v>
      </c>
      <c r="H199">
        <v>0</v>
      </c>
      <c r="I199">
        <v>1</v>
      </c>
      <c r="J199">
        <v>1</v>
      </c>
      <c r="K199">
        <v>1</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1</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1</v>
      </c>
      <c r="DZ199">
        <v>0</v>
      </c>
      <c r="EA199">
        <v>0</v>
      </c>
      <c r="EB199">
        <v>0</v>
      </c>
      <c r="EC199">
        <v>0</v>
      </c>
      <c r="ED199">
        <v>0</v>
      </c>
      <c r="EE199">
        <v>1</v>
      </c>
      <c r="EF199">
        <v>0</v>
      </c>
      <c r="EG199">
        <v>0</v>
      </c>
      <c r="EH199">
        <v>0</v>
      </c>
      <c r="EI199">
        <v>0</v>
      </c>
      <c r="EJ199">
        <v>0</v>
      </c>
      <c r="EK199">
        <v>0</v>
      </c>
      <c r="EL199">
        <v>0</v>
      </c>
      <c r="EM199">
        <v>0</v>
      </c>
      <c r="EN199">
        <v>0</v>
      </c>
      <c r="EO199">
        <v>0</v>
      </c>
      <c r="EP199">
        <v>0</v>
      </c>
      <c r="EQ199">
        <v>0</v>
      </c>
      <c r="ER199">
        <v>0</v>
      </c>
      <c r="ES199">
        <v>0</v>
      </c>
      <c r="ET199">
        <v>0</v>
      </c>
      <c r="EU199">
        <v>0</v>
      </c>
      <c r="EV199">
        <v>0</v>
      </c>
      <c r="EW199">
        <v>0</v>
      </c>
      <c r="EX199">
        <f t="shared" si="3"/>
        <v>6</v>
      </c>
    </row>
    <row r="200" spans="1:154">
      <c r="A200" t="s">
        <v>225</v>
      </c>
      <c r="B200" t="s">
        <v>226</v>
      </c>
      <c r="C200" t="s">
        <v>227</v>
      </c>
      <c r="D200" t="str">
        <f>VLOOKUP(A200,'[2]feature assignment add assay'!$A:$B,2,FALSE)</f>
        <v>bond:metal_transition_Hg_oxy</v>
      </c>
      <c r="E200">
        <v>0</v>
      </c>
      <c r="F200">
        <v>0</v>
      </c>
      <c r="G200">
        <v>0</v>
      </c>
      <c r="H200">
        <v>0</v>
      </c>
      <c r="I200">
        <v>1</v>
      </c>
      <c r="J200">
        <v>0</v>
      </c>
      <c r="K200">
        <v>0</v>
      </c>
      <c r="L200">
        <v>0</v>
      </c>
      <c r="M200">
        <v>0</v>
      </c>
      <c r="N200">
        <v>0</v>
      </c>
      <c r="O200">
        <v>0</v>
      </c>
      <c r="P200">
        <v>0</v>
      </c>
      <c r="Q200">
        <v>0</v>
      </c>
      <c r="R200">
        <v>0</v>
      </c>
      <c r="S200">
        <v>1</v>
      </c>
      <c r="T200">
        <v>0</v>
      </c>
      <c r="U200">
        <v>0</v>
      </c>
      <c r="V200">
        <v>0</v>
      </c>
      <c r="W200">
        <v>0</v>
      </c>
      <c r="X200">
        <v>0</v>
      </c>
      <c r="Y200">
        <v>0</v>
      </c>
      <c r="Z200">
        <v>0</v>
      </c>
      <c r="AA200">
        <v>0</v>
      </c>
      <c r="AB200">
        <v>1</v>
      </c>
      <c r="AC200">
        <v>1</v>
      </c>
      <c r="AD200">
        <v>0</v>
      </c>
      <c r="AE200">
        <v>0</v>
      </c>
      <c r="AF200">
        <v>0</v>
      </c>
      <c r="AG200">
        <v>0</v>
      </c>
      <c r="AH200">
        <v>0</v>
      </c>
      <c r="AI200">
        <v>0</v>
      </c>
      <c r="AJ200">
        <v>0</v>
      </c>
      <c r="AK200">
        <v>0</v>
      </c>
      <c r="AL200">
        <v>0</v>
      </c>
      <c r="AM200">
        <v>0</v>
      </c>
      <c r="AN200">
        <v>0</v>
      </c>
      <c r="AO200">
        <v>0</v>
      </c>
      <c r="AP200">
        <v>0</v>
      </c>
      <c r="AQ200">
        <v>1</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1</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0</v>
      </c>
      <c r="CU200">
        <v>0</v>
      </c>
      <c r="CV200">
        <v>0</v>
      </c>
      <c r="CW200">
        <v>0</v>
      </c>
      <c r="CX200">
        <v>0</v>
      </c>
      <c r="CY200">
        <v>1</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1</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0</v>
      </c>
      <c r="EW200">
        <v>0</v>
      </c>
      <c r="EX200">
        <f t="shared" si="3"/>
        <v>8</v>
      </c>
    </row>
    <row r="201" spans="1:154">
      <c r="A201" t="s">
        <v>773</v>
      </c>
      <c r="B201" t="s">
        <v>774</v>
      </c>
      <c r="C201" t="s">
        <v>775</v>
      </c>
      <c r="D201" t="str">
        <f>VLOOKUP(A201,'[2]feature assignment add assay'!$A:$B,2,FALSE)</f>
        <v>ring:hetero_[6_6]_O_benzopyrone_(1_4-)</v>
      </c>
      <c r="E201">
        <v>0</v>
      </c>
      <c r="F201">
        <v>0</v>
      </c>
      <c r="G201">
        <v>0</v>
      </c>
      <c r="H201">
        <v>0</v>
      </c>
      <c r="I201">
        <v>1</v>
      </c>
      <c r="J201">
        <v>1</v>
      </c>
      <c r="K201">
        <v>1</v>
      </c>
      <c r="L201">
        <v>0</v>
      </c>
      <c r="M201">
        <v>0</v>
      </c>
      <c r="N201">
        <v>0</v>
      </c>
      <c r="O201">
        <v>0</v>
      </c>
      <c r="P201">
        <v>0</v>
      </c>
      <c r="Q201">
        <v>0</v>
      </c>
      <c r="R201">
        <v>0</v>
      </c>
      <c r="S201">
        <v>0</v>
      </c>
      <c r="T201">
        <v>0</v>
      </c>
      <c r="U201">
        <v>0</v>
      </c>
      <c r="V201">
        <v>0</v>
      </c>
      <c r="W201">
        <v>0</v>
      </c>
      <c r="X201">
        <v>0</v>
      </c>
      <c r="Y201">
        <v>0</v>
      </c>
      <c r="Z201">
        <v>1</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1</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1</v>
      </c>
      <c r="CZ201">
        <v>0</v>
      </c>
      <c r="DA201">
        <v>0</v>
      </c>
      <c r="DB201">
        <v>1</v>
      </c>
      <c r="DC201">
        <v>0</v>
      </c>
      <c r="DD201">
        <v>0</v>
      </c>
      <c r="DE201">
        <v>0</v>
      </c>
      <c r="DF201">
        <v>0</v>
      </c>
      <c r="DG201">
        <v>0</v>
      </c>
      <c r="DH201">
        <v>0</v>
      </c>
      <c r="DI201">
        <v>0</v>
      </c>
      <c r="DJ201">
        <v>0</v>
      </c>
      <c r="DK201">
        <v>0</v>
      </c>
      <c r="DL201">
        <v>0</v>
      </c>
      <c r="DM201">
        <v>0</v>
      </c>
      <c r="DN201">
        <v>0</v>
      </c>
      <c r="DO201">
        <v>0</v>
      </c>
      <c r="DP201">
        <v>1</v>
      </c>
      <c r="DQ201">
        <v>0</v>
      </c>
      <c r="DR201">
        <v>0</v>
      </c>
      <c r="DS201">
        <v>0</v>
      </c>
      <c r="DT201">
        <v>0</v>
      </c>
      <c r="DU201">
        <v>0</v>
      </c>
      <c r="DV201">
        <v>0</v>
      </c>
      <c r="DW201">
        <v>0</v>
      </c>
      <c r="DX201">
        <v>0</v>
      </c>
      <c r="DY201">
        <v>1</v>
      </c>
      <c r="DZ201">
        <v>1</v>
      </c>
      <c r="EA201">
        <v>0</v>
      </c>
      <c r="EB201">
        <v>0</v>
      </c>
      <c r="EC201">
        <v>0</v>
      </c>
      <c r="ED201">
        <v>0</v>
      </c>
      <c r="EE201">
        <v>1</v>
      </c>
      <c r="EF201">
        <v>0</v>
      </c>
      <c r="EG201">
        <v>0</v>
      </c>
      <c r="EH201">
        <v>0</v>
      </c>
      <c r="EI201">
        <v>0</v>
      </c>
      <c r="EJ201">
        <v>0</v>
      </c>
      <c r="EK201">
        <v>0</v>
      </c>
      <c r="EL201">
        <v>0</v>
      </c>
      <c r="EM201">
        <v>0</v>
      </c>
      <c r="EN201">
        <v>0</v>
      </c>
      <c r="EO201">
        <v>0</v>
      </c>
      <c r="EP201">
        <v>0</v>
      </c>
      <c r="EQ201">
        <v>0</v>
      </c>
      <c r="ER201">
        <v>0</v>
      </c>
      <c r="ES201">
        <v>0</v>
      </c>
      <c r="ET201">
        <v>0</v>
      </c>
      <c r="EU201">
        <v>0</v>
      </c>
      <c r="EV201">
        <v>0</v>
      </c>
      <c r="EW201">
        <v>1</v>
      </c>
      <c r="EX201">
        <f t="shared" si="3"/>
        <v>12</v>
      </c>
    </row>
    <row r="202" spans="1:154">
      <c r="A202" t="s">
        <v>729</v>
      </c>
      <c r="B202" t="s">
        <v>730</v>
      </c>
      <c r="C202" t="s">
        <v>731</v>
      </c>
      <c r="D202" t="str">
        <f>VLOOKUP(A202,'[2]feature assignment add assay'!$A:$B,2,FALSE)</f>
        <v>ring:hetero_[5_5]_Z_generic</v>
      </c>
      <c r="E202">
        <v>0</v>
      </c>
      <c r="F202">
        <v>0</v>
      </c>
      <c r="G202">
        <v>0</v>
      </c>
      <c r="H202">
        <v>0</v>
      </c>
      <c r="I202">
        <v>1</v>
      </c>
      <c r="J202">
        <v>0</v>
      </c>
      <c r="K202">
        <v>0</v>
      </c>
      <c r="L202">
        <v>0</v>
      </c>
      <c r="M202">
        <v>0</v>
      </c>
      <c r="N202">
        <v>0</v>
      </c>
      <c r="O202">
        <v>0</v>
      </c>
      <c r="P202">
        <v>0</v>
      </c>
      <c r="Q202">
        <v>0</v>
      </c>
      <c r="R202">
        <v>0</v>
      </c>
      <c r="S202">
        <v>1</v>
      </c>
      <c r="T202">
        <v>1</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1</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0</v>
      </c>
      <c r="EU202">
        <v>0</v>
      </c>
      <c r="EV202">
        <v>0</v>
      </c>
      <c r="EW202">
        <v>0</v>
      </c>
      <c r="EX202">
        <f t="shared" si="3"/>
        <v>4</v>
      </c>
    </row>
    <row r="203" spans="1:154">
      <c r="A203" t="s">
        <v>544</v>
      </c>
      <c r="B203" t="s">
        <v>545</v>
      </c>
      <c r="C203" t="s">
        <v>546</v>
      </c>
      <c r="D203" t="str">
        <f>VLOOKUP(A203,'[2]feature assignment add assay'!$A:$B,2,FALSE)</f>
        <v>ring:fused_[6_6]_naphthalene</v>
      </c>
      <c r="E203">
        <v>0</v>
      </c>
      <c r="F203">
        <v>0</v>
      </c>
      <c r="G203">
        <v>0</v>
      </c>
      <c r="H203">
        <v>0</v>
      </c>
      <c r="I203">
        <v>1</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1</v>
      </c>
      <c r="AJ203">
        <v>0</v>
      </c>
      <c r="AK203">
        <v>0</v>
      </c>
      <c r="AL203">
        <v>0</v>
      </c>
      <c r="AM203">
        <v>0</v>
      </c>
      <c r="AN203">
        <v>0</v>
      </c>
      <c r="AO203">
        <v>0</v>
      </c>
      <c r="AP203">
        <v>0</v>
      </c>
      <c r="AQ203">
        <v>0</v>
      </c>
      <c r="AR203">
        <v>0</v>
      </c>
      <c r="AS203">
        <v>1</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1</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0</v>
      </c>
      <c r="EU203">
        <v>0</v>
      </c>
      <c r="EV203">
        <v>0</v>
      </c>
      <c r="EW203">
        <v>0</v>
      </c>
      <c r="EX203">
        <f t="shared" si="3"/>
        <v>4</v>
      </c>
    </row>
    <row r="204" spans="1:154">
      <c r="A204" t="s">
        <v>264</v>
      </c>
      <c r="B204" t="s">
        <v>265</v>
      </c>
      <c r="C204" t="s">
        <v>266</v>
      </c>
      <c r="D204" t="str">
        <f>VLOOKUP(A204,'[2]feature assignment add assay'!$A:$B,2,FALSE)</f>
        <v>bond:QQ(Q~O_S)_sulfhydride</v>
      </c>
      <c r="E204">
        <v>0</v>
      </c>
      <c r="F204">
        <v>0</v>
      </c>
      <c r="G204">
        <v>0</v>
      </c>
      <c r="H204">
        <v>0</v>
      </c>
      <c r="I204">
        <v>0</v>
      </c>
      <c r="J204">
        <v>0</v>
      </c>
      <c r="K204">
        <v>0</v>
      </c>
      <c r="L204">
        <v>0</v>
      </c>
      <c r="M204">
        <v>0</v>
      </c>
      <c r="N204">
        <v>0</v>
      </c>
      <c r="O204">
        <v>0</v>
      </c>
      <c r="P204">
        <v>0</v>
      </c>
      <c r="Q204">
        <v>0</v>
      </c>
      <c r="R204">
        <v>0</v>
      </c>
      <c r="S204">
        <v>0</v>
      </c>
      <c r="T204">
        <v>1</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1</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1</v>
      </c>
      <c r="EG204">
        <v>0</v>
      </c>
      <c r="EH204">
        <v>0</v>
      </c>
      <c r="EI204">
        <v>0</v>
      </c>
      <c r="EJ204">
        <v>0</v>
      </c>
      <c r="EK204">
        <v>0</v>
      </c>
      <c r="EL204">
        <v>0</v>
      </c>
      <c r="EM204">
        <v>0</v>
      </c>
      <c r="EN204">
        <v>0</v>
      </c>
      <c r="EO204">
        <v>0</v>
      </c>
      <c r="EP204">
        <v>0</v>
      </c>
      <c r="EQ204">
        <v>0</v>
      </c>
      <c r="ER204">
        <v>0</v>
      </c>
      <c r="ES204">
        <v>0</v>
      </c>
      <c r="ET204">
        <v>0</v>
      </c>
      <c r="EU204">
        <v>0</v>
      </c>
      <c r="EV204">
        <v>0</v>
      </c>
      <c r="EW204">
        <v>0</v>
      </c>
      <c r="EX204">
        <f t="shared" si="3"/>
        <v>3</v>
      </c>
    </row>
    <row r="205" spans="1:154">
      <c r="A205" s="16" t="s">
        <v>148</v>
      </c>
      <c r="B205" t="s">
        <v>149</v>
      </c>
      <c r="C205" t="s">
        <v>150</v>
      </c>
      <c r="D205" t="str">
        <f>VLOOKUP(A205,'[2]feature assignment add assay'!$A:$B,2,FALSE)</f>
        <v>bond:NC=O_urea_generic</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1</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1</v>
      </c>
      <c r="BW205">
        <v>0</v>
      </c>
      <c r="BX205">
        <v>0</v>
      </c>
      <c r="BY205">
        <v>1</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1</v>
      </c>
      <c r="CZ205">
        <v>0</v>
      </c>
      <c r="DA205">
        <v>0</v>
      </c>
      <c r="DB205">
        <v>0</v>
      </c>
      <c r="DC205">
        <v>0</v>
      </c>
      <c r="DD205">
        <v>0</v>
      </c>
      <c r="DE205">
        <v>0</v>
      </c>
      <c r="DF205">
        <v>0</v>
      </c>
      <c r="DG205">
        <v>0</v>
      </c>
      <c r="DH205">
        <v>0</v>
      </c>
      <c r="DI205">
        <v>0</v>
      </c>
      <c r="DJ205">
        <v>0</v>
      </c>
      <c r="DK205">
        <v>0</v>
      </c>
      <c r="DL205">
        <v>0</v>
      </c>
      <c r="DM205">
        <v>0</v>
      </c>
      <c r="DN205">
        <v>0</v>
      </c>
      <c r="DO205">
        <v>1</v>
      </c>
      <c r="DP205">
        <v>0</v>
      </c>
      <c r="DQ205">
        <v>0</v>
      </c>
      <c r="DR205">
        <v>0</v>
      </c>
      <c r="DS205">
        <v>0</v>
      </c>
      <c r="DT205">
        <v>0</v>
      </c>
      <c r="DU205">
        <v>0</v>
      </c>
      <c r="DV205">
        <v>0</v>
      </c>
      <c r="DW205">
        <v>0</v>
      </c>
      <c r="DX205">
        <v>0</v>
      </c>
      <c r="DY205">
        <v>0</v>
      </c>
      <c r="DZ205">
        <v>0</v>
      </c>
      <c r="EA205">
        <v>0</v>
      </c>
      <c r="EB205">
        <v>0</v>
      </c>
      <c r="EC205">
        <v>1</v>
      </c>
      <c r="ED205">
        <v>0</v>
      </c>
      <c r="EE205">
        <v>1</v>
      </c>
      <c r="EF205">
        <v>0</v>
      </c>
      <c r="EG205">
        <v>0</v>
      </c>
      <c r="EH205">
        <v>1</v>
      </c>
      <c r="EI205">
        <v>0</v>
      </c>
      <c r="EJ205">
        <v>0</v>
      </c>
      <c r="EK205">
        <v>0</v>
      </c>
      <c r="EL205">
        <v>0</v>
      </c>
      <c r="EM205">
        <v>0</v>
      </c>
      <c r="EN205">
        <v>0</v>
      </c>
      <c r="EO205">
        <v>0</v>
      </c>
      <c r="EP205">
        <v>1</v>
      </c>
      <c r="EQ205">
        <v>0</v>
      </c>
      <c r="ER205">
        <v>0</v>
      </c>
      <c r="ES205">
        <v>0</v>
      </c>
      <c r="ET205">
        <v>0</v>
      </c>
      <c r="EU205">
        <v>1</v>
      </c>
      <c r="EV205">
        <v>1</v>
      </c>
      <c r="EW205">
        <v>0</v>
      </c>
      <c r="EX205">
        <f t="shared" si="3"/>
        <v>11</v>
      </c>
    </row>
    <row r="206" spans="1:154">
      <c r="A206" t="s">
        <v>496</v>
      </c>
      <c r="B206" t="s">
        <v>497</v>
      </c>
      <c r="C206" t="s">
        <v>498</v>
      </c>
      <c r="D206" t="str">
        <f>VLOOKUP(A206,'[2]feature assignment add assay'!$A:$B,2,FALSE)</f>
        <v>chain:oxy-alkaneLinear_ethylenOxide_EO1(O)</v>
      </c>
      <c r="E206">
        <v>0</v>
      </c>
      <c r="F206">
        <v>0</v>
      </c>
      <c r="G206">
        <v>0</v>
      </c>
      <c r="H206">
        <v>0</v>
      </c>
      <c r="I206">
        <v>1</v>
      </c>
      <c r="J206">
        <v>0</v>
      </c>
      <c r="K206">
        <v>0</v>
      </c>
      <c r="L206">
        <v>0</v>
      </c>
      <c r="M206">
        <v>0</v>
      </c>
      <c r="N206">
        <v>1</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1</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1</v>
      </c>
      <c r="EA206">
        <v>0</v>
      </c>
      <c r="EB206">
        <v>0</v>
      </c>
      <c r="EC206">
        <v>0</v>
      </c>
      <c r="ED206">
        <v>0</v>
      </c>
      <c r="EE206">
        <v>0</v>
      </c>
      <c r="EF206">
        <v>0</v>
      </c>
      <c r="EG206">
        <v>1</v>
      </c>
      <c r="EH206">
        <v>0</v>
      </c>
      <c r="EI206">
        <v>0</v>
      </c>
      <c r="EJ206">
        <v>0</v>
      </c>
      <c r="EK206">
        <v>0</v>
      </c>
      <c r="EL206">
        <v>0</v>
      </c>
      <c r="EM206">
        <v>0</v>
      </c>
      <c r="EN206">
        <v>0</v>
      </c>
      <c r="EO206">
        <v>0</v>
      </c>
      <c r="EP206">
        <v>0</v>
      </c>
      <c r="EQ206">
        <v>1</v>
      </c>
      <c r="ER206">
        <v>0</v>
      </c>
      <c r="ES206">
        <v>0</v>
      </c>
      <c r="ET206">
        <v>0</v>
      </c>
      <c r="EU206">
        <v>0</v>
      </c>
      <c r="EV206">
        <v>0</v>
      </c>
      <c r="EW206">
        <v>0</v>
      </c>
      <c r="EX206">
        <f t="shared" si="3"/>
        <v>6</v>
      </c>
    </row>
    <row r="207" spans="1:154">
      <c r="A207" t="s">
        <v>142</v>
      </c>
      <c r="B207" t="s">
        <v>143</v>
      </c>
      <c r="C207" t="s">
        <v>144</v>
      </c>
      <c r="D207" t="str">
        <f>VLOOKUP(A207,'[2]feature assignment add assay'!$A:$B,2,FALSE)</f>
        <v>bond:P=O_phosphate_thioate</v>
      </c>
      <c r="E207">
        <v>0</v>
      </c>
      <c r="F207">
        <v>0</v>
      </c>
      <c r="G207">
        <v>0</v>
      </c>
      <c r="H207">
        <v>0</v>
      </c>
      <c r="I207">
        <v>0</v>
      </c>
      <c r="J207">
        <v>0</v>
      </c>
      <c r="K207">
        <v>0</v>
      </c>
      <c r="L207">
        <v>0</v>
      </c>
      <c r="M207">
        <v>0</v>
      </c>
      <c r="N207">
        <v>1</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1</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c r="DZ207">
        <v>0</v>
      </c>
      <c r="EA207">
        <v>0</v>
      </c>
      <c r="EB207">
        <v>0</v>
      </c>
      <c r="EC207">
        <v>0</v>
      </c>
      <c r="ED207">
        <v>0</v>
      </c>
      <c r="EE207">
        <v>1</v>
      </c>
      <c r="EF207">
        <v>0</v>
      </c>
      <c r="EG207">
        <v>0</v>
      </c>
      <c r="EH207">
        <v>0</v>
      </c>
      <c r="EI207">
        <v>0</v>
      </c>
      <c r="EJ207">
        <v>0</v>
      </c>
      <c r="EK207">
        <v>0</v>
      </c>
      <c r="EL207">
        <v>0</v>
      </c>
      <c r="EM207">
        <v>0</v>
      </c>
      <c r="EN207">
        <v>1</v>
      </c>
      <c r="EO207">
        <v>0</v>
      </c>
      <c r="EP207">
        <v>0</v>
      </c>
      <c r="EQ207">
        <v>0</v>
      </c>
      <c r="ER207">
        <v>0</v>
      </c>
      <c r="ES207">
        <v>0</v>
      </c>
      <c r="ET207">
        <v>0</v>
      </c>
      <c r="EU207">
        <v>0</v>
      </c>
      <c r="EV207">
        <v>0</v>
      </c>
      <c r="EW207">
        <v>0</v>
      </c>
      <c r="EX207">
        <f t="shared" si="3"/>
        <v>4</v>
      </c>
    </row>
    <row r="208" spans="1:154">
      <c r="A208" t="s">
        <v>243</v>
      </c>
      <c r="B208" t="s">
        <v>244</v>
      </c>
      <c r="C208" t="s">
        <v>245</v>
      </c>
      <c r="D208" t="str">
        <f>VLOOKUP(A208,'[2]feature assignment add assay'!$A:$B,2,FALSE)</f>
        <v>chain:oxy-alkaneLinear_ethyleneOxide_EO1</v>
      </c>
      <c r="E208">
        <v>0</v>
      </c>
      <c r="F208">
        <v>0</v>
      </c>
      <c r="G208">
        <v>0</v>
      </c>
      <c r="H208">
        <v>0</v>
      </c>
      <c r="I208">
        <v>0</v>
      </c>
      <c r="J208">
        <v>0</v>
      </c>
      <c r="K208">
        <v>0</v>
      </c>
      <c r="L208">
        <v>0</v>
      </c>
      <c r="M208">
        <v>0</v>
      </c>
      <c r="N208">
        <v>1</v>
      </c>
      <c r="O208">
        <v>0</v>
      </c>
      <c r="P208">
        <v>0</v>
      </c>
      <c r="Q208">
        <v>0</v>
      </c>
      <c r="R208">
        <v>0</v>
      </c>
      <c r="S208">
        <v>1</v>
      </c>
      <c r="T208">
        <v>0</v>
      </c>
      <c r="U208">
        <v>0</v>
      </c>
      <c r="V208">
        <v>0</v>
      </c>
      <c r="W208">
        <v>0</v>
      </c>
      <c r="X208">
        <v>0</v>
      </c>
      <c r="Y208">
        <v>0</v>
      </c>
      <c r="Z208">
        <v>0</v>
      </c>
      <c r="AA208">
        <v>0</v>
      </c>
      <c r="AB208">
        <v>0</v>
      </c>
      <c r="AC208">
        <v>0</v>
      </c>
      <c r="AD208">
        <v>0</v>
      </c>
      <c r="AE208">
        <v>0</v>
      </c>
      <c r="AF208">
        <v>0</v>
      </c>
      <c r="AG208">
        <v>0</v>
      </c>
      <c r="AH208">
        <v>0</v>
      </c>
      <c r="AI208">
        <v>0</v>
      </c>
      <c r="AJ208">
        <v>0</v>
      </c>
      <c r="AK208">
        <v>0</v>
      </c>
      <c r="AL208">
        <v>1</v>
      </c>
      <c r="AM208">
        <v>1</v>
      </c>
      <c r="AN208">
        <v>0</v>
      </c>
      <c r="AO208">
        <v>0</v>
      </c>
      <c r="AP208">
        <v>0</v>
      </c>
      <c r="AQ208">
        <v>0</v>
      </c>
      <c r="AR208">
        <v>0</v>
      </c>
      <c r="AS208">
        <v>0</v>
      </c>
      <c r="AT208">
        <v>0</v>
      </c>
      <c r="AU208">
        <v>0</v>
      </c>
      <c r="AV208">
        <v>0</v>
      </c>
      <c r="AW208">
        <v>0</v>
      </c>
      <c r="AX208">
        <v>0</v>
      </c>
      <c r="AY208">
        <v>0</v>
      </c>
      <c r="AZ208">
        <v>0</v>
      </c>
      <c r="BA208">
        <v>1</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1</v>
      </c>
      <c r="CO208">
        <v>0</v>
      </c>
      <c r="CP208">
        <v>0</v>
      </c>
      <c r="CQ208">
        <v>0</v>
      </c>
      <c r="CR208">
        <v>0</v>
      </c>
      <c r="CS208">
        <v>0</v>
      </c>
      <c r="CT208">
        <v>0</v>
      </c>
      <c r="CU208">
        <v>0</v>
      </c>
      <c r="CV208">
        <v>0</v>
      </c>
      <c r="CW208">
        <v>0</v>
      </c>
      <c r="CX208">
        <v>1</v>
      </c>
      <c r="CY208">
        <v>0</v>
      </c>
      <c r="CZ208">
        <v>0</v>
      </c>
      <c r="DA208">
        <v>0</v>
      </c>
      <c r="DB208">
        <v>0</v>
      </c>
      <c r="DC208">
        <v>0</v>
      </c>
      <c r="DD208">
        <v>0</v>
      </c>
      <c r="DE208">
        <v>0</v>
      </c>
      <c r="DF208">
        <v>0</v>
      </c>
      <c r="DG208">
        <v>0</v>
      </c>
      <c r="DH208">
        <v>0</v>
      </c>
      <c r="DI208">
        <v>0</v>
      </c>
      <c r="DJ208">
        <v>0</v>
      </c>
      <c r="DK208">
        <v>0</v>
      </c>
      <c r="DL208">
        <v>1</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1</v>
      </c>
      <c r="ES208">
        <v>0</v>
      </c>
      <c r="ET208">
        <v>0</v>
      </c>
      <c r="EU208">
        <v>0</v>
      </c>
      <c r="EV208">
        <v>0</v>
      </c>
      <c r="EW208">
        <v>0</v>
      </c>
      <c r="EX208">
        <f t="shared" si="3"/>
        <v>9</v>
      </c>
    </row>
    <row r="209" spans="1:154">
      <c r="A209" t="s">
        <v>699</v>
      </c>
      <c r="B209" t="s">
        <v>700</v>
      </c>
      <c r="C209" t="s">
        <v>701</v>
      </c>
      <c r="D209" t="str">
        <f>VLOOKUP(A209,'[2]feature assignment add assay'!$A:$B,2,FALSE)</f>
        <v>ring:hetero_[6_6]_O_benzopyrone_(1_4-)</v>
      </c>
      <c r="E209">
        <v>0</v>
      </c>
      <c r="F209">
        <v>0</v>
      </c>
      <c r="G209">
        <v>0</v>
      </c>
      <c r="H209">
        <v>0</v>
      </c>
      <c r="I209">
        <v>1</v>
      </c>
      <c r="J209">
        <v>0</v>
      </c>
      <c r="K209">
        <v>0</v>
      </c>
      <c r="L209">
        <v>0</v>
      </c>
      <c r="M209">
        <v>0</v>
      </c>
      <c r="N209">
        <v>0</v>
      </c>
      <c r="O209">
        <v>0</v>
      </c>
      <c r="P209">
        <v>0</v>
      </c>
      <c r="Q209">
        <v>0</v>
      </c>
      <c r="R209">
        <v>0</v>
      </c>
      <c r="S209">
        <v>0</v>
      </c>
      <c r="T209">
        <v>0</v>
      </c>
      <c r="U209">
        <v>0</v>
      </c>
      <c r="V209">
        <v>0</v>
      </c>
      <c r="W209">
        <v>0</v>
      </c>
      <c r="X209">
        <v>0</v>
      </c>
      <c r="Y209">
        <v>0</v>
      </c>
      <c r="Z209">
        <v>1</v>
      </c>
      <c r="AA209">
        <v>0</v>
      </c>
      <c r="AB209">
        <v>0</v>
      </c>
      <c r="AC209">
        <v>0</v>
      </c>
      <c r="AD209">
        <v>0</v>
      </c>
      <c r="AE209">
        <v>0</v>
      </c>
      <c r="AF209">
        <v>0</v>
      </c>
      <c r="AG209">
        <v>0</v>
      </c>
      <c r="AH209">
        <v>0</v>
      </c>
      <c r="AI209">
        <v>1</v>
      </c>
      <c r="AJ209">
        <v>0</v>
      </c>
      <c r="AK209">
        <v>0</v>
      </c>
      <c r="AL209">
        <v>0</v>
      </c>
      <c r="AM209">
        <v>0</v>
      </c>
      <c r="AN209">
        <v>0</v>
      </c>
      <c r="AO209">
        <v>0</v>
      </c>
      <c r="AP209">
        <v>0</v>
      </c>
      <c r="AQ209">
        <v>0</v>
      </c>
      <c r="AR209">
        <v>0</v>
      </c>
      <c r="AS209">
        <v>0</v>
      </c>
      <c r="AT209">
        <v>0</v>
      </c>
      <c r="AU209">
        <v>1</v>
      </c>
      <c r="AV209">
        <v>0</v>
      </c>
      <c r="AW209">
        <v>1</v>
      </c>
      <c r="AX209">
        <v>0</v>
      </c>
      <c r="AY209">
        <v>0</v>
      </c>
      <c r="AZ209">
        <v>0</v>
      </c>
      <c r="BA209">
        <v>1</v>
      </c>
      <c r="BB209">
        <v>0</v>
      </c>
      <c r="BC209">
        <v>0</v>
      </c>
      <c r="BD209">
        <v>0</v>
      </c>
      <c r="BE209">
        <v>0</v>
      </c>
      <c r="BF209">
        <v>0</v>
      </c>
      <c r="BG209">
        <v>0</v>
      </c>
      <c r="BH209">
        <v>0</v>
      </c>
      <c r="BI209">
        <v>0</v>
      </c>
      <c r="BJ209">
        <v>0</v>
      </c>
      <c r="BK209">
        <v>0</v>
      </c>
      <c r="BL209">
        <v>0</v>
      </c>
      <c r="BM209">
        <v>0</v>
      </c>
      <c r="BN209">
        <v>0</v>
      </c>
      <c r="BO209">
        <v>0</v>
      </c>
      <c r="BP209">
        <v>0</v>
      </c>
      <c r="BQ209">
        <v>0</v>
      </c>
      <c r="BR209">
        <v>0</v>
      </c>
      <c r="BS209">
        <v>1</v>
      </c>
      <c r="BT209">
        <v>0</v>
      </c>
      <c r="BU209">
        <v>0</v>
      </c>
      <c r="BV209">
        <v>0</v>
      </c>
      <c r="BW209">
        <v>0</v>
      </c>
      <c r="BX209">
        <v>0</v>
      </c>
      <c r="BY209">
        <v>0</v>
      </c>
      <c r="BZ209">
        <v>0</v>
      </c>
      <c r="CA209">
        <v>0</v>
      </c>
      <c r="CB209">
        <v>0</v>
      </c>
      <c r="CC209">
        <v>0</v>
      </c>
      <c r="CD209">
        <v>0</v>
      </c>
      <c r="CE209">
        <v>0</v>
      </c>
      <c r="CF209">
        <v>0</v>
      </c>
      <c r="CG209">
        <v>0</v>
      </c>
      <c r="CH209">
        <v>0</v>
      </c>
      <c r="CI209">
        <v>1</v>
      </c>
      <c r="CJ209">
        <v>0</v>
      </c>
      <c r="CK209">
        <v>0</v>
      </c>
      <c r="CL209">
        <v>0</v>
      </c>
      <c r="CM209">
        <v>0</v>
      </c>
      <c r="CN209">
        <v>0</v>
      </c>
      <c r="CO209">
        <v>0</v>
      </c>
      <c r="CP209">
        <v>0</v>
      </c>
      <c r="CQ209">
        <v>0</v>
      </c>
      <c r="CR209">
        <v>0</v>
      </c>
      <c r="CS209">
        <v>0</v>
      </c>
      <c r="CT209">
        <v>0</v>
      </c>
      <c r="CU209">
        <v>0</v>
      </c>
      <c r="CV209">
        <v>0</v>
      </c>
      <c r="CW209">
        <v>0</v>
      </c>
      <c r="CX209">
        <v>0</v>
      </c>
      <c r="CY209">
        <v>1</v>
      </c>
      <c r="CZ209">
        <v>0</v>
      </c>
      <c r="DA209">
        <v>0</v>
      </c>
      <c r="DB209">
        <v>1</v>
      </c>
      <c r="DC209">
        <v>0</v>
      </c>
      <c r="DD209">
        <v>0</v>
      </c>
      <c r="DE209">
        <v>0</v>
      </c>
      <c r="DF209">
        <v>0</v>
      </c>
      <c r="DG209">
        <v>1</v>
      </c>
      <c r="DH209">
        <v>0</v>
      </c>
      <c r="DI209">
        <v>0</v>
      </c>
      <c r="DJ209">
        <v>0</v>
      </c>
      <c r="DK209">
        <v>1</v>
      </c>
      <c r="DL209">
        <v>0</v>
      </c>
      <c r="DM209">
        <v>0</v>
      </c>
      <c r="DN209">
        <v>0</v>
      </c>
      <c r="DO209">
        <v>0</v>
      </c>
      <c r="DP209">
        <v>1</v>
      </c>
      <c r="DQ209">
        <v>0</v>
      </c>
      <c r="DR209">
        <v>0</v>
      </c>
      <c r="DS209">
        <v>0</v>
      </c>
      <c r="DT209">
        <v>0</v>
      </c>
      <c r="DU209">
        <v>0</v>
      </c>
      <c r="DV209">
        <v>0</v>
      </c>
      <c r="DW209">
        <v>0</v>
      </c>
      <c r="DX209">
        <v>0</v>
      </c>
      <c r="DY209">
        <v>1</v>
      </c>
      <c r="DZ209">
        <v>0</v>
      </c>
      <c r="EA209">
        <v>0</v>
      </c>
      <c r="EB209">
        <v>0</v>
      </c>
      <c r="EC209">
        <v>0</v>
      </c>
      <c r="ED209">
        <v>0</v>
      </c>
      <c r="EE209">
        <v>1</v>
      </c>
      <c r="EF209">
        <v>0</v>
      </c>
      <c r="EG209">
        <v>0</v>
      </c>
      <c r="EH209">
        <v>0</v>
      </c>
      <c r="EI209">
        <v>0</v>
      </c>
      <c r="EJ209">
        <v>0</v>
      </c>
      <c r="EK209">
        <v>0</v>
      </c>
      <c r="EL209">
        <v>0</v>
      </c>
      <c r="EM209">
        <v>0</v>
      </c>
      <c r="EN209">
        <v>0</v>
      </c>
      <c r="EO209">
        <v>0</v>
      </c>
      <c r="EP209">
        <v>0</v>
      </c>
      <c r="EQ209">
        <v>0</v>
      </c>
      <c r="ER209">
        <v>0</v>
      </c>
      <c r="ES209">
        <v>0</v>
      </c>
      <c r="ET209">
        <v>0</v>
      </c>
      <c r="EU209">
        <v>0</v>
      </c>
      <c r="EV209">
        <v>0</v>
      </c>
      <c r="EW209">
        <v>0</v>
      </c>
      <c r="EX209">
        <f t="shared" si="3"/>
        <v>15</v>
      </c>
    </row>
    <row r="210" spans="1:154">
      <c r="A210" s="16" t="s">
        <v>583</v>
      </c>
      <c r="B210" t="s">
        <v>220</v>
      </c>
      <c r="C210" t="s">
        <v>221</v>
      </c>
      <c r="D210" t="str">
        <f>VLOOKUP(A210,'[2]feature assignment add assay'!$A:$B,2,FALSE)</f>
        <v>bond:C(=O)O_carboxylicAcid_alkenyl</v>
      </c>
      <c r="E210">
        <v>0</v>
      </c>
      <c r="F210">
        <v>0</v>
      </c>
      <c r="G210">
        <v>0</v>
      </c>
      <c r="H210">
        <v>0</v>
      </c>
      <c r="I210">
        <v>0</v>
      </c>
      <c r="J210">
        <v>0</v>
      </c>
      <c r="K210">
        <v>0</v>
      </c>
      <c r="L210">
        <v>0</v>
      </c>
      <c r="M210">
        <v>0</v>
      </c>
      <c r="N210">
        <v>0</v>
      </c>
      <c r="O210">
        <v>0</v>
      </c>
      <c r="P210">
        <v>0</v>
      </c>
      <c r="Q210">
        <v>0</v>
      </c>
      <c r="R210">
        <v>0</v>
      </c>
      <c r="S210">
        <v>0</v>
      </c>
      <c r="T210">
        <v>0</v>
      </c>
      <c r="U210">
        <v>0</v>
      </c>
      <c r="V210">
        <v>0</v>
      </c>
      <c r="W210">
        <v>0</v>
      </c>
      <c r="X210">
        <v>1</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1</v>
      </c>
      <c r="AS210">
        <v>0</v>
      </c>
      <c r="AT210">
        <v>0</v>
      </c>
      <c r="AU210">
        <v>0</v>
      </c>
      <c r="AV210">
        <v>0</v>
      </c>
      <c r="AW210">
        <v>1</v>
      </c>
      <c r="AX210">
        <v>0</v>
      </c>
      <c r="AY210">
        <v>0</v>
      </c>
      <c r="AZ210">
        <v>0</v>
      </c>
      <c r="BA210">
        <v>0</v>
      </c>
      <c r="BB210">
        <v>0</v>
      </c>
      <c r="BC210">
        <v>0</v>
      </c>
      <c r="BD210">
        <v>0</v>
      </c>
      <c r="BE210">
        <v>0</v>
      </c>
      <c r="BF210">
        <v>0</v>
      </c>
      <c r="BG210">
        <v>0</v>
      </c>
      <c r="BH210">
        <v>0</v>
      </c>
      <c r="BI210">
        <v>0</v>
      </c>
      <c r="BJ210">
        <v>0</v>
      </c>
      <c r="BK210">
        <v>0</v>
      </c>
      <c r="BL210">
        <v>1</v>
      </c>
      <c r="BM210">
        <v>0</v>
      </c>
      <c r="BN210">
        <v>0</v>
      </c>
      <c r="BO210">
        <v>0</v>
      </c>
      <c r="BP210">
        <v>0</v>
      </c>
      <c r="BQ210">
        <v>1</v>
      </c>
      <c r="BR210">
        <v>0</v>
      </c>
      <c r="BS210">
        <v>0</v>
      </c>
      <c r="BT210">
        <v>0</v>
      </c>
      <c r="BU210">
        <v>1</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1</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v>
      </c>
      <c r="EX210">
        <f t="shared" si="3"/>
        <v>7</v>
      </c>
    </row>
    <row r="211" spans="1:154">
      <c r="A211" t="s">
        <v>633</v>
      </c>
      <c r="B211" t="s">
        <v>634</v>
      </c>
      <c r="C211" t="s">
        <v>635</v>
      </c>
      <c r="D211" t="str">
        <f>VLOOKUP(A211,'[2]feature assignment add assay'!$A:$B,2,FALSE)</f>
        <v>bond:COH_alcohol_diol_(1_3-)</v>
      </c>
      <c r="E211">
        <v>0</v>
      </c>
      <c r="F211">
        <v>0</v>
      </c>
      <c r="G211">
        <v>0</v>
      </c>
      <c r="H211">
        <v>0</v>
      </c>
      <c r="I211">
        <v>0</v>
      </c>
      <c r="J211">
        <v>0</v>
      </c>
      <c r="K211">
        <v>0</v>
      </c>
      <c r="L211">
        <v>0</v>
      </c>
      <c r="M211">
        <v>0</v>
      </c>
      <c r="N211">
        <v>0</v>
      </c>
      <c r="O211">
        <v>0</v>
      </c>
      <c r="P211">
        <v>0</v>
      </c>
      <c r="Q211">
        <v>0</v>
      </c>
      <c r="R211">
        <v>0</v>
      </c>
      <c r="S211">
        <v>1</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1</v>
      </c>
      <c r="AR211">
        <v>1</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1</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1</v>
      </c>
      <c r="DY211">
        <v>0</v>
      </c>
      <c r="DZ211">
        <v>0</v>
      </c>
      <c r="EA211">
        <v>0</v>
      </c>
      <c r="EB211">
        <v>0</v>
      </c>
      <c r="EC211">
        <v>0</v>
      </c>
      <c r="ED211">
        <v>0</v>
      </c>
      <c r="EE211">
        <v>0</v>
      </c>
      <c r="EF211">
        <v>0</v>
      </c>
      <c r="EG211">
        <v>0</v>
      </c>
      <c r="EH211">
        <v>0</v>
      </c>
      <c r="EI211">
        <v>0</v>
      </c>
      <c r="EJ211">
        <v>0</v>
      </c>
      <c r="EK211">
        <v>0</v>
      </c>
      <c r="EL211">
        <v>0</v>
      </c>
      <c r="EM211">
        <v>1</v>
      </c>
      <c r="EN211">
        <v>0</v>
      </c>
      <c r="EO211">
        <v>0</v>
      </c>
      <c r="EP211">
        <v>0</v>
      </c>
      <c r="EQ211">
        <v>1</v>
      </c>
      <c r="ER211">
        <v>0</v>
      </c>
      <c r="ES211">
        <v>0</v>
      </c>
      <c r="ET211">
        <v>0</v>
      </c>
      <c r="EU211">
        <v>0</v>
      </c>
      <c r="EV211">
        <v>0</v>
      </c>
      <c r="EW211">
        <v>0</v>
      </c>
      <c r="EX211">
        <f t="shared" si="3"/>
        <v>7</v>
      </c>
    </row>
    <row r="212" spans="1:154">
      <c r="A212" t="s">
        <v>832</v>
      </c>
      <c r="B212" t="s">
        <v>833</v>
      </c>
      <c r="C212" t="s">
        <v>834</v>
      </c>
      <c r="D212" t="str">
        <f>VLOOKUP(A212,'[2]feature assignment add assay'!$A:$B,2,FALSE)</f>
        <v>ring:hetero_[5]_N_pyrrolidone_(2-)</v>
      </c>
      <c r="E212">
        <v>0</v>
      </c>
      <c r="F212">
        <v>0</v>
      </c>
      <c r="G212">
        <v>0</v>
      </c>
      <c r="H212">
        <v>0</v>
      </c>
      <c r="I212">
        <v>1</v>
      </c>
      <c r="J212">
        <v>1</v>
      </c>
      <c r="K212">
        <v>1</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1</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1</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v>0</v>
      </c>
      <c r="EH212">
        <v>1</v>
      </c>
      <c r="EI212">
        <v>0</v>
      </c>
      <c r="EJ212">
        <v>0</v>
      </c>
      <c r="EK212">
        <v>0</v>
      </c>
      <c r="EL212">
        <v>0</v>
      </c>
      <c r="EM212">
        <v>0</v>
      </c>
      <c r="EN212">
        <v>0</v>
      </c>
      <c r="EO212">
        <v>0</v>
      </c>
      <c r="EP212">
        <v>0</v>
      </c>
      <c r="EQ212">
        <v>0</v>
      </c>
      <c r="ER212">
        <v>0</v>
      </c>
      <c r="ES212">
        <v>0</v>
      </c>
      <c r="ET212">
        <v>0</v>
      </c>
      <c r="EU212">
        <v>0</v>
      </c>
      <c r="EV212">
        <v>1</v>
      </c>
      <c r="EW212">
        <v>0</v>
      </c>
      <c r="EX212">
        <f t="shared" si="3"/>
        <v>7</v>
      </c>
    </row>
    <row r="213" spans="1:154">
      <c r="A213" t="s">
        <v>311</v>
      </c>
      <c r="B213" t="s">
        <v>312</v>
      </c>
      <c r="C213" t="s">
        <v>313</v>
      </c>
      <c r="D213" t="str">
        <f>VLOOKUP(A213,'[2]feature assignment add assay'!$A:$B,2,FALSE)</f>
        <v>bond:COH_alcohol_sec-alkyl</v>
      </c>
      <c r="E213">
        <v>0</v>
      </c>
      <c r="F213">
        <v>0</v>
      </c>
      <c r="G213">
        <v>0</v>
      </c>
      <c r="H213">
        <v>0</v>
      </c>
      <c r="I213">
        <v>0</v>
      </c>
      <c r="J213">
        <v>0</v>
      </c>
      <c r="K213">
        <v>0</v>
      </c>
      <c r="L213">
        <v>0</v>
      </c>
      <c r="M213">
        <v>0</v>
      </c>
      <c r="N213">
        <v>1</v>
      </c>
      <c r="O213">
        <v>0</v>
      </c>
      <c r="P213">
        <v>0</v>
      </c>
      <c r="Q213">
        <v>0</v>
      </c>
      <c r="R213">
        <v>0</v>
      </c>
      <c r="S213">
        <v>1</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1</v>
      </c>
      <c r="AN213">
        <v>0</v>
      </c>
      <c r="AO213">
        <v>0</v>
      </c>
      <c r="AP213">
        <v>0</v>
      </c>
      <c r="AQ213">
        <v>1</v>
      </c>
      <c r="AR213">
        <v>0</v>
      </c>
      <c r="AS213">
        <v>0</v>
      </c>
      <c r="AT213">
        <v>0</v>
      </c>
      <c r="AU213">
        <v>0</v>
      </c>
      <c r="AV213">
        <v>0</v>
      </c>
      <c r="AW213">
        <v>0</v>
      </c>
      <c r="AX213">
        <v>0</v>
      </c>
      <c r="AY213">
        <v>0</v>
      </c>
      <c r="AZ213">
        <v>0</v>
      </c>
      <c r="BA213">
        <v>1</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1</v>
      </c>
      <c r="CJ213">
        <v>0</v>
      </c>
      <c r="CK213">
        <v>0</v>
      </c>
      <c r="CL213">
        <v>0</v>
      </c>
      <c r="CM213">
        <v>0</v>
      </c>
      <c r="CN213">
        <v>1</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1</v>
      </c>
      <c r="ES213">
        <v>0</v>
      </c>
      <c r="ET213">
        <v>0</v>
      </c>
      <c r="EU213">
        <v>0</v>
      </c>
      <c r="EV213">
        <v>0</v>
      </c>
      <c r="EW213">
        <v>0</v>
      </c>
      <c r="EX213">
        <f t="shared" si="3"/>
        <v>8</v>
      </c>
    </row>
    <row r="214" spans="1:154">
      <c r="A214" t="s">
        <v>466</v>
      </c>
      <c r="B214" t="s">
        <v>467</v>
      </c>
      <c r="C214" t="s">
        <v>468</v>
      </c>
      <c r="D214" t="str">
        <f>VLOOKUP(A214,'[2]feature assignment add assay'!$A:$B,2,FALSE)</f>
        <v>chain:aromaticAlkene_Ph-C2_styrene</v>
      </c>
      <c r="E214">
        <v>0</v>
      </c>
      <c r="F214">
        <v>0</v>
      </c>
      <c r="G214">
        <v>0</v>
      </c>
      <c r="H214">
        <v>0</v>
      </c>
      <c r="I214">
        <v>1</v>
      </c>
      <c r="J214">
        <v>0</v>
      </c>
      <c r="K214">
        <v>0</v>
      </c>
      <c r="L214">
        <v>0</v>
      </c>
      <c r="M214">
        <v>0</v>
      </c>
      <c r="N214">
        <v>1</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1</v>
      </c>
      <c r="AN214">
        <v>0</v>
      </c>
      <c r="AO214">
        <v>0</v>
      </c>
      <c r="AP214">
        <v>0</v>
      </c>
      <c r="AQ214">
        <v>0</v>
      </c>
      <c r="AR214">
        <v>0</v>
      </c>
      <c r="AS214">
        <v>0</v>
      </c>
      <c r="AT214">
        <v>0</v>
      </c>
      <c r="AU214">
        <v>1</v>
      </c>
      <c r="AV214">
        <v>0</v>
      </c>
      <c r="AW214">
        <v>0</v>
      </c>
      <c r="AX214">
        <v>0</v>
      </c>
      <c r="AY214">
        <v>0</v>
      </c>
      <c r="AZ214">
        <v>0</v>
      </c>
      <c r="BA214">
        <v>1</v>
      </c>
      <c r="BB214">
        <v>0</v>
      </c>
      <c r="BC214">
        <v>0</v>
      </c>
      <c r="BD214">
        <v>0</v>
      </c>
      <c r="BE214">
        <v>0</v>
      </c>
      <c r="BF214">
        <v>0</v>
      </c>
      <c r="BG214">
        <v>0</v>
      </c>
      <c r="BH214">
        <v>0</v>
      </c>
      <c r="BI214">
        <v>0</v>
      </c>
      <c r="BJ214">
        <v>0</v>
      </c>
      <c r="BK214">
        <v>0</v>
      </c>
      <c r="BL214">
        <v>1</v>
      </c>
      <c r="BM214">
        <v>0</v>
      </c>
      <c r="BN214">
        <v>0</v>
      </c>
      <c r="BO214">
        <v>0</v>
      </c>
      <c r="BP214">
        <v>0</v>
      </c>
      <c r="BQ214">
        <v>1</v>
      </c>
      <c r="BR214">
        <v>0</v>
      </c>
      <c r="BS214">
        <v>0</v>
      </c>
      <c r="BT214">
        <v>0</v>
      </c>
      <c r="BU214">
        <v>1</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1</v>
      </c>
      <c r="CZ214">
        <v>0</v>
      </c>
      <c r="DA214">
        <v>0</v>
      </c>
      <c r="DB214">
        <v>0</v>
      </c>
      <c r="DC214">
        <v>0</v>
      </c>
      <c r="DD214">
        <v>0</v>
      </c>
      <c r="DE214">
        <v>0</v>
      </c>
      <c r="DF214">
        <v>0</v>
      </c>
      <c r="DG214">
        <v>0</v>
      </c>
      <c r="DH214">
        <v>0</v>
      </c>
      <c r="DI214">
        <v>0</v>
      </c>
      <c r="DJ214">
        <v>0</v>
      </c>
      <c r="DK214">
        <v>0</v>
      </c>
      <c r="DL214">
        <v>0</v>
      </c>
      <c r="DM214">
        <v>0</v>
      </c>
      <c r="DN214">
        <v>0</v>
      </c>
      <c r="DO214">
        <v>0</v>
      </c>
      <c r="DP214">
        <v>1</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0</v>
      </c>
      <c r="EX214">
        <f t="shared" si="3"/>
        <v>10</v>
      </c>
    </row>
    <row r="215" spans="1:154">
      <c r="A215" t="s">
        <v>181</v>
      </c>
      <c r="B215" t="s">
        <v>182</v>
      </c>
      <c r="C215" t="s">
        <v>183</v>
      </c>
      <c r="D215" t="str">
        <f>VLOOKUP(A215,'[2]feature assignment add assay'!$A:$B,2,FALSE)</f>
        <v>chain:aromaticAlkane_Ar-C_meta</v>
      </c>
      <c r="E215">
        <v>0</v>
      </c>
      <c r="F215">
        <v>0</v>
      </c>
      <c r="G215">
        <v>0</v>
      </c>
      <c r="H215">
        <v>0</v>
      </c>
      <c r="I215">
        <v>1</v>
      </c>
      <c r="J215">
        <v>1</v>
      </c>
      <c r="K215">
        <v>1</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1</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0</v>
      </c>
      <c r="EW215">
        <v>0</v>
      </c>
      <c r="EX215">
        <f t="shared" si="3"/>
        <v>4</v>
      </c>
    </row>
    <row r="216" spans="1:154">
      <c r="A216" t="s">
        <v>472</v>
      </c>
      <c r="B216" t="s">
        <v>473</v>
      </c>
      <c r="C216" t="s">
        <v>474</v>
      </c>
      <c r="D216" t="str">
        <f>VLOOKUP(A216,'[2]feature assignment add assay'!$A:$B,2,FALSE)</f>
        <v>group:ligand_path_4_bidentate_aminoacetaldehyde</v>
      </c>
      <c r="E216">
        <v>0</v>
      </c>
      <c r="F216">
        <v>0</v>
      </c>
      <c r="G216">
        <v>0</v>
      </c>
      <c r="H216">
        <v>0</v>
      </c>
      <c r="I216">
        <v>1</v>
      </c>
      <c r="J216">
        <v>0</v>
      </c>
      <c r="K216">
        <v>0</v>
      </c>
      <c r="L216">
        <v>0</v>
      </c>
      <c r="M216">
        <v>0</v>
      </c>
      <c r="N216">
        <v>1</v>
      </c>
      <c r="O216">
        <v>0</v>
      </c>
      <c r="P216">
        <v>0</v>
      </c>
      <c r="Q216">
        <v>0</v>
      </c>
      <c r="R216">
        <v>0</v>
      </c>
      <c r="S216">
        <v>0</v>
      </c>
      <c r="T216">
        <v>0</v>
      </c>
      <c r="U216">
        <v>0</v>
      </c>
      <c r="V216">
        <v>0</v>
      </c>
      <c r="W216">
        <v>0</v>
      </c>
      <c r="X216">
        <v>0</v>
      </c>
      <c r="Y216">
        <v>1</v>
      </c>
      <c r="Z216">
        <v>0</v>
      </c>
      <c r="AA216">
        <v>0</v>
      </c>
      <c r="AB216">
        <v>0</v>
      </c>
      <c r="AC216">
        <v>0</v>
      </c>
      <c r="AD216">
        <v>0</v>
      </c>
      <c r="AE216">
        <v>0</v>
      </c>
      <c r="AF216">
        <v>0</v>
      </c>
      <c r="AG216">
        <v>0</v>
      </c>
      <c r="AH216">
        <v>0</v>
      </c>
      <c r="AI216">
        <v>0</v>
      </c>
      <c r="AJ216">
        <v>0</v>
      </c>
      <c r="AK216">
        <v>0</v>
      </c>
      <c r="AL216">
        <v>0</v>
      </c>
      <c r="AM216">
        <v>1</v>
      </c>
      <c r="AN216">
        <v>0</v>
      </c>
      <c r="AO216">
        <v>0</v>
      </c>
      <c r="AP216">
        <v>0</v>
      </c>
      <c r="AQ216">
        <v>0</v>
      </c>
      <c r="AR216">
        <v>0</v>
      </c>
      <c r="AS216">
        <v>0</v>
      </c>
      <c r="AT216">
        <v>0</v>
      </c>
      <c r="AU216">
        <v>0</v>
      </c>
      <c r="AV216">
        <v>0</v>
      </c>
      <c r="AW216">
        <v>0</v>
      </c>
      <c r="AX216">
        <v>0</v>
      </c>
      <c r="AY216">
        <v>0</v>
      </c>
      <c r="AZ216">
        <v>0</v>
      </c>
      <c r="BA216">
        <v>1</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1</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1</v>
      </c>
      <c r="CZ216">
        <v>0</v>
      </c>
      <c r="DA216">
        <v>0</v>
      </c>
      <c r="DB216">
        <v>0</v>
      </c>
      <c r="DC216">
        <v>0</v>
      </c>
      <c r="DD216">
        <v>0</v>
      </c>
      <c r="DE216">
        <v>0</v>
      </c>
      <c r="DF216">
        <v>0</v>
      </c>
      <c r="DG216">
        <v>0</v>
      </c>
      <c r="DH216">
        <v>1</v>
      </c>
      <c r="DI216">
        <v>1</v>
      </c>
      <c r="DJ216">
        <v>0</v>
      </c>
      <c r="DK216">
        <v>0</v>
      </c>
      <c r="DL216">
        <v>0</v>
      </c>
      <c r="DM216">
        <v>0</v>
      </c>
      <c r="DN216">
        <v>0</v>
      </c>
      <c r="DO216">
        <v>0</v>
      </c>
      <c r="DP216">
        <v>1</v>
      </c>
      <c r="DQ216">
        <v>0</v>
      </c>
      <c r="DR216">
        <v>1</v>
      </c>
      <c r="DS216">
        <v>0</v>
      </c>
      <c r="DT216">
        <v>0</v>
      </c>
      <c r="DU216">
        <v>0</v>
      </c>
      <c r="DV216">
        <v>0</v>
      </c>
      <c r="DW216">
        <v>0</v>
      </c>
      <c r="DX216">
        <v>0</v>
      </c>
      <c r="DY216">
        <v>0</v>
      </c>
      <c r="DZ216">
        <v>0</v>
      </c>
      <c r="EA216">
        <v>0</v>
      </c>
      <c r="EB216">
        <v>0</v>
      </c>
      <c r="EC216">
        <v>0</v>
      </c>
      <c r="ED216">
        <v>0</v>
      </c>
      <c r="EE216">
        <v>0</v>
      </c>
      <c r="EF216">
        <v>0</v>
      </c>
      <c r="EG216">
        <v>0</v>
      </c>
      <c r="EH216">
        <v>1</v>
      </c>
      <c r="EI216">
        <v>0</v>
      </c>
      <c r="EJ216">
        <v>0</v>
      </c>
      <c r="EK216">
        <v>0</v>
      </c>
      <c r="EL216">
        <v>0</v>
      </c>
      <c r="EM216">
        <v>0</v>
      </c>
      <c r="EN216">
        <v>0</v>
      </c>
      <c r="EO216">
        <v>0</v>
      </c>
      <c r="EP216">
        <v>0</v>
      </c>
      <c r="EQ216">
        <v>0</v>
      </c>
      <c r="ER216">
        <v>0</v>
      </c>
      <c r="ES216">
        <v>0</v>
      </c>
      <c r="ET216">
        <v>0</v>
      </c>
      <c r="EU216">
        <v>0</v>
      </c>
      <c r="EV216">
        <v>1</v>
      </c>
      <c r="EW216">
        <v>0</v>
      </c>
      <c r="EX216">
        <f t="shared" si="3"/>
        <v>13</v>
      </c>
    </row>
    <row r="217" spans="1:154">
      <c r="A217" t="s">
        <v>33</v>
      </c>
      <c r="B217" t="s">
        <v>34</v>
      </c>
      <c r="C217" t="s">
        <v>35</v>
      </c>
      <c r="D217" t="str">
        <f>VLOOKUP(A217,'[2]feature assignment add assay'!$A:$B,2,FALSE)</f>
        <v>ring:fused_[6_6]_tetralin</v>
      </c>
      <c r="E217">
        <v>0</v>
      </c>
      <c r="F217">
        <v>0</v>
      </c>
      <c r="G217">
        <v>0</v>
      </c>
      <c r="H217">
        <v>0</v>
      </c>
      <c r="I217">
        <v>1</v>
      </c>
      <c r="J217">
        <v>1</v>
      </c>
      <c r="K217">
        <v>1</v>
      </c>
      <c r="L217">
        <v>0</v>
      </c>
      <c r="M217">
        <v>1</v>
      </c>
      <c r="N217">
        <v>0</v>
      </c>
      <c r="O217">
        <v>0</v>
      </c>
      <c r="P217">
        <v>1</v>
      </c>
      <c r="Q217">
        <v>0</v>
      </c>
      <c r="R217">
        <v>0</v>
      </c>
      <c r="S217">
        <v>1</v>
      </c>
      <c r="T217">
        <v>0</v>
      </c>
      <c r="U217">
        <v>0</v>
      </c>
      <c r="V217">
        <v>1</v>
      </c>
      <c r="W217">
        <v>0</v>
      </c>
      <c r="X217">
        <v>0</v>
      </c>
      <c r="Y217">
        <v>0</v>
      </c>
      <c r="Z217">
        <v>1</v>
      </c>
      <c r="AA217">
        <v>0</v>
      </c>
      <c r="AB217">
        <v>0</v>
      </c>
      <c r="AC217">
        <v>0</v>
      </c>
      <c r="AD217">
        <v>0</v>
      </c>
      <c r="AE217">
        <v>0</v>
      </c>
      <c r="AF217">
        <v>0</v>
      </c>
      <c r="AG217">
        <v>0</v>
      </c>
      <c r="AH217">
        <v>0</v>
      </c>
      <c r="AI217">
        <v>0</v>
      </c>
      <c r="AJ217">
        <v>0</v>
      </c>
      <c r="AK217">
        <v>0</v>
      </c>
      <c r="AL217">
        <v>0</v>
      </c>
      <c r="AM217">
        <v>0</v>
      </c>
      <c r="AN217">
        <v>0</v>
      </c>
      <c r="AO217">
        <v>0</v>
      </c>
      <c r="AP217">
        <v>0</v>
      </c>
      <c r="AQ217">
        <v>1</v>
      </c>
      <c r="AR217">
        <v>0</v>
      </c>
      <c r="AS217">
        <v>0</v>
      </c>
      <c r="AT217">
        <v>0</v>
      </c>
      <c r="AU217">
        <v>1</v>
      </c>
      <c r="AV217">
        <v>0</v>
      </c>
      <c r="AW217">
        <v>0</v>
      </c>
      <c r="AX217">
        <v>0</v>
      </c>
      <c r="AY217">
        <v>0</v>
      </c>
      <c r="AZ217">
        <v>0</v>
      </c>
      <c r="BA217">
        <v>0</v>
      </c>
      <c r="BB217">
        <v>0</v>
      </c>
      <c r="BC217">
        <v>0</v>
      </c>
      <c r="BD217">
        <v>0</v>
      </c>
      <c r="BE217">
        <v>0</v>
      </c>
      <c r="BF217">
        <v>0</v>
      </c>
      <c r="BG217">
        <v>0</v>
      </c>
      <c r="BH217">
        <v>0</v>
      </c>
      <c r="BI217">
        <v>0</v>
      </c>
      <c r="BJ217">
        <v>0</v>
      </c>
      <c r="BK217">
        <v>1</v>
      </c>
      <c r="BL217">
        <v>0</v>
      </c>
      <c r="BM217">
        <v>0</v>
      </c>
      <c r="BN217">
        <v>0</v>
      </c>
      <c r="BO217">
        <v>0</v>
      </c>
      <c r="BP217">
        <v>0</v>
      </c>
      <c r="BQ217">
        <v>0</v>
      </c>
      <c r="BR217">
        <v>0</v>
      </c>
      <c r="BS217">
        <v>1</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1</v>
      </c>
      <c r="CZ217">
        <v>0</v>
      </c>
      <c r="DA217">
        <v>0</v>
      </c>
      <c r="DB217">
        <v>0</v>
      </c>
      <c r="DC217">
        <v>0</v>
      </c>
      <c r="DD217">
        <v>0</v>
      </c>
      <c r="DE217">
        <v>0</v>
      </c>
      <c r="DF217">
        <v>0</v>
      </c>
      <c r="DG217">
        <v>1</v>
      </c>
      <c r="DH217">
        <v>0</v>
      </c>
      <c r="DI217">
        <v>0</v>
      </c>
      <c r="DJ217">
        <v>0</v>
      </c>
      <c r="DK217">
        <v>0</v>
      </c>
      <c r="DL217">
        <v>0</v>
      </c>
      <c r="DM217">
        <v>0</v>
      </c>
      <c r="DN217">
        <v>0</v>
      </c>
      <c r="DO217">
        <v>0</v>
      </c>
      <c r="DP217">
        <v>1</v>
      </c>
      <c r="DQ217">
        <v>0</v>
      </c>
      <c r="DR217">
        <v>0</v>
      </c>
      <c r="DS217">
        <v>0</v>
      </c>
      <c r="DT217">
        <v>0</v>
      </c>
      <c r="DU217">
        <v>0</v>
      </c>
      <c r="DV217">
        <v>0</v>
      </c>
      <c r="DW217">
        <v>0</v>
      </c>
      <c r="DX217">
        <v>0</v>
      </c>
      <c r="DY217">
        <v>0</v>
      </c>
      <c r="DZ217">
        <v>0</v>
      </c>
      <c r="EA217">
        <v>0</v>
      </c>
      <c r="EB217">
        <v>0</v>
      </c>
      <c r="EC217">
        <v>0</v>
      </c>
      <c r="ED217">
        <v>0</v>
      </c>
      <c r="EE217">
        <v>1</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f t="shared" si="3"/>
        <v>16</v>
      </c>
    </row>
    <row r="218" spans="1:154">
      <c r="A218" t="s">
        <v>249</v>
      </c>
      <c r="B218" t="s">
        <v>250</v>
      </c>
      <c r="C218" t="s">
        <v>251</v>
      </c>
      <c r="D218" t="str">
        <f>VLOOKUP(A218,'[2]feature assignment add assay'!$A:$B,2,FALSE)</f>
        <v>bond:CX_halide_alkyl-X_dihalo_(1_3)</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1</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1</v>
      </c>
      <c r="CZ218">
        <v>0</v>
      </c>
      <c r="DA218">
        <v>0</v>
      </c>
      <c r="DB218">
        <v>0</v>
      </c>
      <c r="DC218">
        <v>0</v>
      </c>
      <c r="DD218">
        <v>0</v>
      </c>
      <c r="DE218">
        <v>0</v>
      </c>
      <c r="DF218">
        <v>0</v>
      </c>
      <c r="DG218">
        <v>0</v>
      </c>
      <c r="DH218">
        <v>1</v>
      </c>
      <c r="DI218">
        <v>1</v>
      </c>
      <c r="DJ218">
        <v>0</v>
      </c>
      <c r="DK218">
        <v>0</v>
      </c>
      <c r="DL218">
        <v>0</v>
      </c>
      <c r="DM218">
        <v>0</v>
      </c>
      <c r="DN218">
        <v>0</v>
      </c>
      <c r="DO218">
        <v>0</v>
      </c>
      <c r="DP218">
        <v>1</v>
      </c>
      <c r="DQ218">
        <v>0</v>
      </c>
      <c r="DR218">
        <v>1</v>
      </c>
      <c r="DS218">
        <v>0</v>
      </c>
      <c r="DT218">
        <v>0</v>
      </c>
      <c r="DU218">
        <v>0</v>
      </c>
      <c r="DV218">
        <v>0</v>
      </c>
      <c r="DW218">
        <v>0</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0</v>
      </c>
      <c r="EW218">
        <v>0</v>
      </c>
      <c r="EX218">
        <f t="shared" si="3"/>
        <v>7</v>
      </c>
    </row>
    <row r="219" spans="1:154">
      <c r="A219" t="s">
        <v>63</v>
      </c>
      <c r="B219" t="s">
        <v>64</v>
      </c>
      <c r="C219" t="s">
        <v>65</v>
      </c>
      <c r="D219" t="str">
        <f>VLOOKUP(A219,'[2]feature assignment add assay'!$A:$B,2,FALSE)</f>
        <v>bond:CX_halide_aromatic-X_halo_phenol_para</v>
      </c>
      <c r="E219">
        <v>0</v>
      </c>
      <c r="F219">
        <v>0</v>
      </c>
      <c r="G219">
        <v>0</v>
      </c>
      <c r="H219">
        <v>0</v>
      </c>
      <c r="I219">
        <v>1</v>
      </c>
      <c r="J219">
        <v>1</v>
      </c>
      <c r="K219">
        <v>1</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1</v>
      </c>
      <c r="AJ219">
        <v>0</v>
      </c>
      <c r="AK219">
        <v>0</v>
      </c>
      <c r="AL219">
        <v>0</v>
      </c>
      <c r="AM219">
        <v>0</v>
      </c>
      <c r="AN219">
        <v>1</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1</v>
      </c>
      <c r="DL219">
        <v>0</v>
      </c>
      <c r="DM219">
        <v>0</v>
      </c>
      <c r="DN219">
        <v>0</v>
      </c>
      <c r="DO219">
        <v>0</v>
      </c>
      <c r="DP219">
        <v>0</v>
      </c>
      <c r="DQ219">
        <v>0</v>
      </c>
      <c r="DR219">
        <v>0</v>
      </c>
      <c r="DS219">
        <v>0</v>
      </c>
      <c r="DT219">
        <v>0</v>
      </c>
      <c r="DU219">
        <v>0</v>
      </c>
      <c r="DV219">
        <v>0</v>
      </c>
      <c r="DW219">
        <v>0</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v>
      </c>
      <c r="EW219">
        <v>0</v>
      </c>
      <c r="EX219">
        <f t="shared" si="3"/>
        <v>6</v>
      </c>
    </row>
    <row r="220" spans="1:154">
      <c r="A220" t="s">
        <v>523</v>
      </c>
      <c r="B220" t="s">
        <v>524</v>
      </c>
      <c r="C220" t="s">
        <v>525</v>
      </c>
      <c r="D220" t="str">
        <f>VLOOKUP(A220,'[2]feature assignment add assay'!$A:$B,2,FALSE)</f>
        <v>bond:C(=O)N_carbamate_dithio</v>
      </c>
      <c r="E220">
        <v>0</v>
      </c>
      <c r="F220">
        <v>0</v>
      </c>
      <c r="G220">
        <v>0</v>
      </c>
      <c r="H220">
        <v>0</v>
      </c>
      <c r="I220">
        <v>0</v>
      </c>
      <c r="J220">
        <v>0</v>
      </c>
      <c r="K220">
        <v>0</v>
      </c>
      <c r="L220">
        <v>0</v>
      </c>
      <c r="M220">
        <v>0</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1</v>
      </c>
      <c r="AN220">
        <v>0</v>
      </c>
      <c r="AO220">
        <v>0</v>
      </c>
      <c r="AP220">
        <v>0</v>
      </c>
      <c r="AQ220">
        <v>0</v>
      </c>
      <c r="AR220">
        <v>0</v>
      </c>
      <c r="AS220">
        <v>0</v>
      </c>
      <c r="AT220">
        <v>0</v>
      </c>
      <c r="AU220">
        <v>0</v>
      </c>
      <c r="AV220">
        <v>0</v>
      </c>
      <c r="AW220">
        <v>0</v>
      </c>
      <c r="AX220">
        <v>0</v>
      </c>
      <c r="AY220">
        <v>0</v>
      </c>
      <c r="AZ220">
        <v>0</v>
      </c>
      <c r="BA220">
        <v>1</v>
      </c>
      <c r="BB220">
        <v>0</v>
      </c>
      <c r="BC220">
        <v>0</v>
      </c>
      <c r="BD220">
        <v>0</v>
      </c>
      <c r="BE220">
        <v>0</v>
      </c>
      <c r="BF220">
        <v>0</v>
      </c>
      <c r="BG220">
        <v>0</v>
      </c>
      <c r="BH220">
        <v>0</v>
      </c>
      <c r="BI220">
        <v>1</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1</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v>
      </c>
      <c r="EW220">
        <v>0</v>
      </c>
      <c r="EX220">
        <f t="shared" si="3"/>
        <v>6</v>
      </c>
    </row>
    <row r="221" spans="1:154">
      <c r="A221" t="s">
        <v>526</v>
      </c>
      <c r="B221" t="s">
        <v>527</v>
      </c>
      <c r="C221" t="s">
        <v>528</v>
      </c>
      <c r="D221" t="str">
        <f>VLOOKUP(A221,'[2]feature assignment add assay'!$A:$B,2,FALSE)</f>
        <v>group:ligand_path_5_bidentate_propandiamine</v>
      </c>
      <c r="E221">
        <v>0</v>
      </c>
      <c r="F221">
        <v>0</v>
      </c>
      <c r="G221">
        <v>0</v>
      </c>
      <c r="H221">
        <v>0</v>
      </c>
      <c r="I221">
        <v>0</v>
      </c>
      <c r="J221">
        <v>0</v>
      </c>
      <c r="K221">
        <v>0</v>
      </c>
      <c r="L221">
        <v>0</v>
      </c>
      <c r="M221">
        <v>0</v>
      </c>
      <c r="N221">
        <v>1</v>
      </c>
      <c r="O221">
        <v>0</v>
      </c>
      <c r="P221">
        <v>0</v>
      </c>
      <c r="Q221">
        <v>0</v>
      </c>
      <c r="R221">
        <v>0</v>
      </c>
      <c r="S221">
        <v>0</v>
      </c>
      <c r="T221">
        <v>0</v>
      </c>
      <c r="U221">
        <v>0</v>
      </c>
      <c r="V221">
        <v>0</v>
      </c>
      <c r="W221">
        <v>0</v>
      </c>
      <c r="X221">
        <v>0</v>
      </c>
      <c r="Y221">
        <v>0</v>
      </c>
      <c r="Z221">
        <v>0</v>
      </c>
      <c r="AA221">
        <v>0</v>
      </c>
      <c r="AB221">
        <v>0</v>
      </c>
      <c r="AC221">
        <v>0</v>
      </c>
      <c r="AD221">
        <v>0</v>
      </c>
      <c r="AE221">
        <v>0</v>
      </c>
      <c r="AF221">
        <v>1</v>
      </c>
      <c r="AG221">
        <v>0</v>
      </c>
      <c r="AH221">
        <v>0</v>
      </c>
      <c r="AI221">
        <v>0</v>
      </c>
      <c r="AJ221">
        <v>0</v>
      </c>
      <c r="AK221">
        <v>0</v>
      </c>
      <c r="AL221">
        <v>0</v>
      </c>
      <c r="AM221">
        <v>1</v>
      </c>
      <c r="AN221">
        <v>0</v>
      </c>
      <c r="AO221">
        <v>0</v>
      </c>
      <c r="AP221">
        <v>0</v>
      </c>
      <c r="AQ221">
        <v>0</v>
      </c>
      <c r="AR221">
        <v>0</v>
      </c>
      <c r="AS221">
        <v>0</v>
      </c>
      <c r="AT221">
        <v>0</v>
      </c>
      <c r="AU221">
        <v>0</v>
      </c>
      <c r="AV221">
        <v>0</v>
      </c>
      <c r="AW221">
        <v>0</v>
      </c>
      <c r="AX221">
        <v>0</v>
      </c>
      <c r="AY221">
        <v>0</v>
      </c>
      <c r="AZ221">
        <v>0</v>
      </c>
      <c r="BA221">
        <v>1</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1</v>
      </c>
      <c r="CO221">
        <v>0</v>
      </c>
      <c r="CP221">
        <v>0</v>
      </c>
      <c r="CQ221">
        <v>0</v>
      </c>
      <c r="CR221">
        <v>0</v>
      </c>
      <c r="CS221">
        <v>0</v>
      </c>
      <c r="CT221">
        <v>0</v>
      </c>
      <c r="CU221">
        <v>0</v>
      </c>
      <c r="CV221">
        <v>0</v>
      </c>
      <c r="CW221">
        <v>0</v>
      </c>
      <c r="CX221">
        <v>1</v>
      </c>
      <c r="CY221">
        <v>1</v>
      </c>
      <c r="CZ221">
        <v>0</v>
      </c>
      <c r="DA221">
        <v>0</v>
      </c>
      <c r="DB221">
        <v>0</v>
      </c>
      <c r="DC221">
        <v>0</v>
      </c>
      <c r="DD221">
        <v>0</v>
      </c>
      <c r="DE221">
        <v>0</v>
      </c>
      <c r="DF221">
        <v>0</v>
      </c>
      <c r="DG221">
        <v>0</v>
      </c>
      <c r="DH221">
        <v>0</v>
      </c>
      <c r="DI221">
        <v>0</v>
      </c>
      <c r="DJ221">
        <v>0</v>
      </c>
      <c r="DK221">
        <v>0</v>
      </c>
      <c r="DL221">
        <v>1</v>
      </c>
      <c r="DM221">
        <v>1</v>
      </c>
      <c r="DN221">
        <v>1</v>
      </c>
      <c r="DO221">
        <v>0</v>
      </c>
      <c r="DP221">
        <v>0</v>
      </c>
      <c r="DQ221">
        <v>0</v>
      </c>
      <c r="DR221">
        <v>0</v>
      </c>
      <c r="DS221">
        <v>0</v>
      </c>
      <c r="DT221">
        <v>1</v>
      </c>
      <c r="DU221">
        <v>0</v>
      </c>
      <c r="DV221">
        <v>0</v>
      </c>
      <c r="DW221">
        <v>0</v>
      </c>
      <c r="DX221">
        <v>0</v>
      </c>
      <c r="DY221">
        <v>0</v>
      </c>
      <c r="DZ221">
        <v>0</v>
      </c>
      <c r="EA221">
        <v>0</v>
      </c>
      <c r="EB221">
        <v>0</v>
      </c>
      <c r="EC221">
        <v>0</v>
      </c>
      <c r="ED221">
        <v>0</v>
      </c>
      <c r="EE221">
        <v>0</v>
      </c>
      <c r="EF221">
        <v>0</v>
      </c>
      <c r="EG221">
        <v>0</v>
      </c>
      <c r="EH221">
        <v>1</v>
      </c>
      <c r="EI221">
        <v>0</v>
      </c>
      <c r="EJ221">
        <v>0</v>
      </c>
      <c r="EK221">
        <v>0</v>
      </c>
      <c r="EL221">
        <v>0</v>
      </c>
      <c r="EM221">
        <v>0</v>
      </c>
      <c r="EN221">
        <v>0</v>
      </c>
      <c r="EO221">
        <v>0</v>
      </c>
      <c r="EP221">
        <v>0</v>
      </c>
      <c r="EQ221">
        <v>0</v>
      </c>
      <c r="ER221">
        <v>1</v>
      </c>
      <c r="ES221">
        <v>0</v>
      </c>
      <c r="ET221">
        <v>0</v>
      </c>
      <c r="EU221">
        <v>0</v>
      </c>
      <c r="EV221">
        <v>1</v>
      </c>
      <c r="EW221">
        <v>0</v>
      </c>
      <c r="EX221">
        <f t="shared" si="3"/>
        <v>14</v>
      </c>
    </row>
    <row r="222" spans="1:154">
      <c r="A222" t="s">
        <v>184</v>
      </c>
      <c r="B222" t="s">
        <v>185</v>
      </c>
      <c r="C222" t="s">
        <v>186</v>
      </c>
      <c r="D222" t="str">
        <f>VLOOKUP(A222,'[2]feature assignment add assay'!$A:$B,2,FALSE)</f>
        <v>bond:CX_halide_aromatic-Cl_trihalo_benzene_(1_2_4-)</v>
      </c>
      <c r="E222">
        <v>0</v>
      </c>
      <c r="F222">
        <v>0</v>
      </c>
      <c r="G222">
        <v>0</v>
      </c>
      <c r="H222">
        <v>0</v>
      </c>
      <c r="I222">
        <v>1</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1</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1</v>
      </c>
      <c r="BY222">
        <v>0</v>
      </c>
      <c r="BZ222">
        <v>0</v>
      </c>
      <c r="CA222">
        <v>0</v>
      </c>
      <c r="CB222">
        <v>1</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1</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c r="ED222">
        <v>0</v>
      </c>
      <c r="EE222">
        <v>0</v>
      </c>
      <c r="EF222">
        <v>0</v>
      </c>
      <c r="EG222">
        <v>0</v>
      </c>
      <c r="EH222">
        <v>0</v>
      </c>
      <c r="EI222">
        <v>0</v>
      </c>
      <c r="EJ222">
        <v>0</v>
      </c>
      <c r="EK222">
        <v>0</v>
      </c>
      <c r="EL222">
        <v>0</v>
      </c>
      <c r="EM222">
        <v>0</v>
      </c>
      <c r="EN222">
        <v>0</v>
      </c>
      <c r="EO222">
        <v>0</v>
      </c>
      <c r="EP222">
        <v>0</v>
      </c>
      <c r="EQ222">
        <v>0</v>
      </c>
      <c r="ER222">
        <v>0</v>
      </c>
      <c r="ES222">
        <v>0</v>
      </c>
      <c r="ET222">
        <v>0</v>
      </c>
      <c r="EU222">
        <v>0</v>
      </c>
      <c r="EV222">
        <v>0</v>
      </c>
      <c r="EW222">
        <v>0</v>
      </c>
      <c r="EX222">
        <f t="shared" si="3"/>
        <v>5</v>
      </c>
    </row>
    <row r="223" spans="1:154">
      <c r="A223" t="s">
        <v>409</v>
      </c>
      <c r="B223" t="s">
        <v>410</v>
      </c>
      <c r="C223" t="s">
        <v>411</v>
      </c>
      <c r="D223" t="str">
        <f>VLOOKUP(A223,'[2]feature assignment add assay'!$A:$B,2,FALSE)</f>
        <v>ring:hetero_[6]_N_piperazine</v>
      </c>
      <c r="E223">
        <v>0</v>
      </c>
      <c r="F223">
        <v>0</v>
      </c>
      <c r="G223">
        <v>0</v>
      </c>
      <c r="H223">
        <v>0</v>
      </c>
      <c r="I223">
        <v>1</v>
      </c>
      <c r="J223">
        <v>0</v>
      </c>
      <c r="K223">
        <v>0</v>
      </c>
      <c r="L223">
        <v>0</v>
      </c>
      <c r="M223">
        <v>0</v>
      </c>
      <c r="N223">
        <v>1</v>
      </c>
      <c r="O223">
        <v>0</v>
      </c>
      <c r="P223">
        <v>0</v>
      </c>
      <c r="Q223">
        <v>0</v>
      </c>
      <c r="R223">
        <v>0</v>
      </c>
      <c r="S223">
        <v>0</v>
      </c>
      <c r="T223">
        <v>0</v>
      </c>
      <c r="U223">
        <v>0</v>
      </c>
      <c r="V223">
        <v>1</v>
      </c>
      <c r="W223">
        <v>0</v>
      </c>
      <c r="X223">
        <v>0</v>
      </c>
      <c r="Y223">
        <v>0</v>
      </c>
      <c r="Z223">
        <v>0</v>
      </c>
      <c r="AA223">
        <v>0</v>
      </c>
      <c r="AB223">
        <v>0</v>
      </c>
      <c r="AC223">
        <v>0</v>
      </c>
      <c r="AD223">
        <v>0</v>
      </c>
      <c r="AE223">
        <v>0</v>
      </c>
      <c r="AF223">
        <v>1</v>
      </c>
      <c r="AG223">
        <v>1</v>
      </c>
      <c r="AH223">
        <v>0</v>
      </c>
      <c r="AI223">
        <v>1</v>
      </c>
      <c r="AJ223">
        <v>0</v>
      </c>
      <c r="AK223">
        <v>0</v>
      </c>
      <c r="AL223">
        <v>0</v>
      </c>
      <c r="AM223">
        <v>1</v>
      </c>
      <c r="AN223">
        <v>1</v>
      </c>
      <c r="AO223">
        <v>0</v>
      </c>
      <c r="AP223">
        <v>0</v>
      </c>
      <c r="AQ223">
        <v>0</v>
      </c>
      <c r="AR223">
        <v>0</v>
      </c>
      <c r="AS223">
        <v>0</v>
      </c>
      <c r="AT223">
        <v>0</v>
      </c>
      <c r="AU223">
        <v>0</v>
      </c>
      <c r="AV223">
        <v>0</v>
      </c>
      <c r="AW223">
        <v>0</v>
      </c>
      <c r="AX223">
        <v>0</v>
      </c>
      <c r="AY223">
        <v>0</v>
      </c>
      <c r="AZ223">
        <v>0</v>
      </c>
      <c r="BA223">
        <v>0</v>
      </c>
      <c r="BB223">
        <v>0</v>
      </c>
      <c r="BC223">
        <v>0</v>
      </c>
      <c r="BD223">
        <v>0</v>
      </c>
      <c r="BE223">
        <v>0</v>
      </c>
      <c r="BF223">
        <v>1</v>
      </c>
      <c r="BG223">
        <v>0</v>
      </c>
      <c r="BH223">
        <v>1</v>
      </c>
      <c r="BI223">
        <v>0</v>
      </c>
      <c r="BJ223">
        <v>0</v>
      </c>
      <c r="BK223">
        <v>0</v>
      </c>
      <c r="BL223">
        <v>0</v>
      </c>
      <c r="BM223">
        <v>0</v>
      </c>
      <c r="BN223">
        <v>1</v>
      </c>
      <c r="BO223">
        <v>0</v>
      </c>
      <c r="BP223">
        <v>0</v>
      </c>
      <c r="BQ223">
        <v>0</v>
      </c>
      <c r="BR223">
        <v>0</v>
      </c>
      <c r="BS223">
        <v>0</v>
      </c>
      <c r="BT223">
        <v>0</v>
      </c>
      <c r="BU223">
        <v>0</v>
      </c>
      <c r="BV223">
        <v>0</v>
      </c>
      <c r="BW223">
        <v>0</v>
      </c>
      <c r="BX223">
        <v>0</v>
      </c>
      <c r="BY223">
        <v>0</v>
      </c>
      <c r="BZ223">
        <v>0</v>
      </c>
      <c r="CA223">
        <v>0</v>
      </c>
      <c r="CB223">
        <v>1</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1</v>
      </c>
      <c r="DN223">
        <v>1</v>
      </c>
      <c r="DO223">
        <v>0</v>
      </c>
      <c r="DP223">
        <v>0</v>
      </c>
      <c r="DQ223">
        <v>0</v>
      </c>
      <c r="DR223">
        <v>0</v>
      </c>
      <c r="DS223">
        <v>0</v>
      </c>
      <c r="DT223">
        <v>0</v>
      </c>
      <c r="DU223">
        <v>0</v>
      </c>
      <c r="DV223">
        <v>0</v>
      </c>
      <c r="DW223">
        <v>0</v>
      </c>
      <c r="DX223">
        <v>0</v>
      </c>
      <c r="DY223">
        <v>1</v>
      </c>
      <c r="DZ223">
        <v>0</v>
      </c>
      <c r="EA223">
        <v>0</v>
      </c>
      <c r="EB223">
        <v>0</v>
      </c>
      <c r="EC223">
        <v>0</v>
      </c>
      <c r="ED223">
        <v>0</v>
      </c>
      <c r="EE223">
        <v>1</v>
      </c>
      <c r="EF223">
        <v>0</v>
      </c>
      <c r="EG223">
        <v>0</v>
      </c>
      <c r="EH223">
        <v>0</v>
      </c>
      <c r="EI223">
        <v>0</v>
      </c>
      <c r="EJ223">
        <v>0</v>
      </c>
      <c r="EK223">
        <v>0</v>
      </c>
      <c r="EL223">
        <v>0</v>
      </c>
      <c r="EM223">
        <v>0</v>
      </c>
      <c r="EN223">
        <v>0</v>
      </c>
      <c r="EO223">
        <v>0</v>
      </c>
      <c r="EP223">
        <v>0</v>
      </c>
      <c r="EQ223">
        <v>0</v>
      </c>
      <c r="ER223">
        <v>0</v>
      </c>
      <c r="ES223">
        <v>0</v>
      </c>
      <c r="ET223">
        <v>0</v>
      </c>
      <c r="EU223">
        <v>0</v>
      </c>
      <c r="EV223">
        <v>0</v>
      </c>
      <c r="EW223">
        <v>0</v>
      </c>
      <c r="EX223">
        <f t="shared" si="3"/>
        <v>16</v>
      </c>
    </row>
    <row r="224" spans="1:154">
      <c r="A224" t="s">
        <v>693</v>
      </c>
      <c r="B224" t="s">
        <v>694</v>
      </c>
      <c r="C224" t="s">
        <v>695</v>
      </c>
      <c r="D224" t="str">
        <f>VLOOKUP(A224,'[2]feature assignment add assay'!$A:$B,2,FALSE)</f>
        <v>ring:hetero_[6]_N_pyrimidine</v>
      </c>
      <c r="E224">
        <v>0</v>
      </c>
      <c r="F224">
        <v>0</v>
      </c>
      <c r="G224">
        <v>0</v>
      </c>
      <c r="H224">
        <v>0</v>
      </c>
      <c r="I224">
        <v>0</v>
      </c>
      <c r="J224">
        <v>0</v>
      </c>
      <c r="K224">
        <v>0</v>
      </c>
      <c r="L224">
        <v>0</v>
      </c>
      <c r="M224">
        <v>0</v>
      </c>
      <c r="N224">
        <v>1</v>
      </c>
      <c r="O224">
        <v>0</v>
      </c>
      <c r="P224">
        <v>0</v>
      </c>
      <c r="Q224">
        <v>0</v>
      </c>
      <c r="R224">
        <v>0</v>
      </c>
      <c r="S224">
        <v>1</v>
      </c>
      <c r="T224">
        <v>1</v>
      </c>
      <c r="U224">
        <v>0</v>
      </c>
      <c r="V224">
        <v>0</v>
      </c>
      <c r="W224">
        <v>0</v>
      </c>
      <c r="X224">
        <v>0</v>
      </c>
      <c r="Y224">
        <v>0</v>
      </c>
      <c r="Z224">
        <v>0</v>
      </c>
      <c r="AA224">
        <v>0</v>
      </c>
      <c r="AB224">
        <v>0</v>
      </c>
      <c r="AC224">
        <v>0</v>
      </c>
      <c r="AD224">
        <v>0</v>
      </c>
      <c r="AE224">
        <v>1</v>
      </c>
      <c r="AF224">
        <v>0</v>
      </c>
      <c r="AG224">
        <v>0</v>
      </c>
      <c r="AH224">
        <v>0</v>
      </c>
      <c r="AI224">
        <v>1</v>
      </c>
      <c r="AJ224">
        <v>0</v>
      </c>
      <c r="AK224">
        <v>0</v>
      </c>
      <c r="AL224">
        <v>1</v>
      </c>
      <c r="AM224">
        <v>1</v>
      </c>
      <c r="AN224">
        <v>0</v>
      </c>
      <c r="AO224">
        <v>0</v>
      </c>
      <c r="AP224">
        <v>0</v>
      </c>
      <c r="AQ224">
        <v>0</v>
      </c>
      <c r="AR224">
        <v>0</v>
      </c>
      <c r="AS224">
        <v>0</v>
      </c>
      <c r="AT224">
        <v>0</v>
      </c>
      <c r="AU224">
        <v>0</v>
      </c>
      <c r="AV224">
        <v>0</v>
      </c>
      <c r="AW224">
        <v>0</v>
      </c>
      <c r="AX224">
        <v>0</v>
      </c>
      <c r="AY224">
        <v>0</v>
      </c>
      <c r="AZ224">
        <v>0</v>
      </c>
      <c r="BA224">
        <v>1</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1</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1</v>
      </c>
      <c r="CZ224">
        <v>0</v>
      </c>
      <c r="DA224">
        <v>0</v>
      </c>
      <c r="DB224">
        <v>0</v>
      </c>
      <c r="DC224">
        <v>0</v>
      </c>
      <c r="DD224">
        <v>0</v>
      </c>
      <c r="DE224">
        <v>0</v>
      </c>
      <c r="DF224">
        <v>0</v>
      </c>
      <c r="DG224">
        <v>0</v>
      </c>
      <c r="DH224">
        <v>0</v>
      </c>
      <c r="DI224">
        <v>0</v>
      </c>
      <c r="DJ224">
        <v>0</v>
      </c>
      <c r="DK224">
        <v>1</v>
      </c>
      <c r="DL224">
        <v>0</v>
      </c>
      <c r="DM224">
        <v>0</v>
      </c>
      <c r="DN224">
        <v>0</v>
      </c>
      <c r="DO224">
        <v>1</v>
      </c>
      <c r="DP224">
        <v>0</v>
      </c>
      <c r="DQ224">
        <v>0</v>
      </c>
      <c r="DR224">
        <v>0</v>
      </c>
      <c r="DS224">
        <v>0</v>
      </c>
      <c r="DT224">
        <v>0</v>
      </c>
      <c r="DU224">
        <v>0</v>
      </c>
      <c r="DV224">
        <v>0</v>
      </c>
      <c r="DW224">
        <v>0</v>
      </c>
      <c r="DX224">
        <v>0</v>
      </c>
      <c r="DY224">
        <v>0</v>
      </c>
      <c r="DZ224">
        <v>0</v>
      </c>
      <c r="EA224">
        <v>0</v>
      </c>
      <c r="EB224">
        <v>0</v>
      </c>
      <c r="EC224">
        <v>0</v>
      </c>
      <c r="ED224">
        <v>0</v>
      </c>
      <c r="EE224">
        <v>1</v>
      </c>
      <c r="EF224">
        <v>0</v>
      </c>
      <c r="EG224">
        <v>0</v>
      </c>
      <c r="EH224">
        <v>1</v>
      </c>
      <c r="EI224">
        <v>0</v>
      </c>
      <c r="EJ224">
        <v>0</v>
      </c>
      <c r="EK224">
        <v>0</v>
      </c>
      <c r="EL224">
        <v>0</v>
      </c>
      <c r="EM224">
        <v>0</v>
      </c>
      <c r="EN224">
        <v>0</v>
      </c>
      <c r="EO224">
        <v>0</v>
      </c>
      <c r="EP224">
        <v>0</v>
      </c>
      <c r="EQ224">
        <v>0</v>
      </c>
      <c r="ER224">
        <v>0</v>
      </c>
      <c r="ES224">
        <v>0</v>
      </c>
      <c r="ET224">
        <v>0</v>
      </c>
      <c r="EU224">
        <v>1</v>
      </c>
      <c r="EV224">
        <v>1</v>
      </c>
      <c r="EW224">
        <v>0</v>
      </c>
      <c r="EX224">
        <f t="shared" si="3"/>
        <v>16</v>
      </c>
    </row>
    <row r="225" spans="1:154">
      <c r="A225" t="s">
        <v>541</v>
      </c>
      <c r="B225" t="s">
        <v>542</v>
      </c>
      <c r="C225" t="s">
        <v>543</v>
      </c>
      <c r="D225" t="str">
        <f>VLOOKUP(A225,'[2]feature assignment add assay'!$A:$B,2,FALSE)</f>
        <v>bond:CX_halide_alkyl-X_dihalo_(1_3)</v>
      </c>
      <c r="E225">
        <v>0</v>
      </c>
      <c r="F225">
        <v>0</v>
      </c>
      <c r="G225">
        <v>0</v>
      </c>
      <c r="H225">
        <v>0</v>
      </c>
      <c r="I225">
        <v>0</v>
      </c>
      <c r="J225">
        <v>0</v>
      </c>
      <c r="K225">
        <v>0</v>
      </c>
      <c r="L225">
        <v>0</v>
      </c>
      <c r="M225">
        <v>1</v>
      </c>
      <c r="N225">
        <v>0</v>
      </c>
      <c r="O225">
        <v>0</v>
      </c>
      <c r="P225">
        <v>0</v>
      </c>
      <c r="Q225">
        <v>0</v>
      </c>
      <c r="R225">
        <v>0</v>
      </c>
      <c r="S225">
        <v>0</v>
      </c>
      <c r="T225">
        <v>0</v>
      </c>
      <c r="U225">
        <v>0</v>
      </c>
      <c r="V225">
        <v>0</v>
      </c>
      <c r="W225">
        <v>0</v>
      </c>
      <c r="X225">
        <v>0</v>
      </c>
      <c r="Y225">
        <v>1</v>
      </c>
      <c r="Z225">
        <v>0</v>
      </c>
      <c r="AA225">
        <v>0</v>
      </c>
      <c r="AB225">
        <v>0</v>
      </c>
      <c r="AC225">
        <v>0</v>
      </c>
      <c r="AD225">
        <v>0</v>
      </c>
      <c r="AE225">
        <v>0</v>
      </c>
      <c r="AF225">
        <v>0</v>
      </c>
      <c r="AG225">
        <v>0</v>
      </c>
      <c r="AH225">
        <v>0</v>
      </c>
      <c r="AI225">
        <v>0</v>
      </c>
      <c r="AJ225">
        <v>1</v>
      </c>
      <c r="AK225">
        <v>0</v>
      </c>
      <c r="AL225">
        <v>0</v>
      </c>
      <c r="AM225">
        <v>0</v>
      </c>
      <c r="AN225">
        <v>0</v>
      </c>
      <c r="AO225">
        <v>0</v>
      </c>
      <c r="AP225">
        <v>0</v>
      </c>
      <c r="AQ225">
        <v>0</v>
      </c>
      <c r="AR225">
        <v>0</v>
      </c>
      <c r="AS225">
        <v>0</v>
      </c>
      <c r="AT225">
        <v>1</v>
      </c>
      <c r="AU225">
        <v>0</v>
      </c>
      <c r="AV225">
        <v>0</v>
      </c>
      <c r="AW225">
        <v>0</v>
      </c>
      <c r="AX225">
        <v>0</v>
      </c>
      <c r="AY225">
        <v>0</v>
      </c>
      <c r="AZ225">
        <v>0</v>
      </c>
      <c r="BA225">
        <v>0</v>
      </c>
      <c r="BB225">
        <v>0</v>
      </c>
      <c r="BC225">
        <v>0</v>
      </c>
      <c r="BD225">
        <v>0</v>
      </c>
      <c r="BE225">
        <v>0</v>
      </c>
      <c r="BF225">
        <v>0</v>
      </c>
      <c r="BG225">
        <v>1</v>
      </c>
      <c r="BH225">
        <v>0</v>
      </c>
      <c r="BI225">
        <v>0</v>
      </c>
      <c r="BJ225">
        <v>0</v>
      </c>
      <c r="BK225">
        <v>0</v>
      </c>
      <c r="BL225">
        <v>0</v>
      </c>
      <c r="BM225">
        <v>0</v>
      </c>
      <c r="BN225">
        <v>0</v>
      </c>
      <c r="BO225">
        <v>0</v>
      </c>
      <c r="BP225">
        <v>0</v>
      </c>
      <c r="BQ225">
        <v>0</v>
      </c>
      <c r="BR225">
        <v>0</v>
      </c>
      <c r="BS225">
        <v>1</v>
      </c>
      <c r="BT225">
        <v>0</v>
      </c>
      <c r="BU225">
        <v>0</v>
      </c>
      <c r="BV225">
        <v>0</v>
      </c>
      <c r="BW225">
        <v>0</v>
      </c>
      <c r="BX225">
        <v>1</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1</v>
      </c>
      <c r="CZ225">
        <v>0</v>
      </c>
      <c r="DA225">
        <v>0</v>
      </c>
      <c r="DB225">
        <v>0</v>
      </c>
      <c r="DC225">
        <v>0</v>
      </c>
      <c r="DD225">
        <v>0</v>
      </c>
      <c r="DE225">
        <v>0</v>
      </c>
      <c r="DF225">
        <v>0</v>
      </c>
      <c r="DG225">
        <v>0</v>
      </c>
      <c r="DH225">
        <v>0</v>
      </c>
      <c r="DI225">
        <v>0</v>
      </c>
      <c r="DJ225">
        <v>0</v>
      </c>
      <c r="DK225">
        <v>0</v>
      </c>
      <c r="DL225">
        <v>0</v>
      </c>
      <c r="DM225">
        <v>0</v>
      </c>
      <c r="DN225">
        <v>0</v>
      </c>
      <c r="DO225">
        <v>0</v>
      </c>
      <c r="DP225">
        <v>1</v>
      </c>
      <c r="DQ225">
        <v>0</v>
      </c>
      <c r="DR225">
        <v>0</v>
      </c>
      <c r="DS225">
        <v>0</v>
      </c>
      <c r="DT225">
        <v>0</v>
      </c>
      <c r="DU225">
        <v>0</v>
      </c>
      <c r="DV225">
        <v>0</v>
      </c>
      <c r="DW225">
        <v>0</v>
      </c>
      <c r="DX225">
        <v>0</v>
      </c>
      <c r="DY225">
        <v>0</v>
      </c>
      <c r="DZ225">
        <v>0</v>
      </c>
      <c r="EA225">
        <v>0</v>
      </c>
      <c r="EB225">
        <v>0</v>
      </c>
      <c r="EC225">
        <v>0</v>
      </c>
      <c r="ED225">
        <v>0</v>
      </c>
      <c r="EE225">
        <v>0</v>
      </c>
      <c r="EF225">
        <v>0</v>
      </c>
      <c r="EG225">
        <v>0</v>
      </c>
      <c r="EH225">
        <v>0</v>
      </c>
      <c r="EI225">
        <v>0</v>
      </c>
      <c r="EJ225">
        <v>0</v>
      </c>
      <c r="EK225">
        <v>0</v>
      </c>
      <c r="EL225">
        <v>0</v>
      </c>
      <c r="EM225">
        <v>0</v>
      </c>
      <c r="EN225">
        <v>0</v>
      </c>
      <c r="EO225">
        <v>0</v>
      </c>
      <c r="EP225">
        <v>0</v>
      </c>
      <c r="EQ225">
        <v>0</v>
      </c>
      <c r="ER225">
        <v>0</v>
      </c>
      <c r="ES225">
        <v>0</v>
      </c>
      <c r="ET225">
        <v>0</v>
      </c>
      <c r="EU225">
        <v>0</v>
      </c>
      <c r="EV225">
        <v>0</v>
      </c>
      <c r="EW225">
        <v>0</v>
      </c>
      <c r="EX225">
        <f t="shared" si="3"/>
        <v>9</v>
      </c>
    </row>
    <row r="226" spans="1:154">
      <c r="A226" t="s">
        <v>130</v>
      </c>
      <c r="B226" t="s">
        <v>131</v>
      </c>
      <c r="C226" t="s">
        <v>132</v>
      </c>
      <c r="D226" t="str">
        <f>VLOOKUP(A226,'[2]feature assignment add assay'!$A:$B,2,FALSE)</f>
        <v>bond:COH_alcohol_allyl</v>
      </c>
      <c r="E226">
        <v>0</v>
      </c>
      <c r="F226">
        <v>0</v>
      </c>
      <c r="G226">
        <v>0</v>
      </c>
      <c r="H226">
        <v>0</v>
      </c>
      <c r="I226">
        <v>1</v>
      </c>
      <c r="J226">
        <v>0</v>
      </c>
      <c r="K226">
        <v>0</v>
      </c>
      <c r="L226">
        <v>0</v>
      </c>
      <c r="M226">
        <v>0</v>
      </c>
      <c r="N226">
        <v>1</v>
      </c>
      <c r="O226">
        <v>0</v>
      </c>
      <c r="P226">
        <v>0</v>
      </c>
      <c r="Q226">
        <v>0</v>
      </c>
      <c r="R226">
        <v>0</v>
      </c>
      <c r="S226">
        <v>1</v>
      </c>
      <c r="T226">
        <v>0</v>
      </c>
      <c r="U226">
        <v>0</v>
      </c>
      <c r="V226">
        <v>0</v>
      </c>
      <c r="W226">
        <v>0</v>
      </c>
      <c r="X226">
        <v>0</v>
      </c>
      <c r="Y226">
        <v>0</v>
      </c>
      <c r="Z226">
        <v>0</v>
      </c>
      <c r="AA226">
        <v>0</v>
      </c>
      <c r="AB226">
        <v>0</v>
      </c>
      <c r="AC226">
        <v>0</v>
      </c>
      <c r="AD226">
        <v>0</v>
      </c>
      <c r="AE226">
        <v>0</v>
      </c>
      <c r="AF226">
        <v>0</v>
      </c>
      <c r="AG226">
        <v>1</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1</v>
      </c>
      <c r="BA226">
        <v>1</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1</v>
      </c>
      <c r="BW226">
        <v>0</v>
      </c>
      <c r="BX226">
        <v>0</v>
      </c>
      <c r="BY226">
        <v>1</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1</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1</v>
      </c>
      <c r="DZ226">
        <v>0</v>
      </c>
      <c r="EA226">
        <v>0</v>
      </c>
      <c r="EB226">
        <v>0</v>
      </c>
      <c r="EC226">
        <v>0</v>
      </c>
      <c r="ED226">
        <v>0</v>
      </c>
      <c r="EE226">
        <v>1</v>
      </c>
      <c r="EF226">
        <v>0</v>
      </c>
      <c r="EG226">
        <v>0</v>
      </c>
      <c r="EH226">
        <v>1</v>
      </c>
      <c r="EI226">
        <v>0</v>
      </c>
      <c r="EJ226">
        <v>0</v>
      </c>
      <c r="EK226">
        <v>0</v>
      </c>
      <c r="EL226">
        <v>0</v>
      </c>
      <c r="EM226">
        <v>0</v>
      </c>
      <c r="EN226">
        <v>0</v>
      </c>
      <c r="EO226">
        <v>0</v>
      </c>
      <c r="EP226">
        <v>0</v>
      </c>
      <c r="EQ226">
        <v>0</v>
      </c>
      <c r="ER226">
        <v>0</v>
      </c>
      <c r="ES226">
        <v>0</v>
      </c>
      <c r="ET226">
        <v>0</v>
      </c>
      <c r="EU226">
        <v>0</v>
      </c>
      <c r="EV226">
        <v>1</v>
      </c>
      <c r="EW226">
        <v>0</v>
      </c>
      <c r="EX226">
        <f t="shared" si="3"/>
        <v>13</v>
      </c>
    </row>
    <row r="227" spans="1:154">
      <c r="A227" t="s">
        <v>57</v>
      </c>
      <c r="B227" t="s">
        <v>58</v>
      </c>
      <c r="C227" t="s">
        <v>59</v>
      </c>
      <c r="D227" t="str">
        <f>VLOOKUP(A227,'[2]feature assignment add assay'!$A:$B,2,FALSE)</f>
        <v>ring:fused_[6_6]_naphthalene</v>
      </c>
      <c r="E227">
        <v>0</v>
      </c>
      <c r="F227">
        <v>0</v>
      </c>
      <c r="G227">
        <v>0</v>
      </c>
      <c r="H227">
        <v>0</v>
      </c>
      <c r="I227">
        <v>1</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1</v>
      </c>
      <c r="AP227">
        <v>1</v>
      </c>
      <c r="AQ227">
        <v>0</v>
      </c>
      <c r="AR227">
        <v>0</v>
      </c>
      <c r="AS227">
        <v>1</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0</v>
      </c>
      <c r="EU227">
        <v>0</v>
      </c>
      <c r="EV227">
        <v>0</v>
      </c>
      <c r="EW227">
        <v>0</v>
      </c>
      <c r="EX227">
        <f t="shared" si="3"/>
        <v>4</v>
      </c>
    </row>
    <row r="228" spans="1:154">
      <c r="A228" t="s">
        <v>305</v>
      </c>
      <c r="B228" t="s">
        <v>306</v>
      </c>
      <c r="C228" t="s">
        <v>307</v>
      </c>
      <c r="D228" t="str">
        <f>VLOOKUP(A228,'[2]feature assignment add assay'!$A:$B,2,FALSE)</f>
        <v>bond:C(~Z)~C~Q_a-halocarbonyl</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1</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1</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1</v>
      </c>
      <c r="CZ228">
        <v>0</v>
      </c>
      <c r="DA228">
        <v>0</v>
      </c>
      <c r="DB228">
        <v>0</v>
      </c>
      <c r="DC228">
        <v>0</v>
      </c>
      <c r="DD228">
        <v>0</v>
      </c>
      <c r="DE228">
        <v>0</v>
      </c>
      <c r="DF228">
        <v>0</v>
      </c>
      <c r="DG228">
        <v>0</v>
      </c>
      <c r="DH228">
        <v>1</v>
      </c>
      <c r="DI228">
        <v>1</v>
      </c>
      <c r="DJ228">
        <v>0</v>
      </c>
      <c r="DK228">
        <v>0</v>
      </c>
      <c r="DL228">
        <v>0</v>
      </c>
      <c r="DM228">
        <v>0</v>
      </c>
      <c r="DN228">
        <v>0</v>
      </c>
      <c r="DO228">
        <v>0</v>
      </c>
      <c r="DP228">
        <v>1</v>
      </c>
      <c r="DQ228">
        <v>0</v>
      </c>
      <c r="DR228">
        <v>1</v>
      </c>
      <c r="DS228">
        <v>0</v>
      </c>
      <c r="DT228">
        <v>0</v>
      </c>
      <c r="DU228">
        <v>0</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v>
      </c>
      <c r="EX228">
        <f t="shared" si="3"/>
        <v>7</v>
      </c>
    </row>
    <row r="229" spans="1:154">
      <c r="A229" t="s">
        <v>490</v>
      </c>
      <c r="B229" t="s">
        <v>491</v>
      </c>
      <c r="C229" t="s">
        <v>492</v>
      </c>
      <c r="D229" t="str">
        <f>VLOOKUP(A229,'[2]feature assignment add assay'!$A:$B,2,FALSE)</f>
        <v>atom:element_metal_group_I_II</v>
      </c>
      <c r="E229">
        <v>0</v>
      </c>
      <c r="F229">
        <v>0</v>
      </c>
      <c r="G229">
        <v>0</v>
      </c>
      <c r="H229">
        <v>0</v>
      </c>
      <c r="I229">
        <v>0</v>
      </c>
      <c r="J229">
        <v>0</v>
      </c>
      <c r="K229">
        <v>0</v>
      </c>
      <c r="L229">
        <v>0</v>
      </c>
      <c r="M229">
        <v>0</v>
      </c>
      <c r="N229">
        <v>0</v>
      </c>
      <c r="O229">
        <v>1</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1</v>
      </c>
      <c r="CJ229">
        <v>0</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0</v>
      </c>
      <c r="EO229">
        <v>0</v>
      </c>
      <c r="EP229">
        <v>0</v>
      </c>
      <c r="EQ229">
        <v>0</v>
      </c>
      <c r="ER229">
        <v>0</v>
      </c>
      <c r="ES229">
        <v>0</v>
      </c>
      <c r="ET229">
        <v>0</v>
      </c>
      <c r="EU229">
        <v>0</v>
      </c>
      <c r="EV229">
        <v>0</v>
      </c>
      <c r="EW229">
        <v>0</v>
      </c>
      <c r="EX229">
        <f t="shared" si="3"/>
        <v>2</v>
      </c>
    </row>
    <row r="230" spans="1:154">
      <c r="A230" t="s">
        <v>767</v>
      </c>
      <c r="B230" t="s">
        <v>768</v>
      </c>
      <c r="C230" t="s">
        <v>769</v>
      </c>
      <c r="D230" t="str">
        <f>VLOOKUP(A230,'[2]feature assignment add assay'!$A:$B,2,FALSE)</f>
        <v>bond:CX_halide_alkenyl-X_acyclic_generic</v>
      </c>
      <c r="E230">
        <v>0</v>
      </c>
      <c r="F230">
        <v>0</v>
      </c>
      <c r="G230">
        <v>0</v>
      </c>
      <c r="H230">
        <v>0</v>
      </c>
      <c r="I230">
        <v>1</v>
      </c>
      <c r="J230">
        <v>0</v>
      </c>
      <c r="K230">
        <v>0</v>
      </c>
      <c r="L230">
        <v>0</v>
      </c>
      <c r="M230">
        <v>0</v>
      </c>
      <c r="N230">
        <v>0</v>
      </c>
      <c r="O230">
        <v>0</v>
      </c>
      <c r="P230">
        <v>0</v>
      </c>
      <c r="Q230">
        <v>0</v>
      </c>
      <c r="R230">
        <v>0</v>
      </c>
      <c r="S230">
        <v>0</v>
      </c>
      <c r="T230">
        <v>0</v>
      </c>
      <c r="U230">
        <v>0</v>
      </c>
      <c r="V230">
        <v>0</v>
      </c>
      <c r="W230">
        <v>0</v>
      </c>
      <c r="X230">
        <v>0</v>
      </c>
      <c r="Y230">
        <v>1</v>
      </c>
      <c r="Z230">
        <v>1</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1</v>
      </c>
      <c r="AV230">
        <v>0</v>
      </c>
      <c r="AW230">
        <v>1</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1</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1</v>
      </c>
      <c r="CZ230">
        <v>0</v>
      </c>
      <c r="DA230">
        <v>0</v>
      </c>
      <c r="DB230">
        <v>0</v>
      </c>
      <c r="DC230">
        <v>0</v>
      </c>
      <c r="DD230">
        <v>0</v>
      </c>
      <c r="DE230">
        <v>0</v>
      </c>
      <c r="DF230">
        <v>0</v>
      </c>
      <c r="DG230">
        <v>0</v>
      </c>
      <c r="DH230">
        <v>0</v>
      </c>
      <c r="DI230">
        <v>0</v>
      </c>
      <c r="DJ230">
        <v>0</v>
      </c>
      <c r="DK230">
        <v>0</v>
      </c>
      <c r="DL230">
        <v>0</v>
      </c>
      <c r="DM230">
        <v>0</v>
      </c>
      <c r="DN230">
        <v>0</v>
      </c>
      <c r="DO230">
        <v>0</v>
      </c>
      <c r="DP230">
        <v>1</v>
      </c>
      <c r="DQ230">
        <v>0</v>
      </c>
      <c r="DR230">
        <v>0</v>
      </c>
      <c r="DS230">
        <v>0</v>
      </c>
      <c r="DT230">
        <v>0</v>
      </c>
      <c r="DU230">
        <v>0</v>
      </c>
      <c r="DV230">
        <v>0</v>
      </c>
      <c r="DW230">
        <v>0</v>
      </c>
      <c r="DX230">
        <v>0</v>
      </c>
      <c r="DY230">
        <v>0</v>
      </c>
      <c r="DZ230">
        <v>0</v>
      </c>
      <c r="EA230">
        <v>0</v>
      </c>
      <c r="EB230">
        <v>0</v>
      </c>
      <c r="EC230">
        <v>0</v>
      </c>
      <c r="ED230">
        <v>0</v>
      </c>
      <c r="EE230">
        <v>0</v>
      </c>
      <c r="EF230">
        <v>0</v>
      </c>
      <c r="EG230">
        <v>0</v>
      </c>
      <c r="EH230">
        <v>0</v>
      </c>
      <c r="EI230">
        <v>0</v>
      </c>
      <c r="EJ230">
        <v>0</v>
      </c>
      <c r="EK230">
        <v>0</v>
      </c>
      <c r="EL230">
        <v>0</v>
      </c>
      <c r="EM230">
        <v>0</v>
      </c>
      <c r="EN230">
        <v>0</v>
      </c>
      <c r="EO230">
        <v>0</v>
      </c>
      <c r="EP230">
        <v>0</v>
      </c>
      <c r="EQ230">
        <v>0</v>
      </c>
      <c r="ER230">
        <v>0</v>
      </c>
      <c r="ES230">
        <v>0</v>
      </c>
      <c r="ET230">
        <v>0</v>
      </c>
      <c r="EU230">
        <v>0</v>
      </c>
      <c r="EV230">
        <v>0</v>
      </c>
      <c r="EW230">
        <v>0</v>
      </c>
      <c r="EX230">
        <f t="shared" si="3"/>
        <v>8</v>
      </c>
    </row>
    <row r="231" spans="1:154">
      <c r="A231" t="s">
        <v>352</v>
      </c>
      <c r="B231" t="s">
        <v>353</v>
      </c>
      <c r="C231" t="s">
        <v>354</v>
      </c>
      <c r="D231" t="str">
        <f>VLOOKUP(A231,'[2]feature assignment add assay'!$A:$B,2,FALSE)</f>
        <v>bond:CN_amine_sec-NH_aromatic</v>
      </c>
      <c r="E231">
        <v>0</v>
      </c>
      <c r="F231">
        <v>0</v>
      </c>
      <c r="G231">
        <v>0</v>
      </c>
      <c r="H231">
        <v>0</v>
      </c>
      <c r="I231">
        <v>1</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1</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1</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c r="DZ231">
        <v>1</v>
      </c>
      <c r="EA231">
        <v>0</v>
      </c>
      <c r="EB231">
        <v>0</v>
      </c>
      <c r="EC231">
        <v>0</v>
      </c>
      <c r="ED231">
        <v>0</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f t="shared" si="3"/>
        <v>4</v>
      </c>
    </row>
    <row r="232" spans="1:154">
      <c r="A232" t="s">
        <v>514</v>
      </c>
      <c r="B232" t="s">
        <v>515</v>
      </c>
      <c r="C232" t="s">
        <v>516</v>
      </c>
      <c r="D232" t="str">
        <f>VLOOKUP(A232,'[2]feature assignment add assay'!$A:$B,2,FALSE)</f>
        <v>ring:hetero_[5_6]_N_benzimidazole</v>
      </c>
      <c r="E232">
        <v>0</v>
      </c>
      <c r="F232">
        <v>0</v>
      </c>
      <c r="G232">
        <v>0</v>
      </c>
      <c r="H232">
        <v>0</v>
      </c>
      <c r="I232">
        <v>1</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1</v>
      </c>
      <c r="BF232">
        <v>0</v>
      </c>
      <c r="BG232">
        <v>0</v>
      </c>
      <c r="BH232">
        <v>0</v>
      </c>
      <c r="BI232">
        <v>0</v>
      </c>
      <c r="BJ232">
        <v>0</v>
      </c>
      <c r="BK232">
        <v>0</v>
      </c>
      <c r="BL232">
        <v>0</v>
      </c>
      <c r="BM232">
        <v>0</v>
      </c>
      <c r="BN232">
        <v>0</v>
      </c>
      <c r="BO232">
        <v>0</v>
      </c>
      <c r="BP232">
        <v>0</v>
      </c>
      <c r="BQ232">
        <v>0</v>
      </c>
      <c r="BR232">
        <v>0</v>
      </c>
      <c r="BS232">
        <v>0</v>
      </c>
      <c r="BT232">
        <v>0</v>
      </c>
      <c r="BU232">
        <v>0</v>
      </c>
      <c r="BV232">
        <v>1</v>
      </c>
      <c r="BW232">
        <v>0</v>
      </c>
      <c r="BX232">
        <v>0</v>
      </c>
      <c r="BY232">
        <v>0</v>
      </c>
      <c r="BZ232">
        <v>0</v>
      </c>
      <c r="CA232">
        <v>0</v>
      </c>
      <c r="CB232">
        <v>0</v>
      </c>
      <c r="CC232">
        <v>0</v>
      </c>
      <c r="CD232">
        <v>0</v>
      </c>
      <c r="CE232">
        <v>1</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0</v>
      </c>
      <c r="EU232">
        <v>0</v>
      </c>
      <c r="EV232">
        <v>0</v>
      </c>
      <c r="EW232">
        <v>0</v>
      </c>
      <c r="EX232">
        <f t="shared" si="3"/>
        <v>4</v>
      </c>
    </row>
    <row r="233" spans="1:154">
      <c r="A233" t="s">
        <v>520</v>
      </c>
      <c r="B233" t="s">
        <v>521</v>
      </c>
      <c r="C233" t="s">
        <v>522</v>
      </c>
      <c r="D233" t="str">
        <f>VLOOKUP(A233,'[2]feature assignment add assay'!$A:$B,2,FALSE)</f>
        <v>chain:oxy-alkaneLinear_ethylenOxide_EO1(O)</v>
      </c>
      <c r="E233">
        <v>0</v>
      </c>
      <c r="F233">
        <v>0</v>
      </c>
      <c r="G233">
        <v>0</v>
      </c>
      <c r="H233">
        <v>0</v>
      </c>
      <c r="I233">
        <v>0</v>
      </c>
      <c r="J233">
        <v>0</v>
      </c>
      <c r="K233">
        <v>0</v>
      </c>
      <c r="L233">
        <v>0</v>
      </c>
      <c r="M233">
        <v>0</v>
      </c>
      <c r="N233">
        <v>1</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1</v>
      </c>
      <c r="AL233">
        <v>0</v>
      </c>
      <c r="AM233">
        <v>1</v>
      </c>
      <c r="AN233">
        <v>0</v>
      </c>
      <c r="AO233">
        <v>0</v>
      </c>
      <c r="AP233">
        <v>0</v>
      </c>
      <c r="AQ233">
        <v>0</v>
      </c>
      <c r="AR233">
        <v>0</v>
      </c>
      <c r="AS233">
        <v>0</v>
      </c>
      <c r="AT233">
        <v>0</v>
      </c>
      <c r="AU233">
        <v>0</v>
      </c>
      <c r="AV233">
        <v>0</v>
      </c>
      <c r="AW233">
        <v>1</v>
      </c>
      <c r="AX233">
        <v>0</v>
      </c>
      <c r="AY233">
        <v>0</v>
      </c>
      <c r="AZ233">
        <v>1</v>
      </c>
      <c r="BA233">
        <v>1</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1</v>
      </c>
      <c r="CZ233">
        <v>0</v>
      </c>
      <c r="DA233">
        <v>0</v>
      </c>
      <c r="DB233">
        <v>0</v>
      </c>
      <c r="DC233">
        <v>1</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c r="ED233">
        <v>0</v>
      </c>
      <c r="EE233">
        <v>0</v>
      </c>
      <c r="EF233">
        <v>0</v>
      </c>
      <c r="EG233">
        <v>1</v>
      </c>
      <c r="EH233">
        <v>0</v>
      </c>
      <c r="EI233">
        <v>0</v>
      </c>
      <c r="EJ233">
        <v>0</v>
      </c>
      <c r="EK233">
        <v>0</v>
      </c>
      <c r="EL233">
        <v>0</v>
      </c>
      <c r="EM233">
        <v>0</v>
      </c>
      <c r="EN233">
        <v>0</v>
      </c>
      <c r="EO233">
        <v>0</v>
      </c>
      <c r="EP233">
        <v>0</v>
      </c>
      <c r="EQ233">
        <v>1</v>
      </c>
      <c r="ER233">
        <v>0</v>
      </c>
      <c r="ES233">
        <v>0</v>
      </c>
      <c r="ET233">
        <v>0</v>
      </c>
      <c r="EU233">
        <v>0</v>
      </c>
      <c r="EV233">
        <v>0</v>
      </c>
      <c r="EW233">
        <v>0</v>
      </c>
      <c r="EX233">
        <f t="shared" si="3"/>
        <v>10</v>
      </c>
    </row>
    <row r="234" spans="1:154">
      <c r="A234" t="s">
        <v>678</v>
      </c>
      <c r="B234" t="s">
        <v>679</v>
      </c>
      <c r="C234" t="s">
        <v>680</v>
      </c>
      <c r="D234" t="str">
        <f>VLOOKUP(A234,'[2]feature assignment add assay'!$A:$B,2,FALSE)</f>
        <v>group:ligand_path_5-7_bidentate</v>
      </c>
      <c r="E234">
        <v>0</v>
      </c>
      <c r="F234">
        <v>0</v>
      </c>
      <c r="G234">
        <v>0</v>
      </c>
      <c r="H234">
        <v>0</v>
      </c>
      <c r="I234">
        <v>1</v>
      </c>
      <c r="J234">
        <v>1</v>
      </c>
      <c r="K234">
        <v>1</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1</v>
      </c>
      <c r="CL234">
        <v>0</v>
      </c>
      <c r="CM234">
        <v>0</v>
      </c>
      <c r="CN234">
        <v>0</v>
      </c>
      <c r="CO234">
        <v>0</v>
      </c>
      <c r="CP234">
        <v>0</v>
      </c>
      <c r="CQ234">
        <v>0</v>
      </c>
      <c r="CR234">
        <v>0</v>
      </c>
      <c r="CS234">
        <v>0</v>
      </c>
      <c r="CT234">
        <v>0</v>
      </c>
      <c r="CU234">
        <v>0</v>
      </c>
      <c r="CV234">
        <v>0</v>
      </c>
      <c r="CW234">
        <v>0</v>
      </c>
      <c r="CX234">
        <v>0</v>
      </c>
      <c r="CY234">
        <v>1</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c r="ED234">
        <v>0</v>
      </c>
      <c r="EE234">
        <v>1</v>
      </c>
      <c r="EF234">
        <v>0</v>
      </c>
      <c r="EG234">
        <v>0</v>
      </c>
      <c r="EH234">
        <v>1</v>
      </c>
      <c r="EI234">
        <v>0</v>
      </c>
      <c r="EJ234">
        <v>0</v>
      </c>
      <c r="EK234">
        <v>0</v>
      </c>
      <c r="EL234">
        <v>0</v>
      </c>
      <c r="EM234">
        <v>0</v>
      </c>
      <c r="EN234">
        <v>0</v>
      </c>
      <c r="EO234">
        <v>0</v>
      </c>
      <c r="EP234">
        <v>0</v>
      </c>
      <c r="EQ234">
        <v>0</v>
      </c>
      <c r="ER234">
        <v>0</v>
      </c>
      <c r="ES234">
        <v>0</v>
      </c>
      <c r="ET234">
        <v>0</v>
      </c>
      <c r="EU234">
        <v>0</v>
      </c>
      <c r="EV234">
        <v>1</v>
      </c>
      <c r="EW234">
        <v>0</v>
      </c>
      <c r="EX234">
        <f t="shared" si="3"/>
        <v>8</v>
      </c>
    </row>
    <row r="235" spans="1:154">
      <c r="A235" s="16" t="s">
        <v>1758</v>
      </c>
      <c r="B235" t="s">
        <v>806</v>
      </c>
      <c r="C235" t="s">
        <v>807</v>
      </c>
      <c r="D235" t="str">
        <f>VLOOKUP(A235,'[2]feature assignment add assay'!$A:$B,2,FALSE)</f>
        <v>bond:CX_halide_aromatic-X_dihalo_benzene_(1_2-)</v>
      </c>
      <c r="E235">
        <v>0</v>
      </c>
      <c r="F235">
        <v>0</v>
      </c>
      <c r="G235">
        <v>0</v>
      </c>
      <c r="H235">
        <v>0</v>
      </c>
      <c r="I235">
        <v>1</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1</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1</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c r="ED235">
        <v>0</v>
      </c>
      <c r="EE235">
        <v>0</v>
      </c>
      <c r="EF235">
        <v>0</v>
      </c>
      <c r="EG235">
        <v>0</v>
      </c>
      <c r="EH235">
        <v>1</v>
      </c>
      <c r="EI235">
        <v>0</v>
      </c>
      <c r="EJ235">
        <v>0</v>
      </c>
      <c r="EK235">
        <v>0</v>
      </c>
      <c r="EL235">
        <v>0</v>
      </c>
      <c r="EM235">
        <v>0</v>
      </c>
      <c r="EN235">
        <v>0</v>
      </c>
      <c r="EO235">
        <v>0</v>
      </c>
      <c r="EP235">
        <v>0</v>
      </c>
      <c r="EQ235">
        <v>0</v>
      </c>
      <c r="ER235">
        <v>0</v>
      </c>
      <c r="ES235">
        <v>0</v>
      </c>
      <c r="ET235">
        <v>0</v>
      </c>
      <c r="EU235">
        <v>0</v>
      </c>
      <c r="EV235">
        <v>1</v>
      </c>
      <c r="EW235">
        <v>0</v>
      </c>
      <c r="EX235">
        <f t="shared" si="3"/>
        <v>5</v>
      </c>
    </row>
    <row r="236" spans="1:154">
      <c r="A236" t="s">
        <v>750</v>
      </c>
      <c r="B236" t="s">
        <v>751</v>
      </c>
      <c r="C236" t="s">
        <v>752</v>
      </c>
      <c r="D236" t="str">
        <f>VLOOKUP(A236,'[2]feature assignment add assay'!$A:$B,2,FALSE)</f>
        <v>chain:alkaneCyclic_propyl_C3</v>
      </c>
      <c r="E236">
        <v>0</v>
      </c>
      <c r="F236">
        <v>0</v>
      </c>
      <c r="G236">
        <v>0</v>
      </c>
      <c r="H236">
        <v>0</v>
      </c>
      <c r="I236">
        <v>1</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1</v>
      </c>
      <c r="AS236">
        <v>0</v>
      </c>
      <c r="AT236">
        <v>0</v>
      </c>
      <c r="AU236">
        <v>0</v>
      </c>
      <c r="AV236">
        <v>0</v>
      </c>
      <c r="AW236">
        <v>0</v>
      </c>
      <c r="AX236">
        <v>0</v>
      </c>
      <c r="AY236">
        <v>0</v>
      </c>
      <c r="AZ236">
        <v>1</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1</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1</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1</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0</v>
      </c>
      <c r="EW236">
        <v>0</v>
      </c>
      <c r="EX236">
        <f t="shared" si="3"/>
        <v>6</v>
      </c>
    </row>
    <row r="237" spans="1:154">
      <c r="A237" t="s">
        <v>3</v>
      </c>
      <c r="B237" t="s">
        <v>4</v>
      </c>
      <c r="C237" t="s">
        <v>5</v>
      </c>
      <c r="D237" t="str">
        <f>VLOOKUP(A237,'[2]feature assignment add assay'!$A:$B,2,FALSE)</f>
        <v>bond:C=N_imine_N(connect_noZ)</v>
      </c>
      <c r="E237">
        <v>0</v>
      </c>
      <c r="F237">
        <v>0</v>
      </c>
      <c r="G237">
        <v>0</v>
      </c>
      <c r="H237">
        <v>0</v>
      </c>
      <c r="I237">
        <v>1</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1</v>
      </c>
      <c r="AG237">
        <v>0</v>
      </c>
      <c r="AH237">
        <v>0</v>
      </c>
      <c r="AI237">
        <v>1</v>
      </c>
      <c r="AJ237">
        <v>0</v>
      </c>
      <c r="AK237">
        <v>0</v>
      </c>
      <c r="AL237">
        <v>0</v>
      </c>
      <c r="AM237">
        <v>0</v>
      </c>
      <c r="AN237">
        <v>0</v>
      </c>
      <c r="AO237">
        <v>0</v>
      </c>
      <c r="AP237">
        <v>0</v>
      </c>
      <c r="AQ237">
        <v>0</v>
      </c>
      <c r="AR237">
        <v>0</v>
      </c>
      <c r="AS237">
        <v>0</v>
      </c>
      <c r="AT237">
        <v>0</v>
      </c>
      <c r="AU237">
        <v>0</v>
      </c>
      <c r="AV237">
        <v>0</v>
      </c>
      <c r="AW237">
        <v>1</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1</v>
      </c>
      <c r="BQ237">
        <v>0</v>
      </c>
      <c r="BR237">
        <v>0</v>
      </c>
      <c r="BS237">
        <v>0</v>
      </c>
      <c r="BT237">
        <v>0</v>
      </c>
      <c r="BU237">
        <v>0</v>
      </c>
      <c r="BV237">
        <v>0</v>
      </c>
      <c r="BW237">
        <v>0</v>
      </c>
      <c r="BX237">
        <v>0</v>
      </c>
      <c r="BY237">
        <v>0</v>
      </c>
      <c r="BZ237">
        <v>0</v>
      </c>
      <c r="CA237">
        <v>0</v>
      </c>
      <c r="CB237">
        <v>0</v>
      </c>
      <c r="CC237">
        <v>0</v>
      </c>
      <c r="CD237">
        <v>0</v>
      </c>
      <c r="CE237">
        <v>0</v>
      </c>
      <c r="CF237">
        <v>0</v>
      </c>
      <c r="CG237">
        <v>0</v>
      </c>
      <c r="CH237">
        <v>1</v>
      </c>
      <c r="CI237">
        <v>0</v>
      </c>
      <c r="CJ237">
        <v>0</v>
      </c>
      <c r="CK237">
        <v>0</v>
      </c>
      <c r="CL237">
        <v>0</v>
      </c>
      <c r="CM237">
        <v>0</v>
      </c>
      <c r="CN237">
        <v>0</v>
      </c>
      <c r="CO237">
        <v>0</v>
      </c>
      <c r="CP237">
        <v>0</v>
      </c>
      <c r="CQ237">
        <v>0</v>
      </c>
      <c r="CR237">
        <v>0</v>
      </c>
      <c r="CS237">
        <v>0</v>
      </c>
      <c r="CT237">
        <v>0</v>
      </c>
      <c r="CU237">
        <v>0</v>
      </c>
      <c r="CV237">
        <v>0</v>
      </c>
      <c r="CW237">
        <v>0</v>
      </c>
      <c r="CX237">
        <v>0</v>
      </c>
      <c r="CY237">
        <v>1</v>
      </c>
      <c r="CZ237">
        <v>0</v>
      </c>
      <c r="DA237">
        <v>0</v>
      </c>
      <c r="DB237">
        <v>0</v>
      </c>
      <c r="DC237">
        <v>0</v>
      </c>
      <c r="DD237">
        <v>0</v>
      </c>
      <c r="DE237">
        <v>0</v>
      </c>
      <c r="DF237">
        <v>0</v>
      </c>
      <c r="DG237">
        <v>0</v>
      </c>
      <c r="DH237">
        <v>0</v>
      </c>
      <c r="DI237">
        <v>0</v>
      </c>
      <c r="DJ237">
        <v>0</v>
      </c>
      <c r="DK237">
        <v>0</v>
      </c>
      <c r="DL237">
        <v>0</v>
      </c>
      <c r="DM237">
        <v>1</v>
      </c>
      <c r="DN237">
        <v>1</v>
      </c>
      <c r="DO237">
        <v>0</v>
      </c>
      <c r="DP237">
        <v>0</v>
      </c>
      <c r="DQ237">
        <v>0</v>
      </c>
      <c r="DR237">
        <v>0</v>
      </c>
      <c r="DS237">
        <v>0</v>
      </c>
      <c r="DT237">
        <v>0</v>
      </c>
      <c r="DU237">
        <v>0</v>
      </c>
      <c r="DV237">
        <v>0</v>
      </c>
      <c r="DW237">
        <v>0</v>
      </c>
      <c r="DX237">
        <v>0</v>
      </c>
      <c r="DY237">
        <v>0</v>
      </c>
      <c r="DZ237">
        <v>1</v>
      </c>
      <c r="EA237">
        <v>0</v>
      </c>
      <c r="EB237">
        <v>0</v>
      </c>
      <c r="EC237">
        <v>0</v>
      </c>
      <c r="ED237">
        <v>1</v>
      </c>
      <c r="EE237">
        <v>0</v>
      </c>
      <c r="EF237">
        <v>0</v>
      </c>
      <c r="EG237">
        <v>0</v>
      </c>
      <c r="EH237">
        <v>0</v>
      </c>
      <c r="EI237">
        <v>0</v>
      </c>
      <c r="EJ237">
        <v>0</v>
      </c>
      <c r="EK237">
        <v>0</v>
      </c>
      <c r="EL237">
        <v>0</v>
      </c>
      <c r="EM237">
        <v>0</v>
      </c>
      <c r="EN237">
        <v>0</v>
      </c>
      <c r="EO237">
        <v>0</v>
      </c>
      <c r="EP237">
        <v>0</v>
      </c>
      <c r="EQ237">
        <v>0</v>
      </c>
      <c r="ER237">
        <v>0</v>
      </c>
      <c r="ES237">
        <v>0</v>
      </c>
      <c r="ET237">
        <v>0</v>
      </c>
      <c r="EU237">
        <v>0</v>
      </c>
      <c r="EV237">
        <v>0</v>
      </c>
      <c r="EW237">
        <v>0</v>
      </c>
      <c r="EX237">
        <f t="shared" si="3"/>
        <v>11</v>
      </c>
    </row>
    <row r="238" spans="1:154">
      <c r="A238" t="s">
        <v>51</v>
      </c>
      <c r="B238" t="s">
        <v>52</v>
      </c>
      <c r="C238" t="s">
        <v>53</v>
      </c>
      <c r="D238" t="str">
        <f>VLOOKUP(A238,'[2]feature assignment add assay'!$A:$B,2,FALSE)</f>
        <v>ring:hetero_[6_6]_O_benzopyrone_(1_4-)</v>
      </c>
      <c r="E238">
        <v>0</v>
      </c>
      <c r="F238">
        <v>0</v>
      </c>
      <c r="G238">
        <v>0</v>
      </c>
      <c r="H238">
        <v>0</v>
      </c>
      <c r="I238">
        <v>1</v>
      </c>
      <c r="J238">
        <v>0</v>
      </c>
      <c r="K238">
        <v>0</v>
      </c>
      <c r="L238">
        <v>0</v>
      </c>
      <c r="M238">
        <v>0</v>
      </c>
      <c r="N238">
        <v>0</v>
      </c>
      <c r="O238">
        <v>0</v>
      </c>
      <c r="P238">
        <v>0</v>
      </c>
      <c r="Q238">
        <v>0</v>
      </c>
      <c r="R238">
        <v>0</v>
      </c>
      <c r="S238">
        <v>0</v>
      </c>
      <c r="T238">
        <v>0</v>
      </c>
      <c r="U238">
        <v>0</v>
      </c>
      <c r="V238">
        <v>0</v>
      </c>
      <c r="W238">
        <v>0</v>
      </c>
      <c r="X238">
        <v>0</v>
      </c>
      <c r="Y238">
        <v>0</v>
      </c>
      <c r="Z238">
        <v>1</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1</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1</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1</v>
      </c>
      <c r="CZ238">
        <v>0</v>
      </c>
      <c r="DA238">
        <v>0</v>
      </c>
      <c r="DB238">
        <v>1</v>
      </c>
      <c r="DC238">
        <v>0</v>
      </c>
      <c r="DD238">
        <v>0</v>
      </c>
      <c r="DE238">
        <v>0</v>
      </c>
      <c r="DF238">
        <v>0</v>
      </c>
      <c r="DG238">
        <v>1</v>
      </c>
      <c r="DH238">
        <v>0</v>
      </c>
      <c r="DI238">
        <v>0</v>
      </c>
      <c r="DJ238">
        <v>0</v>
      </c>
      <c r="DK238">
        <v>0</v>
      </c>
      <c r="DL238">
        <v>0</v>
      </c>
      <c r="DM238">
        <v>0</v>
      </c>
      <c r="DN238">
        <v>0</v>
      </c>
      <c r="DO238">
        <v>0</v>
      </c>
      <c r="DP238">
        <v>1</v>
      </c>
      <c r="DQ238">
        <v>0</v>
      </c>
      <c r="DR238">
        <v>0</v>
      </c>
      <c r="DS238">
        <v>0</v>
      </c>
      <c r="DT238">
        <v>0</v>
      </c>
      <c r="DU238">
        <v>0</v>
      </c>
      <c r="DV238">
        <v>0</v>
      </c>
      <c r="DW238">
        <v>0</v>
      </c>
      <c r="DX238">
        <v>0</v>
      </c>
      <c r="DY238">
        <v>1</v>
      </c>
      <c r="DZ238">
        <v>1</v>
      </c>
      <c r="EA238">
        <v>0</v>
      </c>
      <c r="EB238">
        <v>0</v>
      </c>
      <c r="EC238">
        <v>0</v>
      </c>
      <c r="ED238">
        <v>0</v>
      </c>
      <c r="EE238">
        <v>1</v>
      </c>
      <c r="EF238">
        <v>0</v>
      </c>
      <c r="EG238">
        <v>0</v>
      </c>
      <c r="EH238">
        <v>0</v>
      </c>
      <c r="EI238">
        <v>0</v>
      </c>
      <c r="EJ238">
        <v>0</v>
      </c>
      <c r="EK238">
        <v>0</v>
      </c>
      <c r="EL238">
        <v>0</v>
      </c>
      <c r="EM238">
        <v>0</v>
      </c>
      <c r="EN238">
        <v>0</v>
      </c>
      <c r="EO238">
        <v>0</v>
      </c>
      <c r="EP238">
        <v>0</v>
      </c>
      <c r="EQ238">
        <v>0</v>
      </c>
      <c r="ER238">
        <v>0</v>
      </c>
      <c r="ES238">
        <v>0</v>
      </c>
      <c r="ET238">
        <v>0</v>
      </c>
      <c r="EU238">
        <v>0</v>
      </c>
      <c r="EV238">
        <v>0</v>
      </c>
      <c r="EW238">
        <v>1</v>
      </c>
      <c r="EX238">
        <f t="shared" si="3"/>
        <v>12</v>
      </c>
    </row>
    <row r="239" spans="1:154">
      <c r="A239" t="s">
        <v>246</v>
      </c>
      <c r="B239" t="s">
        <v>247</v>
      </c>
      <c r="C239" t="s">
        <v>248</v>
      </c>
      <c r="D239" t="str">
        <f>VLOOKUP(A239,'[2]feature assignment add assay'!$A:$B,2,FALSE)</f>
        <v>bond:X[any_!C]_halide_inorganic</v>
      </c>
      <c r="E239">
        <v>0</v>
      </c>
      <c r="F239">
        <v>0</v>
      </c>
      <c r="G239">
        <v>0</v>
      </c>
      <c r="H239">
        <v>0</v>
      </c>
      <c r="I239">
        <v>1</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1</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1</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c r="EF239">
        <v>0</v>
      </c>
      <c r="EG239">
        <v>0</v>
      </c>
      <c r="EH239">
        <v>0</v>
      </c>
      <c r="EI239">
        <v>0</v>
      </c>
      <c r="EJ239">
        <v>0</v>
      </c>
      <c r="EK239">
        <v>0</v>
      </c>
      <c r="EL239">
        <v>0</v>
      </c>
      <c r="EM239">
        <v>0</v>
      </c>
      <c r="EN239">
        <v>0</v>
      </c>
      <c r="EO239">
        <v>0</v>
      </c>
      <c r="EP239">
        <v>0</v>
      </c>
      <c r="EQ239">
        <v>0</v>
      </c>
      <c r="ER239">
        <v>0</v>
      </c>
      <c r="ES239">
        <v>0</v>
      </c>
      <c r="ET239">
        <v>0</v>
      </c>
      <c r="EU239">
        <v>0</v>
      </c>
      <c r="EV239">
        <v>0</v>
      </c>
      <c r="EW239">
        <v>0</v>
      </c>
      <c r="EX239">
        <f t="shared" si="3"/>
        <v>3</v>
      </c>
    </row>
    <row r="240" spans="1:154">
      <c r="A240" t="s">
        <v>100</v>
      </c>
      <c r="B240" t="s">
        <v>101</v>
      </c>
      <c r="C240" t="s">
        <v>102</v>
      </c>
      <c r="D240" t="str">
        <f>VLOOKUP(A240,'[2]feature assignment add assay'!$A:$B,2,FALSE)</f>
        <v>bond:C(=O)O_carboxylicAcid_aromatic</v>
      </c>
      <c r="E240">
        <v>0</v>
      </c>
      <c r="F240">
        <v>0</v>
      </c>
      <c r="G240">
        <v>0</v>
      </c>
      <c r="H240">
        <v>0</v>
      </c>
      <c r="I240">
        <v>1</v>
      </c>
      <c r="J240">
        <v>1</v>
      </c>
      <c r="K240">
        <v>1</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1</v>
      </c>
      <c r="AT240">
        <v>0</v>
      </c>
      <c r="AU240">
        <v>0</v>
      </c>
      <c r="AV240">
        <v>0</v>
      </c>
      <c r="AW240">
        <v>1</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1</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0</v>
      </c>
      <c r="EW240">
        <v>0</v>
      </c>
      <c r="EX240">
        <f t="shared" si="3"/>
        <v>6</v>
      </c>
    </row>
    <row r="241" spans="1:154">
      <c r="A241" t="s">
        <v>463</v>
      </c>
      <c r="B241" t="s">
        <v>464</v>
      </c>
      <c r="C241" t="s">
        <v>465</v>
      </c>
      <c r="D241" t="str">
        <f>VLOOKUP(A241,'[2]feature assignment add assay'!$A:$B,2,FALSE)</f>
        <v>chain:aromaticAlkane_Ar-C_meta</v>
      </c>
      <c r="E241">
        <v>0</v>
      </c>
      <c r="F241">
        <v>0</v>
      </c>
      <c r="G241">
        <v>0</v>
      </c>
      <c r="H241">
        <v>0</v>
      </c>
      <c r="I241">
        <v>1</v>
      </c>
      <c r="J241">
        <v>0</v>
      </c>
      <c r="K241">
        <v>0</v>
      </c>
      <c r="L241">
        <v>0</v>
      </c>
      <c r="M241">
        <v>0</v>
      </c>
      <c r="N241">
        <v>1</v>
      </c>
      <c r="O241">
        <v>0</v>
      </c>
      <c r="P241">
        <v>0</v>
      </c>
      <c r="Q241">
        <v>0</v>
      </c>
      <c r="R241">
        <v>0</v>
      </c>
      <c r="S241">
        <v>0</v>
      </c>
      <c r="T241">
        <v>0</v>
      </c>
      <c r="U241">
        <v>0</v>
      </c>
      <c r="V241">
        <v>0</v>
      </c>
      <c r="W241">
        <v>0</v>
      </c>
      <c r="X241">
        <v>0</v>
      </c>
      <c r="Y241">
        <v>1</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1</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1</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1</v>
      </c>
      <c r="CZ241">
        <v>0</v>
      </c>
      <c r="DA241">
        <v>0</v>
      </c>
      <c r="DB241">
        <v>0</v>
      </c>
      <c r="DC241">
        <v>0</v>
      </c>
      <c r="DD241">
        <v>0</v>
      </c>
      <c r="DE241">
        <v>0</v>
      </c>
      <c r="DF241">
        <v>0</v>
      </c>
      <c r="DG241">
        <v>0</v>
      </c>
      <c r="DH241">
        <v>1</v>
      </c>
      <c r="DI241">
        <v>1</v>
      </c>
      <c r="DJ241">
        <v>0</v>
      </c>
      <c r="DK241">
        <v>0</v>
      </c>
      <c r="DL241">
        <v>0</v>
      </c>
      <c r="DM241">
        <v>0</v>
      </c>
      <c r="DN241">
        <v>0</v>
      </c>
      <c r="DO241">
        <v>0</v>
      </c>
      <c r="DP241">
        <v>0</v>
      </c>
      <c r="DQ241">
        <v>0</v>
      </c>
      <c r="DR241">
        <v>1</v>
      </c>
      <c r="DS241">
        <v>0</v>
      </c>
      <c r="DT241">
        <v>0</v>
      </c>
      <c r="DU241">
        <v>0</v>
      </c>
      <c r="DV241">
        <v>0</v>
      </c>
      <c r="DW241">
        <v>0</v>
      </c>
      <c r="DX241">
        <v>0</v>
      </c>
      <c r="DY241">
        <v>0</v>
      </c>
      <c r="DZ241">
        <v>0</v>
      </c>
      <c r="EA241">
        <v>0</v>
      </c>
      <c r="EB241">
        <v>0</v>
      </c>
      <c r="EC241">
        <v>0</v>
      </c>
      <c r="ED241">
        <v>0</v>
      </c>
      <c r="EE241">
        <v>0</v>
      </c>
      <c r="EF241">
        <v>0</v>
      </c>
      <c r="EG241">
        <v>0</v>
      </c>
      <c r="EH241">
        <v>1</v>
      </c>
      <c r="EI241">
        <v>0</v>
      </c>
      <c r="EJ241">
        <v>0</v>
      </c>
      <c r="EK241">
        <v>0</v>
      </c>
      <c r="EL241">
        <v>0</v>
      </c>
      <c r="EM241">
        <v>0</v>
      </c>
      <c r="EN241">
        <v>0</v>
      </c>
      <c r="EO241">
        <v>0</v>
      </c>
      <c r="EP241">
        <v>0</v>
      </c>
      <c r="EQ241">
        <v>0</v>
      </c>
      <c r="ER241">
        <v>0</v>
      </c>
      <c r="ES241">
        <v>0</v>
      </c>
      <c r="ET241">
        <v>0</v>
      </c>
      <c r="EU241">
        <v>0</v>
      </c>
      <c r="EV241">
        <v>1</v>
      </c>
      <c r="EW241">
        <v>0</v>
      </c>
      <c r="EX241">
        <f t="shared" si="3"/>
        <v>11</v>
      </c>
    </row>
    <row r="242" spans="1:154">
      <c r="A242" t="s">
        <v>823</v>
      </c>
      <c r="B242" t="s">
        <v>824</v>
      </c>
      <c r="C242" t="s">
        <v>825</v>
      </c>
      <c r="D242" t="str">
        <f>VLOOKUP(A242,'[2]feature assignment add assay'!$A:$B,2,FALSE)</f>
        <v>ring:hetero_[6]_N_triazine_generic</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1</v>
      </c>
      <c r="AJ242">
        <v>0</v>
      </c>
      <c r="AK242">
        <v>0</v>
      </c>
      <c r="AL242">
        <v>0</v>
      </c>
      <c r="AM242">
        <v>0</v>
      </c>
      <c r="AN242">
        <v>0</v>
      </c>
      <c r="AO242">
        <v>1</v>
      </c>
      <c r="AP242">
        <v>1</v>
      </c>
      <c r="AQ242">
        <v>0</v>
      </c>
      <c r="AR242">
        <v>0</v>
      </c>
      <c r="AS242">
        <v>0</v>
      </c>
      <c r="AT242">
        <v>0</v>
      </c>
      <c r="AU242">
        <v>0</v>
      </c>
      <c r="AV242">
        <v>0</v>
      </c>
      <c r="AW242">
        <v>0</v>
      </c>
      <c r="AX242">
        <v>0</v>
      </c>
      <c r="AY242">
        <v>1</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1</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1</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v>
      </c>
      <c r="EX242">
        <f t="shared" si="3"/>
        <v>6</v>
      </c>
    </row>
    <row r="243" spans="1:154">
      <c r="A243" t="s">
        <v>550</v>
      </c>
      <c r="B243" t="s">
        <v>551</v>
      </c>
      <c r="C243" t="s">
        <v>552</v>
      </c>
      <c r="D243" t="str">
        <f>VLOOKUP(A243,'[2]feature assignment add assay'!$A:$B,2,FALSE)</f>
        <v>bond:CX_halide_alkyl-X_dihalo_(1_3)</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1</v>
      </c>
      <c r="AK243">
        <v>0</v>
      </c>
      <c r="AL243">
        <v>0</v>
      </c>
      <c r="AM243">
        <v>0</v>
      </c>
      <c r="AN243">
        <v>0</v>
      </c>
      <c r="AO243">
        <v>0</v>
      </c>
      <c r="AP243">
        <v>0</v>
      </c>
      <c r="AQ243">
        <v>0</v>
      </c>
      <c r="AR243">
        <v>0</v>
      </c>
      <c r="AS243">
        <v>0</v>
      </c>
      <c r="AT243">
        <v>1</v>
      </c>
      <c r="AU243">
        <v>0</v>
      </c>
      <c r="AV243">
        <v>0</v>
      </c>
      <c r="AW243">
        <v>0</v>
      </c>
      <c r="AX243">
        <v>0</v>
      </c>
      <c r="AY243">
        <v>0</v>
      </c>
      <c r="AZ243">
        <v>0</v>
      </c>
      <c r="BA243">
        <v>0</v>
      </c>
      <c r="BB243">
        <v>0</v>
      </c>
      <c r="BC243">
        <v>0</v>
      </c>
      <c r="BD243">
        <v>0</v>
      </c>
      <c r="BE243">
        <v>0</v>
      </c>
      <c r="BF243">
        <v>0</v>
      </c>
      <c r="BG243">
        <v>1</v>
      </c>
      <c r="BH243">
        <v>0</v>
      </c>
      <c r="BI243">
        <v>0</v>
      </c>
      <c r="BJ243">
        <v>0</v>
      </c>
      <c r="BK243">
        <v>0</v>
      </c>
      <c r="BL243">
        <v>0</v>
      </c>
      <c r="BM243">
        <v>0</v>
      </c>
      <c r="BN243">
        <v>0</v>
      </c>
      <c r="BO243">
        <v>1</v>
      </c>
      <c r="BP243">
        <v>0</v>
      </c>
      <c r="BQ243">
        <v>0</v>
      </c>
      <c r="BR243">
        <v>1</v>
      </c>
      <c r="BS243">
        <v>0</v>
      </c>
      <c r="BT243">
        <v>0</v>
      </c>
      <c r="BU243">
        <v>0</v>
      </c>
      <c r="BV243">
        <v>0</v>
      </c>
      <c r="BW243">
        <v>0</v>
      </c>
      <c r="BX243">
        <v>1</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1</v>
      </c>
      <c r="DS243">
        <v>0</v>
      </c>
      <c r="DT243">
        <v>0</v>
      </c>
      <c r="DU243">
        <v>0</v>
      </c>
      <c r="DV243">
        <v>0</v>
      </c>
      <c r="DW243">
        <v>0</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0</v>
      </c>
      <c r="EW243">
        <v>0</v>
      </c>
      <c r="EX243">
        <f t="shared" si="3"/>
        <v>7</v>
      </c>
    </row>
    <row r="244" spans="1:154">
      <c r="A244" t="s">
        <v>714</v>
      </c>
      <c r="B244" t="s">
        <v>715</v>
      </c>
      <c r="C244" t="s">
        <v>716</v>
      </c>
      <c r="D244" t="str">
        <f>VLOOKUP(A244,'[2]feature assignment add assay'!$A:$B,2,FALSE)</f>
        <v>chain:aromaticAlkene_Ph-C2</v>
      </c>
      <c r="E244">
        <v>0</v>
      </c>
      <c r="F244">
        <v>0</v>
      </c>
      <c r="G244">
        <v>0</v>
      </c>
      <c r="H244">
        <v>0</v>
      </c>
      <c r="I244">
        <v>1</v>
      </c>
      <c r="J244">
        <v>0</v>
      </c>
      <c r="K244">
        <v>0</v>
      </c>
      <c r="L244">
        <v>0</v>
      </c>
      <c r="M244">
        <v>0</v>
      </c>
      <c r="N244">
        <v>1</v>
      </c>
      <c r="O244">
        <v>0</v>
      </c>
      <c r="P244">
        <v>0</v>
      </c>
      <c r="Q244">
        <v>0</v>
      </c>
      <c r="R244">
        <v>0</v>
      </c>
      <c r="S244">
        <v>0</v>
      </c>
      <c r="T244">
        <v>1</v>
      </c>
      <c r="U244">
        <v>0</v>
      </c>
      <c r="V244">
        <v>0</v>
      </c>
      <c r="W244">
        <v>0</v>
      </c>
      <c r="X244">
        <v>0</v>
      </c>
      <c r="Y244">
        <v>0</v>
      </c>
      <c r="Z244">
        <v>0</v>
      </c>
      <c r="AA244">
        <v>0</v>
      </c>
      <c r="AB244">
        <v>0</v>
      </c>
      <c r="AC244">
        <v>0</v>
      </c>
      <c r="AD244">
        <v>0</v>
      </c>
      <c r="AE244">
        <v>0</v>
      </c>
      <c r="AF244">
        <v>1</v>
      </c>
      <c r="AG244">
        <v>0</v>
      </c>
      <c r="AH244">
        <v>0</v>
      </c>
      <c r="AI244">
        <v>0</v>
      </c>
      <c r="AJ244">
        <v>0</v>
      </c>
      <c r="AK244">
        <v>0</v>
      </c>
      <c r="AL244">
        <v>0</v>
      </c>
      <c r="AM244">
        <v>1</v>
      </c>
      <c r="AN244">
        <v>0</v>
      </c>
      <c r="AO244">
        <v>0</v>
      </c>
      <c r="AP244">
        <v>0</v>
      </c>
      <c r="AQ244">
        <v>0</v>
      </c>
      <c r="AR244">
        <v>0</v>
      </c>
      <c r="AS244">
        <v>0</v>
      </c>
      <c r="AT244">
        <v>0</v>
      </c>
      <c r="AU244">
        <v>0</v>
      </c>
      <c r="AV244">
        <v>0</v>
      </c>
      <c r="AW244">
        <v>0</v>
      </c>
      <c r="AX244">
        <v>0</v>
      </c>
      <c r="AY244">
        <v>0</v>
      </c>
      <c r="AZ244">
        <v>0</v>
      </c>
      <c r="BA244">
        <v>1</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1</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0</v>
      </c>
      <c r="EX244">
        <f t="shared" si="3"/>
        <v>7</v>
      </c>
    </row>
    <row r="245" spans="1:154">
      <c r="A245" t="s">
        <v>856</v>
      </c>
      <c r="B245" t="s">
        <v>857</v>
      </c>
      <c r="C245" t="s">
        <v>858</v>
      </c>
      <c r="D245" t="str">
        <f>VLOOKUP(A245,'[2]feature assignment add assay'!$A:$B,2,FALSE)</f>
        <v>bond:NO_amine_hyrdroxyl</v>
      </c>
      <c r="E245">
        <v>0</v>
      </c>
      <c r="F245">
        <v>0</v>
      </c>
      <c r="G245">
        <v>0</v>
      </c>
      <c r="H245">
        <v>0</v>
      </c>
      <c r="I245">
        <v>1</v>
      </c>
      <c r="J245">
        <v>0</v>
      </c>
      <c r="K245">
        <v>0</v>
      </c>
      <c r="L245">
        <v>0</v>
      </c>
      <c r="M245">
        <v>0</v>
      </c>
      <c r="N245">
        <v>1</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1</v>
      </c>
      <c r="AN245">
        <v>0</v>
      </c>
      <c r="AO245">
        <v>0</v>
      </c>
      <c r="AP245">
        <v>0</v>
      </c>
      <c r="AQ245">
        <v>0</v>
      </c>
      <c r="AR245">
        <v>0</v>
      </c>
      <c r="AS245">
        <v>0</v>
      </c>
      <c r="AT245">
        <v>0</v>
      </c>
      <c r="AU245">
        <v>0</v>
      </c>
      <c r="AV245">
        <v>0</v>
      </c>
      <c r="AW245">
        <v>0</v>
      </c>
      <c r="AX245">
        <v>0</v>
      </c>
      <c r="AY245">
        <v>0</v>
      </c>
      <c r="AZ245">
        <v>0</v>
      </c>
      <c r="BA245">
        <v>1</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1</v>
      </c>
      <c r="CO245">
        <v>0</v>
      </c>
      <c r="CP245">
        <v>0</v>
      </c>
      <c r="CQ245">
        <v>0</v>
      </c>
      <c r="CR245">
        <v>0</v>
      </c>
      <c r="CS245">
        <v>0</v>
      </c>
      <c r="CT245">
        <v>0</v>
      </c>
      <c r="CU245">
        <v>0</v>
      </c>
      <c r="CV245">
        <v>0</v>
      </c>
      <c r="CW245">
        <v>0</v>
      </c>
      <c r="CX245">
        <v>0</v>
      </c>
      <c r="CY245">
        <v>1</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c r="DZ245">
        <v>1</v>
      </c>
      <c r="EA245">
        <v>0</v>
      </c>
      <c r="EB245">
        <v>0</v>
      </c>
      <c r="EC245">
        <v>0</v>
      </c>
      <c r="ED245">
        <v>0</v>
      </c>
      <c r="EE245">
        <v>0</v>
      </c>
      <c r="EF245">
        <v>0</v>
      </c>
      <c r="EG245">
        <v>0</v>
      </c>
      <c r="EH245">
        <v>1</v>
      </c>
      <c r="EI245">
        <v>0</v>
      </c>
      <c r="EJ245">
        <v>0</v>
      </c>
      <c r="EK245">
        <v>0</v>
      </c>
      <c r="EL245">
        <v>0</v>
      </c>
      <c r="EM245">
        <v>0</v>
      </c>
      <c r="EN245">
        <v>0</v>
      </c>
      <c r="EO245">
        <v>0</v>
      </c>
      <c r="EP245">
        <v>0</v>
      </c>
      <c r="EQ245">
        <v>0</v>
      </c>
      <c r="ER245">
        <v>1</v>
      </c>
      <c r="ES245">
        <v>0</v>
      </c>
      <c r="ET245">
        <v>0</v>
      </c>
      <c r="EU245">
        <v>0</v>
      </c>
      <c r="EV245">
        <v>1</v>
      </c>
      <c r="EW245">
        <v>0</v>
      </c>
      <c r="EX245">
        <f t="shared" si="3"/>
        <v>10</v>
      </c>
    </row>
    <row r="246" spans="1:154">
      <c r="A246" t="s">
        <v>598</v>
      </c>
      <c r="B246" t="s">
        <v>599</v>
      </c>
      <c r="C246" t="s">
        <v>600</v>
      </c>
      <c r="D246" t="str">
        <f>VLOOKUP(A246,'[2]feature assignment add assay'!$A:$B,2,FALSE)</f>
        <v>bond:N=C=O_isocyanate_thio</v>
      </c>
      <c r="E246">
        <v>0</v>
      </c>
      <c r="F246">
        <v>0</v>
      </c>
      <c r="G246">
        <v>0</v>
      </c>
      <c r="H246">
        <v>0</v>
      </c>
      <c r="I246">
        <v>1</v>
      </c>
      <c r="J246">
        <v>0</v>
      </c>
      <c r="K246">
        <v>0</v>
      </c>
      <c r="L246">
        <v>0</v>
      </c>
      <c r="M246">
        <v>0</v>
      </c>
      <c r="N246">
        <v>0</v>
      </c>
      <c r="O246">
        <v>0</v>
      </c>
      <c r="P246">
        <v>0</v>
      </c>
      <c r="Q246">
        <v>0</v>
      </c>
      <c r="R246">
        <v>0</v>
      </c>
      <c r="S246">
        <v>0</v>
      </c>
      <c r="T246">
        <v>1</v>
      </c>
      <c r="U246">
        <v>0</v>
      </c>
      <c r="V246">
        <v>0</v>
      </c>
      <c r="W246">
        <v>0</v>
      </c>
      <c r="X246">
        <v>0</v>
      </c>
      <c r="Y246">
        <v>0</v>
      </c>
      <c r="Z246">
        <v>0</v>
      </c>
      <c r="AA246">
        <v>0</v>
      </c>
      <c r="AB246">
        <v>0</v>
      </c>
      <c r="AC246">
        <v>0</v>
      </c>
      <c r="AD246">
        <v>0</v>
      </c>
      <c r="AE246">
        <v>0</v>
      </c>
      <c r="AF246">
        <v>1</v>
      </c>
      <c r="AG246">
        <v>0</v>
      </c>
      <c r="AH246">
        <v>0</v>
      </c>
      <c r="AI246">
        <v>1</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1</v>
      </c>
      <c r="BK246">
        <v>0</v>
      </c>
      <c r="BL246">
        <v>0</v>
      </c>
      <c r="BM246">
        <v>0</v>
      </c>
      <c r="BN246">
        <v>0</v>
      </c>
      <c r="BO246">
        <v>0</v>
      </c>
      <c r="BP246">
        <v>1</v>
      </c>
      <c r="BQ246">
        <v>0</v>
      </c>
      <c r="BR246">
        <v>0</v>
      </c>
      <c r="BS246">
        <v>0</v>
      </c>
      <c r="BT246">
        <v>0</v>
      </c>
      <c r="BU246">
        <v>0</v>
      </c>
      <c r="BV246">
        <v>0</v>
      </c>
      <c r="BW246">
        <v>0</v>
      </c>
      <c r="BX246">
        <v>0</v>
      </c>
      <c r="BY246">
        <v>0</v>
      </c>
      <c r="BZ246">
        <v>0</v>
      </c>
      <c r="CA246">
        <v>0</v>
      </c>
      <c r="CB246">
        <v>0</v>
      </c>
      <c r="CC246">
        <v>0</v>
      </c>
      <c r="CD246">
        <v>0</v>
      </c>
      <c r="CE246">
        <v>0</v>
      </c>
      <c r="CF246">
        <v>0</v>
      </c>
      <c r="CG246">
        <v>0</v>
      </c>
      <c r="CH246">
        <v>1</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1</v>
      </c>
      <c r="DN246">
        <v>1</v>
      </c>
      <c r="DO246">
        <v>0</v>
      </c>
      <c r="DP246">
        <v>0</v>
      </c>
      <c r="DQ246">
        <v>0</v>
      </c>
      <c r="DR246">
        <v>0</v>
      </c>
      <c r="DS246">
        <v>0</v>
      </c>
      <c r="DT246">
        <v>0</v>
      </c>
      <c r="DU246">
        <v>0</v>
      </c>
      <c r="DV246">
        <v>0</v>
      </c>
      <c r="DW246">
        <v>0</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v>
      </c>
      <c r="EW246">
        <v>0</v>
      </c>
      <c r="EX246">
        <f t="shared" si="3"/>
        <v>9</v>
      </c>
    </row>
    <row r="247" spans="1:154">
      <c r="A247" t="s">
        <v>261</v>
      </c>
      <c r="B247" t="s">
        <v>262</v>
      </c>
      <c r="C247" t="s">
        <v>263</v>
      </c>
      <c r="D247" t="str">
        <f>VLOOKUP(A247,'[2]feature assignment add assay'!$A:$B,2,FALSE)</f>
        <v>chain:alkeneBranch_diene_2_7-octadiene_(linalyl)</v>
      </c>
      <c r="E247">
        <v>0</v>
      </c>
      <c r="F247">
        <v>0</v>
      </c>
      <c r="G247">
        <v>0</v>
      </c>
      <c r="H247">
        <v>0</v>
      </c>
      <c r="I247">
        <v>0</v>
      </c>
      <c r="J247">
        <v>0</v>
      </c>
      <c r="K247">
        <v>0</v>
      </c>
      <c r="L247">
        <v>0</v>
      </c>
      <c r="M247">
        <v>0</v>
      </c>
      <c r="N247">
        <v>1</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1</v>
      </c>
      <c r="AN247">
        <v>0</v>
      </c>
      <c r="AO247">
        <v>0</v>
      </c>
      <c r="AP247">
        <v>0</v>
      </c>
      <c r="AQ247">
        <v>0</v>
      </c>
      <c r="AR247">
        <v>0</v>
      </c>
      <c r="AS247">
        <v>0</v>
      </c>
      <c r="AT247">
        <v>0</v>
      </c>
      <c r="AU247">
        <v>0</v>
      </c>
      <c r="AV247">
        <v>0</v>
      </c>
      <c r="AW247">
        <v>0</v>
      </c>
      <c r="AX247">
        <v>0</v>
      </c>
      <c r="AY247">
        <v>0</v>
      </c>
      <c r="AZ247">
        <v>1</v>
      </c>
      <c r="BA247">
        <v>1</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1</v>
      </c>
      <c r="CJ247">
        <v>0</v>
      </c>
      <c r="CK247">
        <v>0</v>
      </c>
      <c r="CL247">
        <v>0</v>
      </c>
      <c r="CM247">
        <v>0</v>
      </c>
      <c r="CN247">
        <v>0</v>
      </c>
      <c r="CO247">
        <v>0</v>
      </c>
      <c r="CP247">
        <v>0</v>
      </c>
      <c r="CQ247">
        <v>0</v>
      </c>
      <c r="CR247">
        <v>0</v>
      </c>
      <c r="CS247">
        <v>0</v>
      </c>
      <c r="CT247">
        <v>0</v>
      </c>
      <c r="CU247">
        <v>0</v>
      </c>
      <c r="CV247">
        <v>0</v>
      </c>
      <c r="CW247">
        <v>0</v>
      </c>
      <c r="CX247">
        <v>0</v>
      </c>
      <c r="CY247">
        <v>1</v>
      </c>
      <c r="CZ247">
        <v>0</v>
      </c>
      <c r="DA247">
        <v>0</v>
      </c>
      <c r="DB247">
        <v>0</v>
      </c>
      <c r="DC247">
        <v>1</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c r="EF247">
        <v>0</v>
      </c>
      <c r="EG247">
        <v>1</v>
      </c>
      <c r="EH247">
        <v>0</v>
      </c>
      <c r="EI247">
        <v>0</v>
      </c>
      <c r="EJ247">
        <v>0</v>
      </c>
      <c r="EK247">
        <v>0</v>
      </c>
      <c r="EL247">
        <v>0</v>
      </c>
      <c r="EM247">
        <v>0</v>
      </c>
      <c r="EN247">
        <v>0</v>
      </c>
      <c r="EO247">
        <v>0</v>
      </c>
      <c r="EP247">
        <v>0</v>
      </c>
      <c r="EQ247">
        <v>0</v>
      </c>
      <c r="ER247">
        <v>0</v>
      </c>
      <c r="ES247">
        <v>0</v>
      </c>
      <c r="ET247">
        <v>0</v>
      </c>
      <c r="EU247">
        <v>0</v>
      </c>
      <c r="EV247">
        <v>0</v>
      </c>
      <c r="EW247">
        <v>0</v>
      </c>
      <c r="EX247">
        <f t="shared" si="3"/>
        <v>8</v>
      </c>
    </row>
    <row r="248" spans="1:154">
      <c r="A248" t="s">
        <v>115</v>
      </c>
      <c r="B248" t="s">
        <v>116</v>
      </c>
      <c r="C248" t="s">
        <v>117</v>
      </c>
      <c r="D248" t="str">
        <f>VLOOKUP(A248,'[2]feature assignment add assay'!$A:$B,2,FALSE)</f>
        <v>bond:S(=O)O_sulfuricAcid_generic</v>
      </c>
      <c r="E248">
        <v>0</v>
      </c>
      <c r="F248">
        <v>0</v>
      </c>
      <c r="G248">
        <v>0</v>
      </c>
      <c r="H248">
        <v>0</v>
      </c>
      <c r="I248">
        <v>1</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1</v>
      </c>
      <c r="AE248">
        <v>0</v>
      </c>
      <c r="AF248">
        <v>0</v>
      </c>
      <c r="AG248">
        <v>1</v>
      </c>
      <c r="AH248">
        <v>0</v>
      </c>
      <c r="AI248">
        <v>1</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1</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1</v>
      </c>
      <c r="DL248">
        <v>0</v>
      </c>
      <c r="DM248">
        <v>0</v>
      </c>
      <c r="DN248">
        <v>0</v>
      </c>
      <c r="DO248">
        <v>0</v>
      </c>
      <c r="DP248">
        <v>0</v>
      </c>
      <c r="DQ248">
        <v>0</v>
      </c>
      <c r="DR248">
        <v>0</v>
      </c>
      <c r="DS248">
        <v>0</v>
      </c>
      <c r="DT248">
        <v>0</v>
      </c>
      <c r="DU248">
        <v>0</v>
      </c>
      <c r="DV248">
        <v>0</v>
      </c>
      <c r="DW248">
        <v>0</v>
      </c>
      <c r="DX248">
        <v>0</v>
      </c>
      <c r="DY248">
        <v>1</v>
      </c>
      <c r="DZ248">
        <v>0</v>
      </c>
      <c r="EA248">
        <v>0</v>
      </c>
      <c r="EB248">
        <v>0</v>
      </c>
      <c r="EC248">
        <v>0</v>
      </c>
      <c r="ED248">
        <v>0</v>
      </c>
      <c r="EE248">
        <v>1</v>
      </c>
      <c r="EF248">
        <v>0</v>
      </c>
      <c r="EG248">
        <v>0</v>
      </c>
      <c r="EH248">
        <v>0</v>
      </c>
      <c r="EI248">
        <v>0</v>
      </c>
      <c r="EJ248">
        <v>0</v>
      </c>
      <c r="EK248">
        <v>0</v>
      </c>
      <c r="EL248">
        <v>0</v>
      </c>
      <c r="EM248">
        <v>0</v>
      </c>
      <c r="EN248">
        <v>0</v>
      </c>
      <c r="EO248">
        <v>0</v>
      </c>
      <c r="EP248">
        <v>0</v>
      </c>
      <c r="EQ248">
        <v>0</v>
      </c>
      <c r="ER248">
        <v>0</v>
      </c>
      <c r="ES248">
        <v>0</v>
      </c>
      <c r="ET248">
        <v>0</v>
      </c>
      <c r="EU248">
        <v>0</v>
      </c>
      <c r="EV248">
        <v>0</v>
      </c>
      <c r="EW248">
        <v>0</v>
      </c>
      <c r="EX248">
        <f t="shared" si="3"/>
        <v>8</v>
      </c>
    </row>
    <row r="249" spans="1:154">
      <c r="A249" t="s">
        <v>317</v>
      </c>
      <c r="B249" t="s">
        <v>318</v>
      </c>
      <c r="C249" t="s">
        <v>319</v>
      </c>
      <c r="D249" t="str">
        <f>VLOOKUP(A249,'[2]feature assignment add assay'!$A:$B,2,FALSE)</f>
        <v>bond:CC(=O)C_ketone_alkene_cyclic_(C6)</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1</v>
      </c>
      <c r="AS249">
        <v>0</v>
      </c>
      <c r="AT249">
        <v>0</v>
      </c>
      <c r="AU249">
        <v>1</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1</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1</v>
      </c>
      <c r="CZ249">
        <v>0</v>
      </c>
      <c r="DA249">
        <v>0</v>
      </c>
      <c r="DB249">
        <v>0</v>
      </c>
      <c r="DC249">
        <v>0</v>
      </c>
      <c r="DD249">
        <v>0</v>
      </c>
      <c r="DE249">
        <v>0</v>
      </c>
      <c r="DF249">
        <v>0</v>
      </c>
      <c r="DG249">
        <v>0</v>
      </c>
      <c r="DH249">
        <v>0</v>
      </c>
      <c r="DI249">
        <v>0</v>
      </c>
      <c r="DJ249">
        <v>0</v>
      </c>
      <c r="DK249">
        <v>0</v>
      </c>
      <c r="DL249">
        <v>0</v>
      </c>
      <c r="DM249">
        <v>0</v>
      </c>
      <c r="DN249">
        <v>0</v>
      </c>
      <c r="DO249">
        <v>0</v>
      </c>
      <c r="DP249">
        <v>1</v>
      </c>
      <c r="DQ249">
        <v>0</v>
      </c>
      <c r="DR249">
        <v>0</v>
      </c>
      <c r="DS249">
        <v>0</v>
      </c>
      <c r="DT249">
        <v>0</v>
      </c>
      <c r="DU249">
        <v>0</v>
      </c>
      <c r="DV249">
        <v>0</v>
      </c>
      <c r="DW249">
        <v>0</v>
      </c>
      <c r="DX249">
        <v>0</v>
      </c>
      <c r="DY249">
        <v>0</v>
      </c>
      <c r="DZ249">
        <v>0</v>
      </c>
      <c r="EA249">
        <v>0</v>
      </c>
      <c r="EB249">
        <v>0</v>
      </c>
      <c r="EC249">
        <v>0</v>
      </c>
      <c r="ED249">
        <v>0</v>
      </c>
      <c r="EE249">
        <v>0</v>
      </c>
      <c r="EF249">
        <v>0</v>
      </c>
      <c r="EG249">
        <v>0</v>
      </c>
      <c r="EH249">
        <v>0</v>
      </c>
      <c r="EI249">
        <v>0</v>
      </c>
      <c r="EJ249">
        <v>0</v>
      </c>
      <c r="EK249">
        <v>0</v>
      </c>
      <c r="EL249">
        <v>0</v>
      </c>
      <c r="EM249">
        <v>1</v>
      </c>
      <c r="EN249">
        <v>0</v>
      </c>
      <c r="EO249">
        <v>0</v>
      </c>
      <c r="EP249">
        <v>0</v>
      </c>
      <c r="EQ249">
        <v>0</v>
      </c>
      <c r="ER249">
        <v>0</v>
      </c>
      <c r="ES249">
        <v>0</v>
      </c>
      <c r="ET249">
        <v>0</v>
      </c>
      <c r="EU249">
        <v>0</v>
      </c>
      <c r="EV249">
        <v>0</v>
      </c>
      <c r="EW249">
        <v>0</v>
      </c>
      <c r="EX249">
        <f t="shared" si="3"/>
        <v>6</v>
      </c>
    </row>
    <row r="250" spans="1:154">
      <c r="A250" t="s">
        <v>672</v>
      </c>
      <c r="B250" t="s">
        <v>673</v>
      </c>
      <c r="C250" t="s">
        <v>674</v>
      </c>
      <c r="D250" t="str">
        <f>VLOOKUP(A250,'[2]feature assignment add assay'!$A:$B,2,FALSE)</f>
        <v>chain:aromaticAlkane_Ph-C2</v>
      </c>
      <c r="E250">
        <v>0</v>
      </c>
      <c r="F250">
        <v>0</v>
      </c>
      <c r="G250">
        <v>0</v>
      </c>
      <c r="H250">
        <v>0</v>
      </c>
      <c r="I250">
        <v>1</v>
      </c>
      <c r="J250">
        <v>0</v>
      </c>
      <c r="K250">
        <v>0</v>
      </c>
      <c r="L250">
        <v>0</v>
      </c>
      <c r="M250">
        <v>0</v>
      </c>
      <c r="N250">
        <v>1</v>
      </c>
      <c r="O250">
        <v>0</v>
      </c>
      <c r="P250">
        <v>0</v>
      </c>
      <c r="Q250">
        <v>0</v>
      </c>
      <c r="R250">
        <v>0</v>
      </c>
      <c r="S250">
        <v>0</v>
      </c>
      <c r="T250">
        <v>0</v>
      </c>
      <c r="U250">
        <v>1</v>
      </c>
      <c r="V250">
        <v>0</v>
      </c>
      <c r="W250">
        <v>0</v>
      </c>
      <c r="X250">
        <v>0</v>
      </c>
      <c r="Y250">
        <v>0</v>
      </c>
      <c r="Z250">
        <v>0</v>
      </c>
      <c r="AA250">
        <v>0</v>
      </c>
      <c r="AB250">
        <v>0</v>
      </c>
      <c r="AC250">
        <v>0</v>
      </c>
      <c r="AD250">
        <v>0</v>
      </c>
      <c r="AE250">
        <v>0</v>
      </c>
      <c r="AF250">
        <v>1</v>
      </c>
      <c r="AG250">
        <v>0</v>
      </c>
      <c r="AH250">
        <v>0</v>
      </c>
      <c r="AI250">
        <v>1</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1</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1</v>
      </c>
      <c r="EA250">
        <v>0</v>
      </c>
      <c r="EB250">
        <v>0</v>
      </c>
      <c r="EC250">
        <v>0</v>
      </c>
      <c r="ED250">
        <v>0</v>
      </c>
      <c r="EE250">
        <v>0</v>
      </c>
      <c r="EF250">
        <v>0</v>
      </c>
      <c r="EG250">
        <v>0</v>
      </c>
      <c r="EH250">
        <v>0</v>
      </c>
      <c r="EI250">
        <v>0</v>
      </c>
      <c r="EJ250">
        <v>1</v>
      </c>
      <c r="EK250">
        <v>0</v>
      </c>
      <c r="EL250">
        <v>0</v>
      </c>
      <c r="EM250">
        <v>0</v>
      </c>
      <c r="EN250">
        <v>0</v>
      </c>
      <c r="EO250">
        <v>0</v>
      </c>
      <c r="EP250">
        <v>0</v>
      </c>
      <c r="EQ250">
        <v>0</v>
      </c>
      <c r="ER250">
        <v>0</v>
      </c>
      <c r="ES250">
        <v>0</v>
      </c>
      <c r="ET250">
        <v>0</v>
      </c>
      <c r="EU250">
        <v>0</v>
      </c>
      <c r="EV250">
        <v>0</v>
      </c>
      <c r="EW250">
        <v>0</v>
      </c>
      <c r="EX250">
        <f t="shared" si="3"/>
        <v>8</v>
      </c>
    </row>
    <row r="251" spans="1:154">
      <c r="A251" t="s">
        <v>657</v>
      </c>
      <c r="B251" t="s">
        <v>658</v>
      </c>
      <c r="C251" t="s">
        <v>659</v>
      </c>
      <c r="D251" t="str">
        <f>VLOOKUP(A251,'[2]feature assignment add assay'!$A:$B,2,FALSE)</f>
        <v>chain:aromaticAlkane_Ph-C1-Ph</v>
      </c>
      <c r="E251">
        <v>0</v>
      </c>
      <c r="F251">
        <v>0</v>
      </c>
      <c r="G251">
        <v>0</v>
      </c>
      <c r="H251">
        <v>0</v>
      </c>
      <c r="I251">
        <v>1</v>
      </c>
      <c r="J251">
        <v>0</v>
      </c>
      <c r="K251">
        <v>0</v>
      </c>
      <c r="L251">
        <v>0</v>
      </c>
      <c r="M251">
        <v>0</v>
      </c>
      <c r="N251">
        <v>1</v>
      </c>
      <c r="O251">
        <v>0</v>
      </c>
      <c r="P251">
        <v>0</v>
      </c>
      <c r="Q251">
        <v>0</v>
      </c>
      <c r="R251">
        <v>0</v>
      </c>
      <c r="S251">
        <v>0</v>
      </c>
      <c r="T251">
        <v>1</v>
      </c>
      <c r="U251">
        <v>0</v>
      </c>
      <c r="V251">
        <v>0</v>
      </c>
      <c r="W251">
        <v>0</v>
      </c>
      <c r="X251">
        <v>0</v>
      </c>
      <c r="Y251">
        <v>0</v>
      </c>
      <c r="Z251">
        <v>0</v>
      </c>
      <c r="AA251">
        <v>0</v>
      </c>
      <c r="AB251">
        <v>0</v>
      </c>
      <c r="AC251">
        <v>0</v>
      </c>
      <c r="AD251">
        <v>0</v>
      </c>
      <c r="AE251">
        <v>0</v>
      </c>
      <c r="AF251">
        <v>1</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1</v>
      </c>
      <c r="CZ251">
        <v>0</v>
      </c>
      <c r="DA251">
        <v>0</v>
      </c>
      <c r="DB251">
        <v>0</v>
      </c>
      <c r="DC251">
        <v>0</v>
      </c>
      <c r="DD251">
        <v>0</v>
      </c>
      <c r="DE251">
        <v>0</v>
      </c>
      <c r="DF251">
        <v>0</v>
      </c>
      <c r="DG251">
        <v>0</v>
      </c>
      <c r="DH251">
        <v>0</v>
      </c>
      <c r="DI251">
        <v>0</v>
      </c>
      <c r="DJ251">
        <v>0</v>
      </c>
      <c r="DK251">
        <v>0</v>
      </c>
      <c r="DL251">
        <v>0</v>
      </c>
      <c r="DM251">
        <v>1</v>
      </c>
      <c r="DN251">
        <v>1</v>
      </c>
      <c r="DO251">
        <v>0</v>
      </c>
      <c r="DP251">
        <v>0</v>
      </c>
      <c r="DQ251">
        <v>0</v>
      </c>
      <c r="DR251">
        <v>0</v>
      </c>
      <c r="DS251">
        <v>0</v>
      </c>
      <c r="DT251">
        <v>0</v>
      </c>
      <c r="DU251">
        <v>0</v>
      </c>
      <c r="DV251">
        <v>0</v>
      </c>
      <c r="DW251">
        <v>0</v>
      </c>
      <c r="DX251">
        <v>0</v>
      </c>
      <c r="DY251">
        <v>0</v>
      </c>
      <c r="DZ251">
        <v>1</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0</v>
      </c>
      <c r="EW251">
        <v>0</v>
      </c>
      <c r="EX251">
        <f t="shared" si="3"/>
        <v>8</v>
      </c>
    </row>
    <row r="252" spans="1:154">
      <c r="A252" t="s">
        <v>240</v>
      </c>
      <c r="B252" t="s">
        <v>241</v>
      </c>
      <c r="C252" t="s">
        <v>242</v>
      </c>
      <c r="D252" t="str">
        <f>VLOOKUP(A252,'[2]feature assignment add assay'!$A:$B,2,FALSE)</f>
        <v>bond:C(=O)O_carboxylicEster_aromatic</v>
      </c>
      <c r="E252">
        <v>0</v>
      </c>
      <c r="F252">
        <v>0</v>
      </c>
      <c r="G252">
        <v>0</v>
      </c>
      <c r="H252">
        <v>0</v>
      </c>
      <c r="I252">
        <v>1</v>
      </c>
      <c r="J252">
        <v>1</v>
      </c>
      <c r="K252">
        <v>1</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1</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0</v>
      </c>
      <c r="EX252">
        <f t="shared" si="3"/>
        <v>4</v>
      </c>
    </row>
    <row r="253" spans="1:154">
      <c r="A253" t="s">
        <v>621</v>
      </c>
      <c r="B253" t="s">
        <v>622</v>
      </c>
      <c r="C253" t="s">
        <v>623</v>
      </c>
      <c r="D253" t="str">
        <f>VLOOKUP(A253,'[2]feature assignment add assay'!$A:$B,2,FALSE)</f>
        <v>ring:hetero_[5_6]_N_benzimidazole</v>
      </c>
      <c r="E253">
        <v>0</v>
      </c>
      <c r="F253">
        <v>0</v>
      </c>
      <c r="G253">
        <v>0</v>
      </c>
      <c r="H253">
        <v>0</v>
      </c>
      <c r="I253">
        <v>1</v>
      </c>
      <c r="J253">
        <v>0</v>
      </c>
      <c r="K253">
        <v>0</v>
      </c>
      <c r="L253">
        <v>0</v>
      </c>
      <c r="M253">
        <v>0</v>
      </c>
      <c r="N253">
        <v>0</v>
      </c>
      <c r="O253">
        <v>0</v>
      </c>
      <c r="P253">
        <v>0</v>
      </c>
      <c r="Q253">
        <v>0</v>
      </c>
      <c r="R253">
        <v>0</v>
      </c>
      <c r="S253">
        <v>0</v>
      </c>
      <c r="T253">
        <v>0</v>
      </c>
      <c r="U253">
        <v>1</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1</v>
      </c>
      <c r="BF253">
        <v>0</v>
      </c>
      <c r="BG253">
        <v>0</v>
      </c>
      <c r="BH253">
        <v>0</v>
      </c>
      <c r="BI253">
        <v>0</v>
      </c>
      <c r="BJ253">
        <v>0</v>
      </c>
      <c r="BK253">
        <v>0</v>
      </c>
      <c r="BL253">
        <v>0</v>
      </c>
      <c r="BM253">
        <v>0</v>
      </c>
      <c r="BN253">
        <v>0</v>
      </c>
      <c r="BO253">
        <v>0</v>
      </c>
      <c r="BP253">
        <v>0</v>
      </c>
      <c r="BQ253">
        <v>0</v>
      </c>
      <c r="BR253">
        <v>0</v>
      </c>
      <c r="BS253">
        <v>0</v>
      </c>
      <c r="BT253">
        <v>0</v>
      </c>
      <c r="BU253">
        <v>0</v>
      </c>
      <c r="BV253">
        <v>1</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c r="DZ253">
        <v>0</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0</v>
      </c>
      <c r="EW253">
        <v>0</v>
      </c>
      <c r="EX253">
        <f t="shared" si="3"/>
        <v>4</v>
      </c>
    </row>
    <row r="254" spans="1:154">
      <c r="A254" t="s">
        <v>48</v>
      </c>
      <c r="B254" t="s">
        <v>49</v>
      </c>
      <c r="C254" t="s">
        <v>50</v>
      </c>
      <c r="D254" t="str">
        <f>VLOOKUP(A254,'[2]feature assignment add assay'!$A:$B,2,FALSE)</f>
        <v>atom:element_metal_transistion_metal</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1</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0</v>
      </c>
      <c r="EW254">
        <v>0</v>
      </c>
      <c r="EX254">
        <f t="shared" si="3"/>
        <v>1</v>
      </c>
    </row>
    <row r="255" spans="1:154">
      <c r="A255" t="s">
        <v>367</v>
      </c>
      <c r="B255" t="s">
        <v>368</v>
      </c>
      <c r="C255" t="s">
        <v>369</v>
      </c>
      <c r="D255" t="str">
        <f>VLOOKUP(A255,'[2]feature assignment add assay'!$A:$B,2,FALSE)</f>
        <v>ring:hetero_[3]_O_epoxide</v>
      </c>
      <c r="E255">
        <v>0</v>
      </c>
      <c r="F255">
        <v>0</v>
      </c>
      <c r="G255">
        <v>0</v>
      </c>
      <c r="H255">
        <v>0</v>
      </c>
      <c r="I255">
        <v>1</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1</v>
      </c>
      <c r="CE255">
        <v>0</v>
      </c>
      <c r="CF255">
        <v>0</v>
      </c>
      <c r="CG255">
        <v>0</v>
      </c>
      <c r="CH255">
        <v>0</v>
      </c>
      <c r="CI255">
        <v>0</v>
      </c>
      <c r="CJ255">
        <v>0</v>
      </c>
      <c r="CK255">
        <v>0</v>
      </c>
      <c r="CL255">
        <v>0</v>
      </c>
      <c r="CM255">
        <v>1</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c r="ED255">
        <v>0</v>
      </c>
      <c r="EE255">
        <v>0</v>
      </c>
      <c r="EF255">
        <v>0</v>
      </c>
      <c r="EG255">
        <v>0</v>
      </c>
      <c r="EH255">
        <v>0</v>
      </c>
      <c r="EI255">
        <v>0</v>
      </c>
      <c r="EJ255">
        <v>0</v>
      </c>
      <c r="EK255">
        <v>0</v>
      </c>
      <c r="EL255">
        <v>0</v>
      </c>
      <c r="EM255">
        <v>0</v>
      </c>
      <c r="EN255">
        <v>0</v>
      </c>
      <c r="EO255">
        <v>0</v>
      </c>
      <c r="EP255">
        <v>0</v>
      </c>
      <c r="EQ255">
        <v>0</v>
      </c>
      <c r="ER255">
        <v>0</v>
      </c>
      <c r="ES255">
        <v>0</v>
      </c>
      <c r="ET255">
        <v>0</v>
      </c>
      <c r="EU255">
        <v>0</v>
      </c>
      <c r="EV255">
        <v>0</v>
      </c>
      <c r="EW255">
        <v>0</v>
      </c>
      <c r="EX255">
        <f t="shared" si="3"/>
        <v>3</v>
      </c>
    </row>
    <row r="256" spans="1:154">
      <c r="A256" t="s">
        <v>457</v>
      </c>
      <c r="B256" t="s">
        <v>458</v>
      </c>
      <c r="C256" t="s">
        <v>459</v>
      </c>
      <c r="D256" t="str">
        <f>VLOOKUP(A256,'[2]feature assignment add assay'!$A:$B,2,FALSE)</f>
        <v>ring:hetero_[6_6]_N_quinoline</v>
      </c>
      <c r="E256">
        <v>0</v>
      </c>
      <c r="F256">
        <v>0</v>
      </c>
      <c r="G256">
        <v>0</v>
      </c>
      <c r="H256">
        <v>0</v>
      </c>
      <c r="I256">
        <v>1</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1</v>
      </c>
      <c r="AH256">
        <v>0</v>
      </c>
      <c r="AI256">
        <v>0</v>
      </c>
      <c r="AJ256">
        <v>0</v>
      </c>
      <c r="AK256">
        <v>0</v>
      </c>
      <c r="AL256">
        <v>0</v>
      </c>
      <c r="AM256">
        <v>0</v>
      </c>
      <c r="AN256">
        <v>1</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1</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1</v>
      </c>
      <c r="DZ256">
        <v>0</v>
      </c>
      <c r="EA256">
        <v>0</v>
      </c>
      <c r="EB256">
        <v>0</v>
      </c>
      <c r="EC256">
        <v>0</v>
      </c>
      <c r="ED256">
        <v>0</v>
      </c>
      <c r="EE256">
        <v>1</v>
      </c>
      <c r="EF256">
        <v>0</v>
      </c>
      <c r="EG256">
        <v>0</v>
      </c>
      <c r="EH256">
        <v>0</v>
      </c>
      <c r="EI256">
        <v>0</v>
      </c>
      <c r="EJ256">
        <v>0</v>
      </c>
      <c r="EK256">
        <v>0</v>
      </c>
      <c r="EL256">
        <v>0</v>
      </c>
      <c r="EM256">
        <v>0</v>
      </c>
      <c r="EN256">
        <v>0</v>
      </c>
      <c r="EO256">
        <v>0</v>
      </c>
      <c r="EP256">
        <v>0</v>
      </c>
      <c r="EQ256">
        <v>0</v>
      </c>
      <c r="ER256">
        <v>0</v>
      </c>
      <c r="ES256">
        <v>0</v>
      </c>
      <c r="ET256">
        <v>0</v>
      </c>
      <c r="EU256">
        <v>0</v>
      </c>
      <c r="EV256">
        <v>0</v>
      </c>
      <c r="EW256">
        <v>0</v>
      </c>
      <c r="EX256">
        <f t="shared" si="3"/>
        <v>6</v>
      </c>
    </row>
    <row r="257" spans="1:154">
      <c r="A257" t="s">
        <v>478</v>
      </c>
      <c r="B257" t="s">
        <v>479</v>
      </c>
      <c r="C257" t="s">
        <v>480</v>
      </c>
      <c r="D257" t="str">
        <f>VLOOKUP(A257,'[2]feature assignment add assay'!$A:$B,2,FALSE)</f>
        <v>bond:QQ(Q~O_S)_sulfur_oxide</v>
      </c>
      <c r="E257">
        <v>0</v>
      </c>
      <c r="F257">
        <v>0</v>
      </c>
      <c r="G257">
        <v>0</v>
      </c>
      <c r="H257">
        <v>0</v>
      </c>
      <c r="I257">
        <v>1</v>
      </c>
      <c r="J257">
        <v>0</v>
      </c>
      <c r="K257">
        <v>0</v>
      </c>
      <c r="L257">
        <v>0</v>
      </c>
      <c r="M257">
        <v>0</v>
      </c>
      <c r="N257">
        <v>0</v>
      </c>
      <c r="O257">
        <v>0</v>
      </c>
      <c r="P257">
        <v>0</v>
      </c>
      <c r="Q257">
        <v>0</v>
      </c>
      <c r="R257">
        <v>0</v>
      </c>
      <c r="S257">
        <v>0</v>
      </c>
      <c r="T257">
        <v>1</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1</v>
      </c>
      <c r="BE257">
        <v>0</v>
      </c>
      <c r="BF257">
        <v>0</v>
      </c>
      <c r="BG257">
        <v>0</v>
      </c>
      <c r="BH257">
        <v>0</v>
      </c>
      <c r="BI257">
        <v>0</v>
      </c>
      <c r="BJ257">
        <v>0</v>
      </c>
      <c r="BK257">
        <v>0</v>
      </c>
      <c r="BL257">
        <v>0</v>
      </c>
      <c r="BM257">
        <v>0</v>
      </c>
      <c r="BN257">
        <v>0</v>
      </c>
      <c r="BO257">
        <v>0</v>
      </c>
      <c r="BP257">
        <v>0</v>
      </c>
      <c r="BQ257">
        <v>0</v>
      </c>
      <c r="BR257">
        <v>1</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1</v>
      </c>
      <c r="DS257">
        <v>0</v>
      </c>
      <c r="DT257">
        <v>0</v>
      </c>
      <c r="DU257">
        <v>0</v>
      </c>
      <c r="DV257">
        <v>0</v>
      </c>
      <c r="DW257">
        <v>0</v>
      </c>
      <c r="DX257">
        <v>0</v>
      </c>
      <c r="DY257">
        <v>0</v>
      </c>
      <c r="DZ257">
        <v>1</v>
      </c>
      <c r="EA257">
        <v>0</v>
      </c>
      <c r="EB257">
        <v>0</v>
      </c>
      <c r="EC257">
        <v>0</v>
      </c>
      <c r="ED257">
        <v>0</v>
      </c>
      <c r="EE257">
        <v>0</v>
      </c>
      <c r="EF257">
        <v>0</v>
      </c>
      <c r="EG257">
        <v>0</v>
      </c>
      <c r="EH257">
        <v>0</v>
      </c>
      <c r="EI257">
        <v>1</v>
      </c>
      <c r="EJ257">
        <v>0</v>
      </c>
      <c r="EK257">
        <v>0</v>
      </c>
      <c r="EL257">
        <v>0</v>
      </c>
      <c r="EM257">
        <v>0</v>
      </c>
      <c r="EN257">
        <v>0</v>
      </c>
      <c r="EO257">
        <v>0</v>
      </c>
      <c r="EP257">
        <v>0</v>
      </c>
      <c r="EQ257">
        <v>0</v>
      </c>
      <c r="ER257">
        <v>0</v>
      </c>
      <c r="ES257">
        <v>0</v>
      </c>
      <c r="ET257">
        <v>0</v>
      </c>
      <c r="EU257">
        <v>0</v>
      </c>
      <c r="EV257">
        <v>0</v>
      </c>
      <c r="EW257">
        <v>0</v>
      </c>
      <c r="EX257">
        <f t="shared" si="3"/>
        <v>7</v>
      </c>
    </row>
    <row r="258" spans="1:154">
      <c r="A258" t="s">
        <v>586</v>
      </c>
      <c r="B258" t="s">
        <v>587</v>
      </c>
      <c r="C258" t="s">
        <v>588</v>
      </c>
      <c r="D258" t="str">
        <f>VLOOKUP(A258,'[2]feature assignment add assay'!$A:$B,2,FALSE)</f>
        <v>bond:C(=O)O_acidAnhydride</v>
      </c>
      <c r="E258">
        <v>0</v>
      </c>
      <c r="F258">
        <v>0</v>
      </c>
      <c r="G258">
        <v>0</v>
      </c>
      <c r="H258">
        <v>0</v>
      </c>
      <c r="I258">
        <v>0</v>
      </c>
      <c r="J258">
        <v>0</v>
      </c>
      <c r="K258">
        <v>0</v>
      </c>
      <c r="L258">
        <v>0</v>
      </c>
      <c r="M258">
        <v>0</v>
      </c>
      <c r="N258">
        <v>1</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1</v>
      </c>
      <c r="AN258">
        <v>0</v>
      </c>
      <c r="AO258">
        <v>0</v>
      </c>
      <c r="AP258">
        <v>0</v>
      </c>
      <c r="AQ258">
        <v>0</v>
      </c>
      <c r="AR258">
        <v>1</v>
      </c>
      <c r="AS258">
        <v>0</v>
      </c>
      <c r="AT258">
        <v>0</v>
      </c>
      <c r="AU258">
        <v>0</v>
      </c>
      <c r="AV258">
        <v>0</v>
      </c>
      <c r="AW258">
        <v>0</v>
      </c>
      <c r="AX258">
        <v>0</v>
      </c>
      <c r="AY258">
        <v>0</v>
      </c>
      <c r="AZ258">
        <v>0</v>
      </c>
      <c r="BA258">
        <v>1</v>
      </c>
      <c r="BB258">
        <v>0</v>
      </c>
      <c r="BC258">
        <v>0</v>
      </c>
      <c r="BD258">
        <v>0</v>
      </c>
      <c r="BE258">
        <v>0</v>
      </c>
      <c r="BF258">
        <v>0</v>
      </c>
      <c r="BG258">
        <v>0</v>
      </c>
      <c r="BH258">
        <v>0</v>
      </c>
      <c r="BI258">
        <v>0</v>
      </c>
      <c r="BJ258">
        <v>0</v>
      </c>
      <c r="BK258">
        <v>0</v>
      </c>
      <c r="BL258">
        <v>1</v>
      </c>
      <c r="BM258">
        <v>0</v>
      </c>
      <c r="BN258">
        <v>0</v>
      </c>
      <c r="BO258">
        <v>0</v>
      </c>
      <c r="BP258">
        <v>0</v>
      </c>
      <c r="BQ258">
        <v>1</v>
      </c>
      <c r="BR258">
        <v>0</v>
      </c>
      <c r="BS258">
        <v>0</v>
      </c>
      <c r="BT258">
        <v>0</v>
      </c>
      <c r="BU258">
        <v>1</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1</v>
      </c>
      <c r="CO258">
        <v>0</v>
      </c>
      <c r="CP258">
        <v>0</v>
      </c>
      <c r="CQ258">
        <v>0</v>
      </c>
      <c r="CR258">
        <v>0</v>
      </c>
      <c r="CS258">
        <v>0</v>
      </c>
      <c r="CT258">
        <v>0</v>
      </c>
      <c r="CU258">
        <v>0</v>
      </c>
      <c r="CV258">
        <v>0</v>
      </c>
      <c r="CW258">
        <v>0</v>
      </c>
      <c r="CX258">
        <v>1</v>
      </c>
      <c r="CY258">
        <v>1</v>
      </c>
      <c r="CZ258">
        <v>0</v>
      </c>
      <c r="DA258">
        <v>0</v>
      </c>
      <c r="DB258">
        <v>0</v>
      </c>
      <c r="DC258">
        <v>1</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0</v>
      </c>
      <c r="EB258">
        <v>0</v>
      </c>
      <c r="EC258">
        <v>0</v>
      </c>
      <c r="ED258">
        <v>0</v>
      </c>
      <c r="EE258">
        <v>0</v>
      </c>
      <c r="EF258">
        <v>0</v>
      </c>
      <c r="EG258">
        <v>0</v>
      </c>
      <c r="EH258">
        <v>0</v>
      </c>
      <c r="EI258">
        <v>0</v>
      </c>
      <c r="EJ258">
        <v>0</v>
      </c>
      <c r="EK258">
        <v>0</v>
      </c>
      <c r="EL258">
        <v>0</v>
      </c>
      <c r="EM258">
        <v>0</v>
      </c>
      <c r="EN258">
        <v>0</v>
      </c>
      <c r="EO258">
        <v>0</v>
      </c>
      <c r="EP258">
        <v>0</v>
      </c>
      <c r="EQ258">
        <v>0</v>
      </c>
      <c r="ER258">
        <v>1</v>
      </c>
      <c r="ES258">
        <v>0</v>
      </c>
      <c r="ET258">
        <v>0</v>
      </c>
      <c r="EU258">
        <v>0</v>
      </c>
      <c r="EV258">
        <v>0</v>
      </c>
      <c r="EW258">
        <v>0</v>
      </c>
      <c r="EX258">
        <f t="shared" si="3"/>
        <v>12</v>
      </c>
    </row>
    <row r="259" spans="1:154">
      <c r="A259" t="s">
        <v>394</v>
      </c>
      <c r="B259" t="s">
        <v>395</v>
      </c>
      <c r="C259" t="s">
        <v>396</v>
      </c>
      <c r="D259" t="str">
        <f>VLOOKUP(A259,'[2]feature assignment add assay'!$A:$B,2,FALSE)</f>
        <v>chain:alkyne_ethyne_generic</v>
      </c>
      <c r="E259">
        <v>0</v>
      </c>
      <c r="F259">
        <v>0</v>
      </c>
      <c r="G259">
        <v>0</v>
      </c>
      <c r="H259">
        <v>0</v>
      </c>
      <c r="I259">
        <v>0</v>
      </c>
      <c r="J259">
        <v>0</v>
      </c>
      <c r="K259">
        <v>0</v>
      </c>
      <c r="L259">
        <v>0</v>
      </c>
      <c r="M259">
        <v>0</v>
      </c>
      <c r="N259">
        <v>1</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0</v>
      </c>
      <c r="AT259">
        <v>0</v>
      </c>
      <c r="AU259">
        <v>0</v>
      </c>
      <c r="AV259">
        <v>0</v>
      </c>
      <c r="AW259">
        <v>0</v>
      </c>
      <c r="AX259">
        <v>0</v>
      </c>
      <c r="AY259">
        <v>0</v>
      </c>
      <c r="AZ259">
        <v>0</v>
      </c>
      <c r="BA259">
        <v>1</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1</v>
      </c>
      <c r="CO259">
        <v>0</v>
      </c>
      <c r="CP259">
        <v>0</v>
      </c>
      <c r="CQ259">
        <v>0</v>
      </c>
      <c r="CR259">
        <v>0</v>
      </c>
      <c r="CS259">
        <v>0</v>
      </c>
      <c r="CT259">
        <v>0</v>
      </c>
      <c r="CU259">
        <v>0</v>
      </c>
      <c r="CV259">
        <v>0</v>
      </c>
      <c r="CW259">
        <v>0</v>
      </c>
      <c r="CX259">
        <v>0</v>
      </c>
      <c r="CY259">
        <v>1</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0</v>
      </c>
      <c r="DW259">
        <v>0</v>
      </c>
      <c r="DX259">
        <v>0</v>
      </c>
      <c r="DY259">
        <v>0</v>
      </c>
      <c r="DZ259">
        <v>0</v>
      </c>
      <c r="EA259">
        <v>0</v>
      </c>
      <c r="EB259">
        <v>0</v>
      </c>
      <c r="EC259">
        <v>0</v>
      </c>
      <c r="ED259">
        <v>0</v>
      </c>
      <c r="EE259">
        <v>0</v>
      </c>
      <c r="EF259">
        <v>0</v>
      </c>
      <c r="EG259">
        <v>0</v>
      </c>
      <c r="EH259">
        <v>1</v>
      </c>
      <c r="EI259">
        <v>0</v>
      </c>
      <c r="EJ259">
        <v>0</v>
      </c>
      <c r="EK259">
        <v>0</v>
      </c>
      <c r="EL259">
        <v>0</v>
      </c>
      <c r="EM259">
        <v>0</v>
      </c>
      <c r="EN259">
        <v>0</v>
      </c>
      <c r="EO259">
        <v>0</v>
      </c>
      <c r="EP259">
        <v>0</v>
      </c>
      <c r="EQ259">
        <v>0</v>
      </c>
      <c r="ER259">
        <v>0</v>
      </c>
      <c r="ES259">
        <v>0</v>
      </c>
      <c r="ET259">
        <v>0</v>
      </c>
      <c r="EU259">
        <v>0</v>
      </c>
      <c r="EV259">
        <v>1</v>
      </c>
      <c r="EW259">
        <v>0</v>
      </c>
      <c r="EX259">
        <f t="shared" si="3"/>
        <v>7</v>
      </c>
    </row>
    <row r="260" spans="1:154">
      <c r="A260" t="s">
        <v>288</v>
      </c>
      <c r="B260" t="s">
        <v>289</v>
      </c>
      <c r="C260" t="s">
        <v>290</v>
      </c>
      <c r="D260" t="str">
        <f>VLOOKUP(A260,'[2]feature assignment add assay'!$A:$B,2,FALSE)</f>
        <v>bond:COH_alcohol_diol_(1_2-)</v>
      </c>
      <c r="E260">
        <v>0</v>
      </c>
      <c r="F260">
        <v>0</v>
      </c>
      <c r="G260">
        <v>0</v>
      </c>
      <c r="H260">
        <v>0</v>
      </c>
      <c r="I260">
        <v>1</v>
      </c>
      <c r="J260">
        <v>0</v>
      </c>
      <c r="K260">
        <v>0</v>
      </c>
      <c r="L260">
        <v>0</v>
      </c>
      <c r="M260">
        <v>0</v>
      </c>
      <c r="N260">
        <v>0</v>
      </c>
      <c r="O260">
        <v>0</v>
      </c>
      <c r="P260">
        <v>0</v>
      </c>
      <c r="Q260">
        <v>0</v>
      </c>
      <c r="R260">
        <v>0</v>
      </c>
      <c r="S260">
        <v>1</v>
      </c>
      <c r="T260">
        <v>0</v>
      </c>
      <c r="U260">
        <v>0</v>
      </c>
      <c r="V260">
        <v>1</v>
      </c>
      <c r="W260">
        <v>0</v>
      </c>
      <c r="X260">
        <v>0</v>
      </c>
      <c r="Y260">
        <v>0</v>
      </c>
      <c r="Z260">
        <v>0</v>
      </c>
      <c r="AA260">
        <v>0</v>
      </c>
      <c r="AB260">
        <v>0</v>
      </c>
      <c r="AC260">
        <v>0</v>
      </c>
      <c r="AD260">
        <v>0</v>
      </c>
      <c r="AE260">
        <v>0</v>
      </c>
      <c r="AF260">
        <v>1</v>
      </c>
      <c r="AG260">
        <v>0</v>
      </c>
      <c r="AH260">
        <v>0</v>
      </c>
      <c r="AI260">
        <v>0</v>
      </c>
      <c r="AJ260">
        <v>0</v>
      </c>
      <c r="AK260">
        <v>1</v>
      </c>
      <c r="AL260">
        <v>0</v>
      </c>
      <c r="AM260">
        <v>0</v>
      </c>
      <c r="AN260">
        <v>0</v>
      </c>
      <c r="AO260">
        <v>0</v>
      </c>
      <c r="AP260">
        <v>0</v>
      </c>
      <c r="AQ260">
        <v>1</v>
      </c>
      <c r="AR260">
        <v>1</v>
      </c>
      <c r="AS260">
        <v>0</v>
      </c>
      <c r="AT260">
        <v>0</v>
      </c>
      <c r="AU260">
        <v>0</v>
      </c>
      <c r="AV260">
        <v>0</v>
      </c>
      <c r="AW260">
        <v>1</v>
      </c>
      <c r="AX260">
        <v>0</v>
      </c>
      <c r="AY260">
        <v>0</v>
      </c>
      <c r="AZ260">
        <v>0</v>
      </c>
      <c r="BA260">
        <v>0</v>
      </c>
      <c r="BB260">
        <v>0</v>
      </c>
      <c r="BC260">
        <v>1</v>
      </c>
      <c r="BD260">
        <v>0</v>
      </c>
      <c r="BE260">
        <v>0</v>
      </c>
      <c r="BF260">
        <v>1</v>
      </c>
      <c r="BG260">
        <v>0</v>
      </c>
      <c r="BH260">
        <v>0</v>
      </c>
      <c r="BI260">
        <v>0</v>
      </c>
      <c r="BJ260">
        <v>0</v>
      </c>
      <c r="BK260">
        <v>0</v>
      </c>
      <c r="BL260">
        <v>0</v>
      </c>
      <c r="BM260">
        <v>0</v>
      </c>
      <c r="BN260">
        <v>0</v>
      </c>
      <c r="BO260">
        <v>0</v>
      </c>
      <c r="BP260">
        <v>0</v>
      </c>
      <c r="BQ260">
        <v>0</v>
      </c>
      <c r="BR260">
        <v>0</v>
      </c>
      <c r="BS260">
        <v>0</v>
      </c>
      <c r="BT260">
        <v>0</v>
      </c>
      <c r="BU260">
        <v>0</v>
      </c>
      <c r="BV260">
        <v>1</v>
      </c>
      <c r="BW260">
        <v>0</v>
      </c>
      <c r="BX260">
        <v>0</v>
      </c>
      <c r="BY260">
        <v>1</v>
      </c>
      <c r="BZ260">
        <v>0</v>
      </c>
      <c r="CA260">
        <v>0</v>
      </c>
      <c r="CB260">
        <v>0</v>
      </c>
      <c r="CC260">
        <v>0</v>
      </c>
      <c r="CD260">
        <v>0</v>
      </c>
      <c r="CE260">
        <v>0</v>
      </c>
      <c r="CF260">
        <v>0</v>
      </c>
      <c r="CG260">
        <v>1</v>
      </c>
      <c r="CH260">
        <v>0</v>
      </c>
      <c r="CI260">
        <v>0</v>
      </c>
      <c r="CJ260">
        <v>0</v>
      </c>
      <c r="CK260">
        <v>0</v>
      </c>
      <c r="CL260">
        <v>0</v>
      </c>
      <c r="CM260">
        <v>0</v>
      </c>
      <c r="CN260">
        <v>0</v>
      </c>
      <c r="CO260">
        <v>0</v>
      </c>
      <c r="CP260">
        <v>0</v>
      </c>
      <c r="CQ260">
        <v>0</v>
      </c>
      <c r="CR260">
        <v>0</v>
      </c>
      <c r="CS260">
        <v>0</v>
      </c>
      <c r="CT260">
        <v>0</v>
      </c>
      <c r="CU260">
        <v>0</v>
      </c>
      <c r="CV260">
        <v>0</v>
      </c>
      <c r="CW260">
        <v>0</v>
      </c>
      <c r="CX260">
        <v>0</v>
      </c>
      <c r="CY260">
        <v>1</v>
      </c>
      <c r="CZ260">
        <v>0</v>
      </c>
      <c r="DA260">
        <v>0</v>
      </c>
      <c r="DB260">
        <v>0</v>
      </c>
      <c r="DC260">
        <v>0</v>
      </c>
      <c r="DD260">
        <v>0</v>
      </c>
      <c r="DE260">
        <v>0</v>
      </c>
      <c r="DF260">
        <v>0</v>
      </c>
      <c r="DG260">
        <v>0</v>
      </c>
      <c r="DH260">
        <v>0</v>
      </c>
      <c r="DI260">
        <v>0</v>
      </c>
      <c r="DJ260">
        <v>0</v>
      </c>
      <c r="DK260">
        <v>0</v>
      </c>
      <c r="DL260">
        <v>0</v>
      </c>
      <c r="DM260">
        <v>1</v>
      </c>
      <c r="DN260">
        <v>1</v>
      </c>
      <c r="DO260">
        <v>0</v>
      </c>
      <c r="DP260">
        <v>0</v>
      </c>
      <c r="DQ260">
        <v>0</v>
      </c>
      <c r="DR260">
        <v>0</v>
      </c>
      <c r="DS260">
        <v>0</v>
      </c>
      <c r="DT260">
        <v>0</v>
      </c>
      <c r="DU260">
        <v>0</v>
      </c>
      <c r="DV260">
        <v>0</v>
      </c>
      <c r="DW260">
        <v>0</v>
      </c>
      <c r="DX260">
        <v>0</v>
      </c>
      <c r="DY260">
        <v>1</v>
      </c>
      <c r="DZ260">
        <v>1</v>
      </c>
      <c r="EA260">
        <v>0</v>
      </c>
      <c r="EB260">
        <v>0</v>
      </c>
      <c r="EC260">
        <v>0</v>
      </c>
      <c r="ED260">
        <v>0</v>
      </c>
      <c r="EE260">
        <v>1</v>
      </c>
      <c r="EF260">
        <v>0</v>
      </c>
      <c r="EG260">
        <v>0</v>
      </c>
      <c r="EH260">
        <v>1</v>
      </c>
      <c r="EI260">
        <v>0</v>
      </c>
      <c r="EJ260">
        <v>0</v>
      </c>
      <c r="EK260">
        <v>0</v>
      </c>
      <c r="EL260">
        <v>0</v>
      </c>
      <c r="EM260">
        <v>0</v>
      </c>
      <c r="EN260">
        <v>0</v>
      </c>
      <c r="EO260">
        <v>0</v>
      </c>
      <c r="EP260">
        <v>0</v>
      </c>
      <c r="EQ260">
        <v>0</v>
      </c>
      <c r="ER260">
        <v>0</v>
      </c>
      <c r="ES260">
        <v>0</v>
      </c>
      <c r="ET260">
        <v>0</v>
      </c>
      <c r="EU260">
        <v>0</v>
      </c>
      <c r="EV260">
        <v>1</v>
      </c>
      <c r="EW260">
        <v>0</v>
      </c>
      <c r="EX260">
        <f t="shared" ref="EX260:EX290" si="4">SUM(E260:EW260)</f>
        <v>21</v>
      </c>
    </row>
    <row r="261" spans="1:154">
      <c r="A261" t="s">
        <v>451</v>
      </c>
      <c r="B261" t="s">
        <v>452</v>
      </c>
      <c r="C261" t="s">
        <v>453</v>
      </c>
      <c r="D261" t="str">
        <f>VLOOKUP(A261,'[2]feature assignment add assay'!$A:$B,2,FALSE)</f>
        <v>chain:aromaticAlkane_Ar-C_meta</v>
      </c>
      <c r="E261">
        <v>0</v>
      </c>
      <c r="F261">
        <v>0</v>
      </c>
      <c r="G261">
        <v>0</v>
      </c>
      <c r="H261">
        <v>0</v>
      </c>
      <c r="I261">
        <v>1</v>
      </c>
      <c r="J261">
        <v>0</v>
      </c>
      <c r="K261">
        <v>0</v>
      </c>
      <c r="L261">
        <v>0</v>
      </c>
      <c r="M261">
        <v>0</v>
      </c>
      <c r="N261">
        <v>1</v>
      </c>
      <c r="O261">
        <v>0</v>
      </c>
      <c r="P261">
        <v>0</v>
      </c>
      <c r="Q261">
        <v>0</v>
      </c>
      <c r="R261">
        <v>0</v>
      </c>
      <c r="S261">
        <v>0</v>
      </c>
      <c r="T261">
        <v>0</v>
      </c>
      <c r="U261">
        <v>0</v>
      </c>
      <c r="V261">
        <v>0</v>
      </c>
      <c r="W261">
        <v>0</v>
      </c>
      <c r="X261">
        <v>0</v>
      </c>
      <c r="Y261">
        <v>1</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1</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1</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1</v>
      </c>
      <c r="CZ261">
        <v>0</v>
      </c>
      <c r="DA261">
        <v>0</v>
      </c>
      <c r="DB261">
        <v>0</v>
      </c>
      <c r="DC261">
        <v>0</v>
      </c>
      <c r="DD261">
        <v>0</v>
      </c>
      <c r="DE261">
        <v>0</v>
      </c>
      <c r="DF261">
        <v>0</v>
      </c>
      <c r="DG261">
        <v>0</v>
      </c>
      <c r="DH261">
        <v>1</v>
      </c>
      <c r="DI261">
        <v>1</v>
      </c>
      <c r="DJ261">
        <v>0</v>
      </c>
      <c r="DK261">
        <v>0</v>
      </c>
      <c r="DL261">
        <v>0</v>
      </c>
      <c r="DM261">
        <v>0</v>
      </c>
      <c r="DN261">
        <v>0</v>
      </c>
      <c r="DO261">
        <v>0</v>
      </c>
      <c r="DP261">
        <v>0</v>
      </c>
      <c r="DQ261">
        <v>0</v>
      </c>
      <c r="DR261">
        <v>1</v>
      </c>
      <c r="DS261">
        <v>0</v>
      </c>
      <c r="DT261">
        <v>0</v>
      </c>
      <c r="DU261">
        <v>0</v>
      </c>
      <c r="DV261">
        <v>0</v>
      </c>
      <c r="DW261">
        <v>0</v>
      </c>
      <c r="DX261">
        <v>0</v>
      </c>
      <c r="DY261">
        <v>0</v>
      </c>
      <c r="DZ261">
        <v>0</v>
      </c>
      <c r="EA261">
        <v>0</v>
      </c>
      <c r="EB261">
        <v>0</v>
      </c>
      <c r="EC261">
        <v>0</v>
      </c>
      <c r="ED261">
        <v>0</v>
      </c>
      <c r="EE261">
        <v>0</v>
      </c>
      <c r="EF261">
        <v>0</v>
      </c>
      <c r="EG261">
        <v>0</v>
      </c>
      <c r="EH261">
        <v>1</v>
      </c>
      <c r="EI261">
        <v>0</v>
      </c>
      <c r="EJ261">
        <v>0</v>
      </c>
      <c r="EK261">
        <v>0</v>
      </c>
      <c r="EL261">
        <v>0</v>
      </c>
      <c r="EM261">
        <v>0</v>
      </c>
      <c r="EN261">
        <v>0</v>
      </c>
      <c r="EO261">
        <v>0</v>
      </c>
      <c r="EP261">
        <v>0</v>
      </c>
      <c r="EQ261">
        <v>0</v>
      </c>
      <c r="ER261">
        <v>0</v>
      </c>
      <c r="ES261">
        <v>0</v>
      </c>
      <c r="ET261">
        <v>0</v>
      </c>
      <c r="EU261">
        <v>0</v>
      </c>
      <c r="EV261">
        <v>1</v>
      </c>
      <c r="EW261">
        <v>0</v>
      </c>
      <c r="EX261">
        <f t="shared" si="4"/>
        <v>11</v>
      </c>
    </row>
    <row r="262" spans="1:154">
      <c r="A262" t="s">
        <v>175</v>
      </c>
      <c r="B262" t="s">
        <v>176</v>
      </c>
      <c r="C262" t="s">
        <v>177</v>
      </c>
      <c r="D262" t="str">
        <f>VLOOKUP(A262,'[2]feature assignment add assay'!$A:$B,2,FALSE)</f>
        <v>bond:S~N_generic</v>
      </c>
      <c r="E262">
        <v>0</v>
      </c>
      <c r="F262">
        <v>0</v>
      </c>
      <c r="G262">
        <v>0</v>
      </c>
      <c r="H262">
        <v>0</v>
      </c>
      <c r="I262">
        <v>0</v>
      </c>
      <c r="J262">
        <v>0</v>
      </c>
      <c r="K262">
        <v>0</v>
      </c>
      <c r="L262">
        <v>0</v>
      </c>
      <c r="M262">
        <v>0</v>
      </c>
      <c r="N262">
        <v>0</v>
      </c>
      <c r="O262">
        <v>0</v>
      </c>
      <c r="P262">
        <v>0</v>
      </c>
      <c r="Q262">
        <v>0</v>
      </c>
      <c r="R262">
        <v>0</v>
      </c>
      <c r="S262">
        <v>0</v>
      </c>
      <c r="T262">
        <v>1</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1</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c r="ED262">
        <v>0</v>
      </c>
      <c r="EE262">
        <v>0</v>
      </c>
      <c r="EF262">
        <v>0</v>
      </c>
      <c r="EG262">
        <v>0</v>
      </c>
      <c r="EH262">
        <v>1</v>
      </c>
      <c r="EI262">
        <v>0</v>
      </c>
      <c r="EJ262">
        <v>0</v>
      </c>
      <c r="EK262">
        <v>0</v>
      </c>
      <c r="EL262">
        <v>0</v>
      </c>
      <c r="EM262">
        <v>0</v>
      </c>
      <c r="EN262">
        <v>0</v>
      </c>
      <c r="EO262">
        <v>0</v>
      </c>
      <c r="EP262">
        <v>0</v>
      </c>
      <c r="EQ262">
        <v>0</v>
      </c>
      <c r="ER262">
        <v>0</v>
      </c>
      <c r="ES262">
        <v>0</v>
      </c>
      <c r="ET262">
        <v>0</v>
      </c>
      <c r="EU262">
        <v>0</v>
      </c>
      <c r="EV262">
        <v>1</v>
      </c>
      <c r="EW262">
        <v>0</v>
      </c>
      <c r="EX262">
        <f t="shared" si="4"/>
        <v>4</v>
      </c>
    </row>
    <row r="263" spans="1:154">
      <c r="A263" t="s">
        <v>294</v>
      </c>
      <c r="B263" t="s">
        <v>295</v>
      </c>
      <c r="C263" t="s">
        <v>296</v>
      </c>
      <c r="D263" t="str">
        <f>VLOOKUP(A263,'[2]feature assignment add assay'!$A:$B,2,FALSE)</f>
        <v>chain:alkaneLinear_hexyl_C6</v>
      </c>
      <c r="E263">
        <v>0</v>
      </c>
      <c r="F263">
        <v>0</v>
      </c>
      <c r="G263">
        <v>0</v>
      </c>
      <c r="H263">
        <v>0</v>
      </c>
      <c r="I263">
        <v>1</v>
      </c>
      <c r="J263">
        <v>1</v>
      </c>
      <c r="K263">
        <v>1</v>
      </c>
      <c r="L263">
        <v>0</v>
      </c>
      <c r="M263">
        <v>0</v>
      </c>
      <c r="N263">
        <v>1</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1</v>
      </c>
      <c r="AN263">
        <v>0</v>
      </c>
      <c r="AO263">
        <v>0</v>
      </c>
      <c r="AP263">
        <v>0</v>
      </c>
      <c r="AQ263">
        <v>0</v>
      </c>
      <c r="AR263">
        <v>0</v>
      </c>
      <c r="AS263">
        <v>0</v>
      </c>
      <c r="AT263">
        <v>0</v>
      </c>
      <c r="AU263">
        <v>0</v>
      </c>
      <c r="AV263">
        <v>0</v>
      </c>
      <c r="AW263">
        <v>0</v>
      </c>
      <c r="AX263">
        <v>0</v>
      </c>
      <c r="AY263">
        <v>0</v>
      </c>
      <c r="AZ263">
        <v>0</v>
      </c>
      <c r="BA263">
        <v>1</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1</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1</v>
      </c>
      <c r="ES263">
        <v>0</v>
      </c>
      <c r="ET263">
        <v>0</v>
      </c>
      <c r="EU263">
        <v>0</v>
      </c>
      <c r="EV263">
        <v>0</v>
      </c>
      <c r="EW263">
        <v>0</v>
      </c>
      <c r="EX263">
        <f t="shared" si="4"/>
        <v>8</v>
      </c>
    </row>
    <row r="264" spans="1:154">
      <c r="A264" t="s">
        <v>568</v>
      </c>
      <c r="B264" t="s">
        <v>569</v>
      </c>
      <c r="C264" t="s">
        <v>570</v>
      </c>
      <c r="D264" t="str">
        <f>VLOOKUP(A264,'[2]feature assignment add assay'!$A:$B,2,FALSE)</f>
        <v>ring:hetero_[5]_O_furan</v>
      </c>
      <c r="E264">
        <v>0</v>
      </c>
      <c r="F264">
        <v>0</v>
      </c>
      <c r="G264">
        <v>0</v>
      </c>
      <c r="H264">
        <v>0</v>
      </c>
      <c r="I264">
        <v>0</v>
      </c>
      <c r="J264">
        <v>0</v>
      </c>
      <c r="K264">
        <v>0</v>
      </c>
      <c r="L264">
        <v>0</v>
      </c>
      <c r="M264">
        <v>0</v>
      </c>
      <c r="N264">
        <v>0</v>
      </c>
      <c r="O264">
        <v>0</v>
      </c>
      <c r="P264">
        <v>0</v>
      </c>
      <c r="Q264">
        <v>0</v>
      </c>
      <c r="R264">
        <v>0</v>
      </c>
      <c r="S264">
        <v>1</v>
      </c>
      <c r="T264">
        <v>0</v>
      </c>
      <c r="U264">
        <v>0</v>
      </c>
      <c r="V264">
        <v>0</v>
      </c>
      <c r="W264">
        <v>0</v>
      </c>
      <c r="X264">
        <v>0</v>
      </c>
      <c r="Y264">
        <v>0</v>
      </c>
      <c r="Z264">
        <v>0</v>
      </c>
      <c r="AA264">
        <v>0</v>
      </c>
      <c r="AB264">
        <v>0</v>
      </c>
      <c r="AC264">
        <v>0</v>
      </c>
      <c r="AD264">
        <v>0</v>
      </c>
      <c r="AE264">
        <v>0</v>
      </c>
      <c r="AF264">
        <v>0</v>
      </c>
      <c r="AG264">
        <v>0</v>
      </c>
      <c r="AH264">
        <v>0</v>
      </c>
      <c r="AI264">
        <v>0</v>
      </c>
      <c r="AJ264">
        <v>0</v>
      </c>
      <c r="AK264">
        <v>0</v>
      </c>
      <c r="AL264">
        <v>1</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1</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f t="shared" si="4"/>
        <v>3</v>
      </c>
    </row>
    <row r="265" spans="1:154">
      <c r="A265" t="s">
        <v>708</v>
      </c>
      <c r="B265" t="s">
        <v>709</v>
      </c>
      <c r="C265" t="s">
        <v>710</v>
      </c>
      <c r="D265" t="str">
        <f>VLOOKUP(A265,'[2]feature assignment add assay'!$A:$B,2,FALSE)</f>
        <v>chain:alkeneLinear_diene_1_4-diene</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1</v>
      </c>
      <c r="AI265">
        <v>0</v>
      </c>
      <c r="AJ265">
        <v>0</v>
      </c>
      <c r="AK265">
        <v>0</v>
      </c>
      <c r="AL265">
        <v>0</v>
      </c>
      <c r="AM265">
        <v>0</v>
      </c>
      <c r="AN265">
        <v>0</v>
      </c>
      <c r="AO265">
        <v>1</v>
      </c>
      <c r="AP265">
        <v>1</v>
      </c>
      <c r="AQ265">
        <v>0</v>
      </c>
      <c r="AR265">
        <v>0</v>
      </c>
      <c r="AS265">
        <v>0</v>
      </c>
      <c r="AT265">
        <v>0</v>
      </c>
      <c r="AU265">
        <v>0</v>
      </c>
      <c r="AV265">
        <v>0</v>
      </c>
      <c r="AW265">
        <v>0</v>
      </c>
      <c r="AX265">
        <v>0</v>
      </c>
      <c r="AY265">
        <v>1</v>
      </c>
      <c r="AZ265">
        <v>0</v>
      </c>
      <c r="BA265">
        <v>0</v>
      </c>
      <c r="BB265">
        <v>0</v>
      </c>
      <c r="BC265">
        <v>0</v>
      </c>
      <c r="BD265">
        <v>0</v>
      </c>
      <c r="BE265">
        <v>0</v>
      </c>
      <c r="BF265">
        <v>0</v>
      </c>
      <c r="BG265">
        <v>0</v>
      </c>
      <c r="BH265">
        <v>0</v>
      </c>
      <c r="BI265">
        <v>0</v>
      </c>
      <c r="BJ265">
        <v>0</v>
      </c>
      <c r="BK265">
        <v>0</v>
      </c>
      <c r="BL265">
        <v>1</v>
      </c>
      <c r="BM265">
        <v>0</v>
      </c>
      <c r="BN265">
        <v>0</v>
      </c>
      <c r="BO265">
        <v>0</v>
      </c>
      <c r="BP265">
        <v>0</v>
      </c>
      <c r="BQ265">
        <v>1</v>
      </c>
      <c r="BR265">
        <v>0</v>
      </c>
      <c r="BS265">
        <v>0</v>
      </c>
      <c r="BT265">
        <v>0</v>
      </c>
      <c r="BU265">
        <v>1</v>
      </c>
      <c r="BV265">
        <v>0</v>
      </c>
      <c r="BW265">
        <v>0</v>
      </c>
      <c r="BX265">
        <v>0</v>
      </c>
      <c r="BY265">
        <v>0</v>
      </c>
      <c r="BZ265">
        <v>0</v>
      </c>
      <c r="CA265">
        <v>0</v>
      </c>
      <c r="CB265">
        <v>0</v>
      </c>
      <c r="CC265">
        <v>0</v>
      </c>
      <c r="CD265">
        <v>0</v>
      </c>
      <c r="CE265">
        <v>1</v>
      </c>
      <c r="CF265">
        <v>0</v>
      </c>
      <c r="CG265">
        <v>0</v>
      </c>
      <c r="CH265">
        <v>0</v>
      </c>
      <c r="CI265">
        <v>0</v>
      </c>
      <c r="CJ265">
        <v>0</v>
      </c>
      <c r="CK265">
        <v>1</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v>
      </c>
      <c r="EW265">
        <v>0</v>
      </c>
      <c r="EX265">
        <f t="shared" si="4"/>
        <v>9</v>
      </c>
    </row>
    <row r="266" spans="1:154">
      <c r="A266" t="s">
        <v>753</v>
      </c>
      <c r="B266" t="s">
        <v>754</v>
      </c>
      <c r="C266" t="s">
        <v>755</v>
      </c>
      <c r="D266" t="str">
        <f>VLOOKUP(A266,'[2]feature assignment add assay'!$A:$B,2,FALSE)</f>
        <v>bond:CX_halide_aromatic-X_halo_phenol_ortho</v>
      </c>
      <c r="E266">
        <v>0</v>
      </c>
      <c r="F266">
        <v>0</v>
      </c>
      <c r="G266">
        <v>0</v>
      </c>
      <c r="H266">
        <v>0</v>
      </c>
      <c r="I266">
        <v>1</v>
      </c>
      <c r="J266">
        <v>1</v>
      </c>
      <c r="K266">
        <v>1</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1</v>
      </c>
      <c r="AP266">
        <v>1</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1</v>
      </c>
      <c r="BO266">
        <v>0</v>
      </c>
      <c r="BP266">
        <v>0</v>
      </c>
      <c r="BQ266">
        <v>0</v>
      </c>
      <c r="BR266">
        <v>0</v>
      </c>
      <c r="BS266">
        <v>0</v>
      </c>
      <c r="BT266">
        <v>0</v>
      </c>
      <c r="BU266">
        <v>0</v>
      </c>
      <c r="BV266">
        <v>0</v>
      </c>
      <c r="BW266">
        <v>0</v>
      </c>
      <c r="BX266">
        <v>0</v>
      </c>
      <c r="BY266">
        <v>0</v>
      </c>
      <c r="BZ266">
        <v>0</v>
      </c>
      <c r="CA266">
        <v>0</v>
      </c>
      <c r="CB266">
        <v>1</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0</v>
      </c>
      <c r="EK266">
        <v>0</v>
      </c>
      <c r="EL266">
        <v>0</v>
      </c>
      <c r="EM266">
        <v>0</v>
      </c>
      <c r="EN266">
        <v>0</v>
      </c>
      <c r="EO266">
        <v>0</v>
      </c>
      <c r="EP266">
        <v>0</v>
      </c>
      <c r="EQ266">
        <v>0</v>
      </c>
      <c r="ER266">
        <v>0</v>
      </c>
      <c r="ES266">
        <v>0</v>
      </c>
      <c r="ET266">
        <v>0</v>
      </c>
      <c r="EU266">
        <v>0</v>
      </c>
      <c r="EV266">
        <v>0</v>
      </c>
      <c r="EW266">
        <v>0</v>
      </c>
      <c r="EX266">
        <f t="shared" si="4"/>
        <v>7</v>
      </c>
    </row>
    <row r="267" spans="1:154">
      <c r="A267" s="16" t="s">
        <v>1682</v>
      </c>
      <c r="B267" t="s">
        <v>584</v>
      </c>
      <c r="C267" t="s">
        <v>585</v>
      </c>
      <c r="D267" t="str">
        <f>VLOOKUP(A267,'[2]feature assignment add assay'!$A:$B,2,FALSE)</f>
        <v>ring:hetero_[3]_O_epoxide</v>
      </c>
      <c r="E267">
        <v>0</v>
      </c>
      <c r="F267">
        <v>0</v>
      </c>
      <c r="G267">
        <v>0</v>
      </c>
      <c r="H267">
        <v>0</v>
      </c>
      <c r="I267">
        <v>1</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1</v>
      </c>
      <c r="CE267">
        <v>0</v>
      </c>
      <c r="CF267">
        <v>0</v>
      </c>
      <c r="CG267">
        <v>0</v>
      </c>
      <c r="CH267">
        <v>0</v>
      </c>
      <c r="CI267">
        <v>0</v>
      </c>
      <c r="CJ267">
        <v>0</v>
      </c>
      <c r="CK267">
        <v>0</v>
      </c>
      <c r="CL267">
        <v>0</v>
      </c>
      <c r="CM267">
        <v>1</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0</v>
      </c>
      <c r="EW267">
        <v>0</v>
      </c>
      <c r="EX267">
        <f t="shared" si="4"/>
        <v>3</v>
      </c>
    </row>
    <row r="268" spans="1:154">
      <c r="A268" t="s">
        <v>675</v>
      </c>
      <c r="B268" t="s">
        <v>676</v>
      </c>
      <c r="C268" t="s">
        <v>677</v>
      </c>
      <c r="D268" t="str">
        <f>VLOOKUP(A268,'[2]feature assignment add assay'!$A:$B,2,FALSE)</f>
        <v>group:ligand_path_5-7_bidentate</v>
      </c>
      <c r="E268">
        <v>0</v>
      </c>
      <c r="F268">
        <v>0</v>
      </c>
      <c r="G268">
        <v>0</v>
      </c>
      <c r="H268">
        <v>0</v>
      </c>
      <c r="I268">
        <v>1</v>
      </c>
      <c r="J268">
        <v>1</v>
      </c>
      <c r="K268">
        <v>1</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1</v>
      </c>
      <c r="AP268">
        <v>1</v>
      </c>
      <c r="AQ268">
        <v>0</v>
      </c>
      <c r="AR268">
        <v>0</v>
      </c>
      <c r="AS268">
        <v>0</v>
      </c>
      <c r="AT268">
        <v>0</v>
      </c>
      <c r="AU268">
        <v>0</v>
      </c>
      <c r="AV268">
        <v>0</v>
      </c>
      <c r="AW268">
        <v>0</v>
      </c>
      <c r="AX268">
        <v>0</v>
      </c>
      <c r="AY268">
        <v>1</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1</v>
      </c>
      <c r="CF268">
        <v>0</v>
      </c>
      <c r="CG268">
        <v>0</v>
      </c>
      <c r="CH268">
        <v>0</v>
      </c>
      <c r="CI268">
        <v>0</v>
      </c>
      <c r="CJ268">
        <v>0</v>
      </c>
      <c r="CK268">
        <v>1</v>
      </c>
      <c r="CL268">
        <v>0</v>
      </c>
      <c r="CM268">
        <v>0</v>
      </c>
      <c r="CN268">
        <v>0</v>
      </c>
      <c r="CO268">
        <v>0</v>
      </c>
      <c r="CP268">
        <v>0</v>
      </c>
      <c r="CQ268">
        <v>0</v>
      </c>
      <c r="CR268">
        <v>0</v>
      </c>
      <c r="CS268">
        <v>0</v>
      </c>
      <c r="CT268">
        <v>0</v>
      </c>
      <c r="CU268">
        <v>0</v>
      </c>
      <c r="CV268">
        <v>0</v>
      </c>
      <c r="CW268">
        <v>0</v>
      </c>
      <c r="CX268">
        <v>0</v>
      </c>
      <c r="CY268">
        <v>1</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1</v>
      </c>
      <c r="EI268">
        <v>0</v>
      </c>
      <c r="EJ268">
        <v>0</v>
      </c>
      <c r="EK268">
        <v>0</v>
      </c>
      <c r="EL268">
        <v>0</v>
      </c>
      <c r="EM268">
        <v>0</v>
      </c>
      <c r="EN268">
        <v>0</v>
      </c>
      <c r="EO268">
        <v>0</v>
      </c>
      <c r="EP268">
        <v>0</v>
      </c>
      <c r="EQ268">
        <v>0</v>
      </c>
      <c r="ER268">
        <v>0</v>
      </c>
      <c r="ES268">
        <v>0</v>
      </c>
      <c r="ET268">
        <v>0</v>
      </c>
      <c r="EU268">
        <v>0</v>
      </c>
      <c r="EV268">
        <v>1</v>
      </c>
      <c r="EW268">
        <v>0</v>
      </c>
      <c r="EX268">
        <f t="shared" si="4"/>
        <v>11</v>
      </c>
    </row>
    <row r="269" spans="1:154">
      <c r="A269" t="s">
        <v>69</v>
      </c>
      <c r="B269" t="s">
        <v>70</v>
      </c>
      <c r="C269" t="s">
        <v>71</v>
      </c>
      <c r="D269" t="str">
        <f>VLOOKUP(A269,'[2]feature assignment add assay'!$A:$B,2,FALSE)</f>
        <v>ring:fused_PAH_anthracene</v>
      </c>
      <c r="E269">
        <v>0</v>
      </c>
      <c r="F269">
        <v>0</v>
      </c>
      <c r="G269">
        <v>0</v>
      </c>
      <c r="H269">
        <v>0</v>
      </c>
      <c r="I269">
        <v>1</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1</v>
      </c>
      <c r="AJ269">
        <v>0</v>
      </c>
      <c r="AK269">
        <v>0</v>
      </c>
      <c r="AL269">
        <v>0</v>
      </c>
      <c r="AM269">
        <v>0</v>
      </c>
      <c r="AN269">
        <v>0</v>
      </c>
      <c r="AO269">
        <v>0</v>
      </c>
      <c r="AP269">
        <v>0</v>
      </c>
      <c r="AQ269">
        <v>0</v>
      </c>
      <c r="AR269">
        <v>0</v>
      </c>
      <c r="AS269">
        <v>1</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1</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0</v>
      </c>
      <c r="ER269">
        <v>0</v>
      </c>
      <c r="ES269">
        <v>0</v>
      </c>
      <c r="ET269">
        <v>0</v>
      </c>
      <c r="EU269">
        <v>0</v>
      </c>
      <c r="EV269">
        <v>0</v>
      </c>
      <c r="EW269">
        <v>0</v>
      </c>
      <c r="EX269">
        <f t="shared" si="4"/>
        <v>4</v>
      </c>
    </row>
    <row r="270" spans="1:154">
      <c r="A270" t="s">
        <v>190</v>
      </c>
      <c r="B270" t="s">
        <v>191</v>
      </c>
      <c r="C270" t="s">
        <v>192</v>
      </c>
      <c r="D270" t="str">
        <f>VLOOKUP(A270,'[2]feature assignment add assay'!$A:$B,2,FALSE)</f>
        <v>bond:COH_alcohol_benzyl</v>
      </c>
      <c r="E270">
        <v>0</v>
      </c>
      <c r="F270">
        <v>0</v>
      </c>
      <c r="G270">
        <v>0</v>
      </c>
      <c r="H270">
        <v>0</v>
      </c>
      <c r="I270">
        <v>1</v>
      </c>
      <c r="J270">
        <v>1</v>
      </c>
      <c r="K270">
        <v>1</v>
      </c>
      <c r="L270">
        <v>0</v>
      </c>
      <c r="M270">
        <v>1</v>
      </c>
      <c r="N270">
        <v>0</v>
      </c>
      <c r="O270">
        <v>0</v>
      </c>
      <c r="P270">
        <v>1</v>
      </c>
      <c r="Q270">
        <v>0</v>
      </c>
      <c r="R270">
        <v>0</v>
      </c>
      <c r="S270">
        <v>1</v>
      </c>
      <c r="T270">
        <v>0</v>
      </c>
      <c r="U270">
        <v>0</v>
      </c>
      <c r="V270">
        <v>0</v>
      </c>
      <c r="W270">
        <v>0</v>
      </c>
      <c r="X270">
        <v>0</v>
      </c>
      <c r="Y270">
        <v>0</v>
      </c>
      <c r="Z270">
        <v>1</v>
      </c>
      <c r="AA270">
        <v>0</v>
      </c>
      <c r="AB270">
        <v>0</v>
      </c>
      <c r="AC270">
        <v>0</v>
      </c>
      <c r="AD270">
        <v>0</v>
      </c>
      <c r="AE270">
        <v>0</v>
      </c>
      <c r="AF270">
        <v>0</v>
      </c>
      <c r="AG270">
        <v>0</v>
      </c>
      <c r="AH270">
        <v>0</v>
      </c>
      <c r="AI270">
        <v>0</v>
      </c>
      <c r="AJ270">
        <v>0</v>
      </c>
      <c r="AK270">
        <v>0</v>
      </c>
      <c r="AL270">
        <v>1</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1</v>
      </c>
      <c r="BT270">
        <v>0</v>
      </c>
      <c r="BU270">
        <v>0</v>
      </c>
      <c r="BV270">
        <v>0</v>
      </c>
      <c r="BW270">
        <v>1</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1</v>
      </c>
      <c r="CZ270">
        <v>0</v>
      </c>
      <c r="DA270">
        <v>0</v>
      </c>
      <c r="DB270">
        <v>0</v>
      </c>
      <c r="DC270">
        <v>0</v>
      </c>
      <c r="DD270">
        <v>0</v>
      </c>
      <c r="DE270">
        <v>0</v>
      </c>
      <c r="DF270">
        <v>0</v>
      </c>
      <c r="DG270">
        <v>1</v>
      </c>
      <c r="DH270">
        <v>0</v>
      </c>
      <c r="DI270">
        <v>0</v>
      </c>
      <c r="DJ270">
        <v>0</v>
      </c>
      <c r="DK270">
        <v>0</v>
      </c>
      <c r="DL270">
        <v>0</v>
      </c>
      <c r="DM270">
        <v>0</v>
      </c>
      <c r="DN270">
        <v>0</v>
      </c>
      <c r="DO270">
        <v>0</v>
      </c>
      <c r="DP270">
        <v>1</v>
      </c>
      <c r="DQ270">
        <v>0</v>
      </c>
      <c r="DR270">
        <v>0</v>
      </c>
      <c r="DS270">
        <v>0</v>
      </c>
      <c r="DT270">
        <v>0</v>
      </c>
      <c r="DU270">
        <v>0</v>
      </c>
      <c r="DV270">
        <v>0</v>
      </c>
      <c r="DW270">
        <v>0</v>
      </c>
      <c r="DX270">
        <v>0</v>
      </c>
      <c r="DY270">
        <v>0</v>
      </c>
      <c r="DZ270">
        <v>0</v>
      </c>
      <c r="EA270">
        <v>0</v>
      </c>
      <c r="EB270">
        <v>0</v>
      </c>
      <c r="EC270">
        <v>0</v>
      </c>
      <c r="ED270">
        <v>0</v>
      </c>
      <c r="EE270">
        <v>0</v>
      </c>
      <c r="EF270">
        <v>0</v>
      </c>
      <c r="EG270">
        <v>0</v>
      </c>
      <c r="EH270">
        <v>0</v>
      </c>
      <c r="EI270">
        <v>0</v>
      </c>
      <c r="EJ270">
        <v>0</v>
      </c>
      <c r="EK270">
        <v>0</v>
      </c>
      <c r="EL270">
        <v>0</v>
      </c>
      <c r="EM270">
        <v>0</v>
      </c>
      <c r="EN270">
        <v>0</v>
      </c>
      <c r="EO270">
        <v>0</v>
      </c>
      <c r="EP270">
        <v>0</v>
      </c>
      <c r="EQ270">
        <v>0</v>
      </c>
      <c r="ER270">
        <v>0</v>
      </c>
      <c r="ES270">
        <v>0</v>
      </c>
      <c r="ET270">
        <v>0</v>
      </c>
      <c r="EU270">
        <v>0</v>
      </c>
      <c r="EV270">
        <v>0</v>
      </c>
      <c r="EW270">
        <v>0</v>
      </c>
      <c r="EX270">
        <f t="shared" si="4"/>
        <v>14</v>
      </c>
    </row>
    <row r="271" spans="1:154">
      <c r="A271" t="s">
        <v>776</v>
      </c>
      <c r="B271" t="s">
        <v>777</v>
      </c>
      <c r="C271" t="s">
        <v>778</v>
      </c>
      <c r="D271" t="str">
        <f>VLOOKUP(A271,'[2]feature assignment add assay'!$A:$B,2,FALSE)</f>
        <v>bond:NC=O_urea_thio</v>
      </c>
      <c r="E271">
        <v>0</v>
      </c>
      <c r="F271">
        <v>0</v>
      </c>
      <c r="G271">
        <v>0</v>
      </c>
      <c r="H271">
        <v>0</v>
      </c>
      <c r="I271">
        <v>1</v>
      </c>
      <c r="J271">
        <v>0</v>
      </c>
      <c r="K271">
        <v>0</v>
      </c>
      <c r="L271">
        <v>0</v>
      </c>
      <c r="M271">
        <v>0</v>
      </c>
      <c r="N271">
        <v>1</v>
      </c>
      <c r="O271">
        <v>1</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1</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1</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c r="EF271">
        <v>0</v>
      </c>
      <c r="EG271">
        <v>0</v>
      </c>
      <c r="EH271">
        <v>1</v>
      </c>
      <c r="EI271">
        <v>0</v>
      </c>
      <c r="EJ271">
        <v>0</v>
      </c>
      <c r="EK271">
        <v>0</v>
      </c>
      <c r="EL271">
        <v>0</v>
      </c>
      <c r="EM271">
        <v>0</v>
      </c>
      <c r="EN271">
        <v>0</v>
      </c>
      <c r="EO271">
        <v>0</v>
      </c>
      <c r="EP271">
        <v>0</v>
      </c>
      <c r="EQ271">
        <v>0</v>
      </c>
      <c r="ER271">
        <v>0</v>
      </c>
      <c r="ES271">
        <v>0</v>
      </c>
      <c r="ET271">
        <v>0</v>
      </c>
      <c r="EU271">
        <v>0</v>
      </c>
      <c r="EV271">
        <v>1</v>
      </c>
      <c r="EW271">
        <v>0</v>
      </c>
      <c r="EX271">
        <f t="shared" si="4"/>
        <v>7</v>
      </c>
    </row>
    <row r="272" spans="1:154">
      <c r="A272" t="s">
        <v>529</v>
      </c>
      <c r="B272" t="s">
        <v>530</v>
      </c>
      <c r="C272" t="s">
        <v>531</v>
      </c>
      <c r="D272" t="str">
        <f>VLOOKUP(A272,'[2]feature assignment add assay'!$A:$B,2,FALSE)</f>
        <v>bond:NC=O_urea_generic</v>
      </c>
      <c r="E272">
        <v>0</v>
      </c>
      <c r="F272">
        <v>0</v>
      </c>
      <c r="G272">
        <v>0</v>
      </c>
      <c r="H272">
        <v>0</v>
      </c>
      <c r="I272">
        <v>0</v>
      </c>
      <c r="J272">
        <v>0</v>
      </c>
      <c r="K272">
        <v>0</v>
      </c>
      <c r="L272">
        <v>0</v>
      </c>
      <c r="M272">
        <v>0</v>
      </c>
      <c r="N272">
        <v>1</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1</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1</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1</v>
      </c>
      <c r="ED272">
        <v>0</v>
      </c>
      <c r="EE272">
        <v>1</v>
      </c>
      <c r="EF272">
        <v>0</v>
      </c>
      <c r="EG272">
        <v>1</v>
      </c>
      <c r="EH272">
        <v>1</v>
      </c>
      <c r="EI272">
        <v>0</v>
      </c>
      <c r="EJ272">
        <v>0</v>
      </c>
      <c r="EK272">
        <v>0</v>
      </c>
      <c r="EL272">
        <v>0</v>
      </c>
      <c r="EM272">
        <v>0</v>
      </c>
      <c r="EN272">
        <v>0</v>
      </c>
      <c r="EO272">
        <v>0</v>
      </c>
      <c r="EP272">
        <v>0</v>
      </c>
      <c r="EQ272">
        <v>1</v>
      </c>
      <c r="ER272">
        <v>0</v>
      </c>
      <c r="ES272">
        <v>0</v>
      </c>
      <c r="ET272">
        <v>0</v>
      </c>
      <c r="EU272">
        <v>0</v>
      </c>
      <c r="EV272">
        <v>1</v>
      </c>
      <c r="EW272">
        <v>0</v>
      </c>
      <c r="EX272">
        <f t="shared" si="4"/>
        <v>9</v>
      </c>
    </row>
    <row r="273" spans="1:154">
      <c r="A273" s="16" t="s">
        <v>1586</v>
      </c>
      <c r="B273" t="s">
        <v>303</v>
      </c>
      <c r="C273" t="s">
        <v>304</v>
      </c>
      <c r="D273" t="str">
        <f>VLOOKUP(A273,'[2]feature assignment add assay'!$A:$B,2,FALSE)</f>
        <v>ring:aromatic_biphenyl</v>
      </c>
      <c r="E273">
        <v>0</v>
      </c>
      <c r="F273">
        <v>0</v>
      </c>
      <c r="G273">
        <v>0</v>
      </c>
      <c r="H273">
        <v>0</v>
      </c>
      <c r="I273">
        <v>1</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0</v>
      </c>
      <c r="DZ273">
        <v>1</v>
      </c>
      <c r="EA273">
        <v>0</v>
      </c>
      <c r="EB273">
        <v>0</v>
      </c>
      <c r="EC273">
        <v>0</v>
      </c>
      <c r="ED273">
        <v>0</v>
      </c>
      <c r="EE273">
        <v>0</v>
      </c>
      <c r="EF273">
        <v>0</v>
      </c>
      <c r="EG273">
        <v>0</v>
      </c>
      <c r="EH273">
        <v>0</v>
      </c>
      <c r="EI273">
        <v>0</v>
      </c>
      <c r="EJ273">
        <v>0</v>
      </c>
      <c r="EK273">
        <v>0</v>
      </c>
      <c r="EL273">
        <v>0</v>
      </c>
      <c r="EM273">
        <v>0</v>
      </c>
      <c r="EN273">
        <v>0</v>
      </c>
      <c r="EO273">
        <v>0</v>
      </c>
      <c r="EP273">
        <v>0</v>
      </c>
      <c r="EQ273">
        <v>0</v>
      </c>
      <c r="ER273">
        <v>0</v>
      </c>
      <c r="ES273">
        <v>0</v>
      </c>
      <c r="ET273">
        <v>0</v>
      </c>
      <c r="EU273">
        <v>0</v>
      </c>
      <c r="EV273">
        <v>0</v>
      </c>
      <c r="EW273">
        <v>0</v>
      </c>
      <c r="EX273">
        <f t="shared" si="4"/>
        <v>2</v>
      </c>
    </row>
    <row r="274" spans="1:154">
      <c r="A274" t="s">
        <v>669</v>
      </c>
      <c r="B274" t="s">
        <v>670</v>
      </c>
      <c r="C274" t="s">
        <v>671</v>
      </c>
      <c r="D274" t="str">
        <f>VLOOKUP(A274,'[2]feature assignment add assay'!$A:$B,2,FALSE)</f>
        <v>ring:hetero_[5]_N_pyrrole</v>
      </c>
      <c r="E274">
        <v>0</v>
      </c>
      <c r="F274">
        <v>0</v>
      </c>
      <c r="G274">
        <v>0</v>
      </c>
      <c r="H274">
        <v>0</v>
      </c>
      <c r="I274">
        <v>1</v>
      </c>
      <c r="J274">
        <v>0</v>
      </c>
      <c r="K274">
        <v>0</v>
      </c>
      <c r="L274">
        <v>0</v>
      </c>
      <c r="M274">
        <v>0</v>
      </c>
      <c r="N274">
        <v>1</v>
      </c>
      <c r="O274">
        <v>0</v>
      </c>
      <c r="P274">
        <v>0</v>
      </c>
      <c r="Q274">
        <v>0</v>
      </c>
      <c r="R274">
        <v>0</v>
      </c>
      <c r="S274">
        <v>0</v>
      </c>
      <c r="T274">
        <v>0</v>
      </c>
      <c r="U274">
        <v>0</v>
      </c>
      <c r="V274">
        <v>0</v>
      </c>
      <c r="W274">
        <v>0</v>
      </c>
      <c r="X274">
        <v>0</v>
      </c>
      <c r="Y274">
        <v>0</v>
      </c>
      <c r="Z274">
        <v>0</v>
      </c>
      <c r="AA274">
        <v>0</v>
      </c>
      <c r="AB274">
        <v>0</v>
      </c>
      <c r="AC274">
        <v>0</v>
      </c>
      <c r="AD274">
        <v>0</v>
      </c>
      <c r="AE274">
        <v>0</v>
      </c>
      <c r="AF274">
        <v>1</v>
      </c>
      <c r="AG274">
        <v>0</v>
      </c>
      <c r="AH274">
        <v>0</v>
      </c>
      <c r="AI274">
        <v>0</v>
      </c>
      <c r="AJ274">
        <v>0</v>
      </c>
      <c r="AK274">
        <v>0</v>
      </c>
      <c r="AL274">
        <v>0</v>
      </c>
      <c r="AM274">
        <v>0</v>
      </c>
      <c r="AN274">
        <v>0</v>
      </c>
      <c r="AO274">
        <v>0</v>
      </c>
      <c r="AP274">
        <v>0</v>
      </c>
      <c r="AQ274">
        <v>0</v>
      </c>
      <c r="AR274">
        <v>0</v>
      </c>
      <c r="AS274">
        <v>0</v>
      </c>
      <c r="AT274">
        <v>0</v>
      </c>
      <c r="AU274">
        <v>0</v>
      </c>
      <c r="AV274">
        <v>1</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1</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1</v>
      </c>
      <c r="CZ274">
        <v>0</v>
      </c>
      <c r="DA274">
        <v>0</v>
      </c>
      <c r="DB274">
        <v>0</v>
      </c>
      <c r="DC274">
        <v>0</v>
      </c>
      <c r="DD274">
        <v>0</v>
      </c>
      <c r="DE274">
        <v>0</v>
      </c>
      <c r="DF274">
        <v>0</v>
      </c>
      <c r="DG274">
        <v>0</v>
      </c>
      <c r="DH274">
        <v>0</v>
      </c>
      <c r="DI274">
        <v>0</v>
      </c>
      <c r="DJ274">
        <v>0</v>
      </c>
      <c r="DK274">
        <v>0</v>
      </c>
      <c r="DL274">
        <v>0</v>
      </c>
      <c r="DM274">
        <v>1</v>
      </c>
      <c r="DN274">
        <v>1</v>
      </c>
      <c r="DO274">
        <v>0</v>
      </c>
      <c r="DP274">
        <v>0</v>
      </c>
      <c r="DQ274">
        <v>0</v>
      </c>
      <c r="DR274">
        <v>0</v>
      </c>
      <c r="DS274">
        <v>0</v>
      </c>
      <c r="DT274">
        <v>0</v>
      </c>
      <c r="DU274">
        <v>0</v>
      </c>
      <c r="DV274">
        <v>0</v>
      </c>
      <c r="DW274">
        <v>0</v>
      </c>
      <c r="DX274">
        <v>0</v>
      </c>
      <c r="DY274">
        <v>0</v>
      </c>
      <c r="DZ274">
        <v>1</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0</v>
      </c>
      <c r="EW274">
        <v>0</v>
      </c>
      <c r="EX274">
        <f t="shared" si="4"/>
        <v>9</v>
      </c>
    </row>
    <row r="275" spans="1:154">
      <c r="A275" t="s">
        <v>788</v>
      </c>
      <c r="B275" t="s">
        <v>789</v>
      </c>
      <c r="C275" t="s">
        <v>790</v>
      </c>
      <c r="D275" t="str">
        <f>VLOOKUP(A275,'[2]feature assignment add assay'!$A:$B,2,FALSE)</f>
        <v>bond:CX_halide_alkyl-Cl_trichloro_(1_1_1-)</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1</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1</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1</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1</v>
      </c>
      <c r="DS275">
        <v>0</v>
      </c>
      <c r="DT275">
        <v>0</v>
      </c>
      <c r="DU275">
        <v>0</v>
      </c>
      <c r="DV275">
        <v>0</v>
      </c>
      <c r="DW275">
        <v>0</v>
      </c>
      <c r="DX275">
        <v>0</v>
      </c>
      <c r="DY275">
        <v>0</v>
      </c>
      <c r="DZ275">
        <v>0</v>
      </c>
      <c r="EA275">
        <v>0</v>
      </c>
      <c r="EB275">
        <v>0</v>
      </c>
      <c r="EC275">
        <v>0</v>
      </c>
      <c r="ED275">
        <v>0</v>
      </c>
      <c r="EE275">
        <v>1</v>
      </c>
      <c r="EF275">
        <v>0</v>
      </c>
      <c r="EG275">
        <v>0</v>
      </c>
      <c r="EH275">
        <v>0</v>
      </c>
      <c r="EI275">
        <v>0</v>
      </c>
      <c r="EJ275">
        <v>0</v>
      </c>
      <c r="EK275">
        <v>0</v>
      </c>
      <c r="EL275">
        <v>0</v>
      </c>
      <c r="EM275">
        <v>0</v>
      </c>
      <c r="EN275">
        <v>1</v>
      </c>
      <c r="EO275">
        <v>0</v>
      </c>
      <c r="EP275">
        <v>0</v>
      </c>
      <c r="EQ275">
        <v>0</v>
      </c>
      <c r="ER275">
        <v>0</v>
      </c>
      <c r="ES275">
        <v>0</v>
      </c>
      <c r="ET275">
        <v>0</v>
      </c>
      <c r="EU275">
        <v>0</v>
      </c>
      <c r="EV275">
        <v>0</v>
      </c>
      <c r="EW275">
        <v>0</v>
      </c>
      <c r="EX275">
        <f t="shared" si="4"/>
        <v>6</v>
      </c>
    </row>
    <row r="276" spans="1:154">
      <c r="A276" t="s">
        <v>258</v>
      </c>
      <c r="B276" t="s">
        <v>259</v>
      </c>
      <c r="C276" t="s">
        <v>260</v>
      </c>
      <c r="D276" t="str">
        <f>VLOOKUP(A276,'[2]feature assignment add assay'!$A:$B,2,FALSE)</f>
        <v>bond:CS_sulfide_di-</v>
      </c>
      <c r="E276">
        <v>0</v>
      </c>
      <c r="F276">
        <v>0</v>
      </c>
      <c r="G276">
        <v>0</v>
      </c>
      <c r="H276">
        <v>0</v>
      </c>
      <c r="I276">
        <v>0</v>
      </c>
      <c r="J276">
        <v>0</v>
      </c>
      <c r="K276">
        <v>0</v>
      </c>
      <c r="L276">
        <v>0</v>
      </c>
      <c r="M276">
        <v>0</v>
      </c>
      <c r="N276">
        <v>0</v>
      </c>
      <c r="O276">
        <v>0</v>
      </c>
      <c r="P276">
        <v>0</v>
      </c>
      <c r="Q276">
        <v>0</v>
      </c>
      <c r="R276">
        <v>0</v>
      </c>
      <c r="S276">
        <v>0</v>
      </c>
      <c r="T276">
        <v>1</v>
      </c>
      <c r="U276">
        <v>0</v>
      </c>
      <c r="V276">
        <v>0</v>
      </c>
      <c r="W276">
        <v>0</v>
      </c>
      <c r="X276">
        <v>0</v>
      </c>
      <c r="Y276">
        <v>0</v>
      </c>
      <c r="Z276">
        <v>0</v>
      </c>
      <c r="AA276">
        <v>0</v>
      </c>
      <c r="AB276">
        <v>0</v>
      </c>
      <c r="AC276">
        <v>0</v>
      </c>
      <c r="AD276">
        <v>0</v>
      </c>
      <c r="AE276">
        <v>1</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0</v>
      </c>
      <c r="EW276">
        <v>0</v>
      </c>
      <c r="EX276">
        <f t="shared" si="4"/>
        <v>2</v>
      </c>
    </row>
    <row r="277" spans="1:154">
      <c r="A277" t="s">
        <v>627</v>
      </c>
      <c r="B277" t="s">
        <v>628</v>
      </c>
      <c r="C277" t="s">
        <v>629</v>
      </c>
      <c r="D277" t="str">
        <f>VLOOKUP(A277,'[2]feature assignment add assay'!$A:$B,2,FALSE)</f>
        <v>bond:C(=O)N_carbamate</v>
      </c>
      <c r="E277">
        <v>0</v>
      </c>
      <c r="F277">
        <v>0</v>
      </c>
      <c r="G277">
        <v>0</v>
      </c>
      <c r="H277">
        <v>0</v>
      </c>
      <c r="I277">
        <v>1</v>
      </c>
      <c r="J277">
        <v>0</v>
      </c>
      <c r="K277">
        <v>0</v>
      </c>
      <c r="L277">
        <v>0</v>
      </c>
      <c r="M277">
        <v>0</v>
      </c>
      <c r="N277">
        <v>1</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1</v>
      </c>
      <c r="AN277">
        <v>0</v>
      </c>
      <c r="AO277">
        <v>0</v>
      </c>
      <c r="AP277">
        <v>0</v>
      </c>
      <c r="AQ277">
        <v>0</v>
      </c>
      <c r="AR277">
        <v>0</v>
      </c>
      <c r="AS277">
        <v>0</v>
      </c>
      <c r="AT277">
        <v>0</v>
      </c>
      <c r="AU277">
        <v>0</v>
      </c>
      <c r="AV277">
        <v>0</v>
      </c>
      <c r="AW277">
        <v>0</v>
      </c>
      <c r="AX277">
        <v>0</v>
      </c>
      <c r="AY277">
        <v>0</v>
      </c>
      <c r="AZ277">
        <v>0</v>
      </c>
      <c r="BA277">
        <v>1</v>
      </c>
      <c r="BB277">
        <v>0</v>
      </c>
      <c r="BC277">
        <v>0</v>
      </c>
      <c r="BD277">
        <v>0</v>
      </c>
      <c r="BE277">
        <v>1</v>
      </c>
      <c r="BF277">
        <v>0</v>
      </c>
      <c r="BG277">
        <v>0</v>
      </c>
      <c r="BH277">
        <v>0</v>
      </c>
      <c r="BI277">
        <v>0</v>
      </c>
      <c r="BJ277">
        <v>0</v>
      </c>
      <c r="BK277">
        <v>0</v>
      </c>
      <c r="BL277">
        <v>0</v>
      </c>
      <c r="BM277">
        <v>0</v>
      </c>
      <c r="BN277">
        <v>0</v>
      </c>
      <c r="BO277">
        <v>0</v>
      </c>
      <c r="BP277">
        <v>0</v>
      </c>
      <c r="BQ277">
        <v>0</v>
      </c>
      <c r="BR277">
        <v>0</v>
      </c>
      <c r="BS277">
        <v>0</v>
      </c>
      <c r="BT277">
        <v>0</v>
      </c>
      <c r="BU277">
        <v>0</v>
      </c>
      <c r="BV277">
        <v>1</v>
      </c>
      <c r="BW277">
        <v>0</v>
      </c>
      <c r="BX277">
        <v>0</v>
      </c>
      <c r="BY277">
        <v>0</v>
      </c>
      <c r="BZ277">
        <v>0</v>
      </c>
      <c r="CA277">
        <v>0</v>
      </c>
      <c r="CB277">
        <v>0</v>
      </c>
      <c r="CC277">
        <v>0</v>
      </c>
      <c r="CD277">
        <v>0</v>
      </c>
      <c r="CE277">
        <v>0</v>
      </c>
      <c r="CF277">
        <v>0</v>
      </c>
      <c r="CG277">
        <v>0</v>
      </c>
      <c r="CH277">
        <v>0</v>
      </c>
      <c r="CI277">
        <v>0</v>
      </c>
      <c r="CJ277">
        <v>0</v>
      </c>
      <c r="CK277">
        <v>0</v>
      </c>
      <c r="CL277">
        <v>0</v>
      </c>
      <c r="CM277">
        <v>0</v>
      </c>
      <c r="CN277">
        <v>1</v>
      </c>
      <c r="CO277">
        <v>0</v>
      </c>
      <c r="CP277">
        <v>0</v>
      </c>
      <c r="CQ277">
        <v>0</v>
      </c>
      <c r="CR277">
        <v>0</v>
      </c>
      <c r="CS277">
        <v>0</v>
      </c>
      <c r="CT277">
        <v>0</v>
      </c>
      <c r="CU277">
        <v>0</v>
      </c>
      <c r="CV277">
        <v>0</v>
      </c>
      <c r="CW277">
        <v>0</v>
      </c>
      <c r="CX277">
        <v>0</v>
      </c>
      <c r="CY277">
        <v>1</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c r="ED277">
        <v>0</v>
      </c>
      <c r="EE277">
        <v>0</v>
      </c>
      <c r="EF277">
        <v>0</v>
      </c>
      <c r="EG277">
        <v>0</v>
      </c>
      <c r="EH277">
        <v>1</v>
      </c>
      <c r="EI277">
        <v>0</v>
      </c>
      <c r="EJ277">
        <v>0</v>
      </c>
      <c r="EK277">
        <v>0</v>
      </c>
      <c r="EL277">
        <v>0</v>
      </c>
      <c r="EM277">
        <v>0</v>
      </c>
      <c r="EN277">
        <v>0</v>
      </c>
      <c r="EO277">
        <v>0</v>
      </c>
      <c r="EP277">
        <v>0</v>
      </c>
      <c r="EQ277">
        <v>0</v>
      </c>
      <c r="ER277">
        <v>0</v>
      </c>
      <c r="ES277">
        <v>0</v>
      </c>
      <c r="ET277">
        <v>0</v>
      </c>
      <c r="EU277">
        <v>0</v>
      </c>
      <c r="EV277">
        <v>1</v>
      </c>
      <c r="EW277">
        <v>0</v>
      </c>
      <c r="EX277">
        <f t="shared" si="4"/>
        <v>10</v>
      </c>
    </row>
    <row r="278" spans="1:154">
      <c r="A278" t="s">
        <v>406</v>
      </c>
      <c r="B278" t="s">
        <v>407</v>
      </c>
      <c r="C278" t="s">
        <v>408</v>
      </c>
      <c r="D278" t="str">
        <f>VLOOKUP(A278,'[2]feature assignment add assay'!$A:$B,2,FALSE)</f>
        <v>bond:COH_alcohol_diol_(1_2-)</v>
      </c>
      <c r="E278">
        <v>0</v>
      </c>
      <c r="F278">
        <v>0</v>
      </c>
      <c r="G278">
        <v>0</v>
      </c>
      <c r="H278">
        <v>0</v>
      </c>
      <c r="I278">
        <v>0</v>
      </c>
      <c r="J278">
        <v>0</v>
      </c>
      <c r="K278">
        <v>0</v>
      </c>
      <c r="L278">
        <v>0</v>
      </c>
      <c r="M278">
        <v>0</v>
      </c>
      <c r="N278">
        <v>0</v>
      </c>
      <c r="O278">
        <v>0</v>
      </c>
      <c r="P278">
        <v>0</v>
      </c>
      <c r="Q278">
        <v>0</v>
      </c>
      <c r="R278">
        <v>0</v>
      </c>
      <c r="S278">
        <v>1</v>
      </c>
      <c r="T278">
        <v>0</v>
      </c>
      <c r="U278">
        <v>0</v>
      </c>
      <c r="V278">
        <v>0</v>
      </c>
      <c r="W278">
        <v>0</v>
      </c>
      <c r="X278">
        <v>0</v>
      </c>
      <c r="Y278">
        <v>0</v>
      </c>
      <c r="Z278">
        <v>0</v>
      </c>
      <c r="AA278">
        <v>0</v>
      </c>
      <c r="AB278">
        <v>0</v>
      </c>
      <c r="AC278">
        <v>0</v>
      </c>
      <c r="AD278">
        <v>0</v>
      </c>
      <c r="AE278">
        <v>0</v>
      </c>
      <c r="AF278">
        <v>0</v>
      </c>
      <c r="AG278">
        <v>0</v>
      </c>
      <c r="AH278">
        <v>0</v>
      </c>
      <c r="AI278">
        <v>0</v>
      </c>
      <c r="AJ278">
        <v>0</v>
      </c>
      <c r="AK278">
        <v>1</v>
      </c>
      <c r="AL278">
        <v>0</v>
      </c>
      <c r="AM278">
        <v>0</v>
      </c>
      <c r="AN278">
        <v>0</v>
      </c>
      <c r="AO278">
        <v>0</v>
      </c>
      <c r="AP278">
        <v>0</v>
      </c>
      <c r="AQ278">
        <v>1</v>
      </c>
      <c r="AR278">
        <v>0</v>
      </c>
      <c r="AS278">
        <v>0</v>
      </c>
      <c r="AT278">
        <v>0</v>
      </c>
      <c r="AU278">
        <v>0</v>
      </c>
      <c r="AV278">
        <v>0</v>
      </c>
      <c r="AW278">
        <v>1</v>
      </c>
      <c r="AX278">
        <v>0</v>
      </c>
      <c r="AY278">
        <v>0</v>
      </c>
      <c r="AZ278">
        <v>0</v>
      </c>
      <c r="BA278">
        <v>0</v>
      </c>
      <c r="BB278">
        <v>0</v>
      </c>
      <c r="BC278">
        <v>0</v>
      </c>
      <c r="BD278">
        <v>0</v>
      </c>
      <c r="BE278">
        <v>0</v>
      </c>
      <c r="BF278">
        <v>0</v>
      </c>
      <c r="BG278">
        <v>0</v>
      </c>
      <c r="BH278">
        <v>0</v>
      </c>
      <c r="BI278">
        <v>0</v>
      </c>
      <c r="BJ278">
        <v>0</v>
      </c>
      <c r="BK278">
        <v>0</v>
      </c>
      <c r="BL278">
        <v>1</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1</v>
      </c>
      <c r="CH278">
        <v>0</v>
      </c>
      <c r="CI278">
        <v>0</v>
      </c>
      <c r="CJ278">
        <v>0</v>
      </c>
      <c r="CK278">
        <v>0</v>
      </c>
      <c r="CL278">
        <v>0</v>
      </c>
      <c r="CM278">
        <v>0</v>
      </c>
      <c r="CN278">
        <v>0</v>
      </c>
      <c r="CO278">
        <v>0</v>
      </c>
      <c r="CP278">
        <v>0</v>
      </c>
      <c r="CQ278">
        <v>0</v>
      </c>
      <c r="CR278">
        <v>0</v>
      </c>
      <c r="CS278">
        <v>0</v>
      </c>
      <c r="CT278">
        <v>0</v>
      </c>
      <c r="CU278">
        <v>0</v>
      </c>
      <c r="CV278">
        <v>0</v>
      </c>
      <c r="CW278">
        <v>0</v>
      </c>
      <c r="CX278">
        <v>0</v>
      </c>
      <c r="CY278">
        <v>1</v>
      </c>
      <c r="CZ278">
        <v>0</v>
      </c>
      <c r="DA278">
        <v>0</v>
      </c>
      <c r="DB278">
        <v>0</v>
      </c>
      <c r="DC278">
        <v>0</v>
      </c>
      <c r="DD278">
        <v>0</v>
      </c>
      <c r="DE278">
        <v>0</v>
      </c>
      <c r="DF278">
        <v>0</v>
      </c>
      <c r="DG278">
        <v>0</v>
      </c>
      <c r="DH278">
        <v>0</v>
      </c>
      <c r="DI278">
        <v>0</v>
      </c>
      <c r="DJ278">
        <v>0</v>
      </c>
      <c r="DK278">
        <v>0</v>
      </c>
      <c r="DL278">
        <v>0</v>
      </c>
      <c r="DM278">
        <v>0</v>
      </c>
      <c r="DN278">
        <v>0</v>
      </c>
      <c r="DO278">
        <v>1</v>
      </c>
      <c r="DP278">
        <v>0</v>
      </c>
      <c r="DQ278">
        <v>0</v>
      </c>
      <c r="DR278">
        <v>0</v>
      </c>
      <c r="DS278">
        <v>0</v>
      </c>
      <c r="DT278">
        <v>0</v>
      </c>
      <c r="DU278">
        <v>0</v>
      </c>
      <c r="DV278">
        <v>0</v>
      </c>
      <c r="DW278">
        <v>0</v>
      </c>
      <c r="DX278">
        <v>0</v>
      </c>
      <c r="DY278">
        <v>0</v>
      </c>
      <c r="DZ278">
        <v>0</v>
      </c>
      <c r="EA278">
        <v>0</v>
      </c>
      <c r="EB278">
        <v>0</v>
      </c>
      <c r="EC278">
        <v>0</v>
      </c>
      <c r="ED278">
        <v>0</v>
      </c>
      <c r="EE278">
        <v>1</v>
      </c>
      <c r="EF278">
        <v>0</v>
      </c>
      <c r="EG278">
        <v>0</v>
      </c>
      <c r="EH278">
        <v>0</v>
      </c>
      <c r="EI278">
        <v>0</v>
      </c>
      <c r="EJ278">
        <v>0</v>
      </c>
      <c r="EK278">
        <v>0</v>
      </c>
      <c r="EL278">
        <v>0</v>
      </c>
      <c r="EM278">
        <v>0</v>
      </c>
      <c r="EN278">
        <v>0</v>
      </c>
      <c r="EO278">
        <v>0</v>
      </c>
      <c r="EP278">
        <v>0</v>
      </c>
      <c r="EQ278">
        <v>0</v>
      </c>
      <c r="ER278">
        <v>0</v>
      </c>
      <c r="ES278">
        <v>0</v>
      </c>
      <c r="ET278">
        <v>0</v>
      </c>
      <c r="EU278">
        <v>1</v>
      </c>
      <c r="EV278">
        <v>0</v>
      </c>
      <c r="EW278">
        <v>0</v>
      </c>
      <c r="EX278">
        <f t="shared" si="4"/>
        <v>10</v>
      </c>
    </row>
    <row r="279" spans="1:154">
      <c r="A279" t="s">
        <v>364</v>
      </c>
      <c r="B279" t="s">
        <v>365</v>
      </c>
      <c r="C279" t="s">
        <v>366</v>
      </c>
      <c r="D279" t="str">
        <f>VLOOKUP(A279,'[2]feature assignment add assay'!$A:$B,2,FALSE)</f>
        <v>bond:QQ(Q~O_S)_sulfhydride</v>
      </c>
      <c r="E279">
        <v>0</v>
      </c>
      <c r="F279">
        <v>0</v>
      </c>
      <c r="G279">
        <v>0</v>
      </c>
      <c r="H279">
        <v>0</v>
      </c>
      <c r="I279">
        <v>1</v>
      </c>
      <c r="J279">
        <v>0</v>
      </c>
      <c r="K279">
        <v>0</v>
      </c>
      <c r="L279">
        <v>0</v>
      </c>
      <c r="M279">
        <v>0</v>
      </c>
      <c r="N279">
        <v>0</v>
      </c>
      <c r="O279">
        <v>0</v>
      </c>
      <c r="P279">
        <v>0</v>
      </c>
      <c r="Q279">
        <v>0</v>
      </c>
      <c r="R279">
        <v>1</v>
      </c>
      <c r="S279">
        <v>0</v>
      </c>
      <c r="T279">
        <v>1</v>
      </c>
      <c r="U279">
        <v>1</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1</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c r="ED279">
        <v>0</v>
      </c>
      <c r="EE279">
        <v>0</v>
      </c>
      <c r="EF279">
        <v>1</v>
      </c>
      <c r="EG279">
        <v>0</v>
      </c>
      <c r="EH279">
        <v>0</v>
      </c>
      <c r="EI279">
        <v>0</v>
      </c>
      <c r="EJ279">
        <v>0</v>
      </c>
      <c r="EK279">
        <v>0</v>
      </c>
      <c r="EL279">
        <v>0</v>
      </c>
      <c r="EM279">
        <v>0</v>
      </c>
      <c r="EN279">
        <v>0</v>
      </c>
      <c r="EO279">
        <v>0</v>
      </c>
      <c r="EP279">
        <v>0</v>
      </c>
      <c r="EQ279">
        <v>0</v>
      </c>
      <c r="ER279">
        <v>0</v>
      </c>
      <c r="ES279">
        <v>0</v>
      </c>
      <c r="ET279">
        <v>0</v>
      </c>
      <c r="EU279">
        <v>0</v>
      </c>
      <c r="EV279">
        <v>0</v>
      </c>
      <c r="EW279">
        <v>0</v>
      </c>
      <c r="EX279">
        <f t="shared" si="4"/>
        <v>6</v>
      </c>
    </row>
    <row r="280" spans="1:154">
      <c r="A280" t="s">
        <v>612</v>
      </c>
      <c r="B280" t="s">
        <v>613</v>
      </c>
      <c r="C280" t="s">
        <v>614</v>
      </c>
      <c r="D280" t="str">
        <f>VLOOKUP(A280,'[2]feature assignment add assay'!$A:$B,2,FALSE)</f>
        <v>ring:hetero_[6]_N_triazine_generic</v>
      </c>
      <c r="E280">
        <v>0</v>
      </c>
      <c r="F280">
        <v>0</v>
      </c>
      <c r="G280">
        <v>0</v>
      </c>
      <c r="H280">
        <v>0</v>
      </c>
      <c r="I280">
        <v>1</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c r="ED280">
        <v>0</v>
      </c>
      <c r="EE280">
        <v>1</v>
      </c>
      <c r="EF280">
        <v>0</v>
      </c>
      <c r="EG280">
        <v>0</v>
      </c>
      <c r="EH280">
        <v>0</v>
      </c>
      <c r="EI280">
        <v>0</v>
      </c>
      <c r="EJ280">
        <v>0</v>
      </c>
      <c r="EK280">
        <v>0</v>
      </c>
      <c r="EL280">
        <v>0</v>
      </c>
      <c r="EM280">
        <v>0</v>
      </c>
      <c r="EN280">
        <v>0</v>
      </c>
      <c r="EO280">
        <v>0</v>
      </c>
      <c r="EP280">
        <v>0</v>
      </c>
      <c r="EQ280">
        <v>0</v>
      </c>
      <c r="ER280">
        <v>0</v>
      </c>
      <c r="ES280">
        <v>0</v>
      </c>
      <c r="ET280">
        <v>0</v>
      </c>
      <c r="EU280">
        <v>0</v>
      </c>
      <c r="EV280">
        <v>0</v>
      </c>
      <c r="EW280">
        <v>0</v>
      </c>
      <c r="EX280">
        <f t="shared" si="4"/>
        <v>2</v>
      </c>
    </row>
    <row r="281" spans="1:154">
      <c r="A281" t="s">
        <v>720</v>
      </c>
      <c r="B281" t="s">
        <v>721</v>
      </c>
      <c r="C281" t="s">
        <v>722</v>
      </c>
      <c r="D281" t="str">
        <f>VLOOKUP(A281,'[2]feature assignment add assay'!$A:$B,2,FALSE)</f>
        <v>ring:hetero_[5]_N_imidazole</v>
      </c>
      <c r="E281">
        <v>0</v>
      </c>
      <c r="F281">
        <v>0</v>
      </c>
      <c r="G281">
        <v>0</v>
      </c>
      <c r="H281">
        <v>0</v>
      </c>
      <c r="I281">
        <v>1</v>
      </c>
      <c r="J281">
        <v>0</v>
      </c>
      <c r="K281">
        <v>0</v>
      </c>
      <c r="L281">
        <v>0</v>
      </c>
      <c r="M281">
        <v>0</v>
      </c>
      <c r="N281">
        <v>0</v>
      </c>
      <c r="O281">
        <v>0</v>
      </c>
      <c r="P281">
        <v>0</v>
      </c>
      <c r="Q281">
        <v>0</v>
      </c>
      <c r="R281">
        <v>0</v>
      </c>
      <c r="S281">
        <v>0</v>
      </c>
      <c r="T281">
        <v>1</v>
      </c>
      <c r="U281">
        <v>0</v>
      </c>
      <c r="V281">
        <v>0</v>
      </c>
      <c r="W281">
        <v>0</v>
      </c>
      <c r="X281">
        <v>0</v>
      </c>
      <c r="Y281">
        <v>0</v>
      </c>
      <c r="Z281">
        <v>0</v>
      </c>
      <c r="AA281">
        <v>0</v>
      </c>
      <c r="AB281">
        <v>0</v>
      </c>
      <c r="AC281">
        <v>0</v>
      </c>
      <c r="AD281">
        <v>0</v>
      </c>
      <c r="AE281">
        <v>0</v>
      </c>
      <c r="AF281">
        <v>1</v>
      </c>
      <c r="AG281">
        <v>0</v>
      </c>
      <c r="AH281">
        <v>0</v>
      </c>
      <c r="AI281">
        <v>0</v>
      </c>
      <c r="AJ281">
        <v>0</v>
      </c>
      <c r="AK281">
        <v>0</v>
      </c>
      <c r="AL281">
        <v>0</v>
      </c>
      <c r="AM281">
        <v>0</v>
      </c>
      <c r="AN281">
        <v>0</v>
      </c>
      <c r="AO281">
        <v>0</v>
      </c>
      <c r="AP281">
        <v>0</v>
      </c>
      <c r="AQ281">
        <v>0</v>
      </c>
      <c r="AR281">
        <v>0</v>
      </c>
      <c r="AS281">
        <v>0</v>
      </c>
      <c r="AT281">
        <v>0</v>
      </c>
      <c r="AU281">
        <v>0</v>
      </c>
      <c r="AV281">
        <v>1</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1</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0</v>
      </c>
      <c r="DW281">
        <v>0</v>
      </c>
      <c r="DX281">
        <v>0</v>
      </c>
      <c r="DY281">
        <v>0</v>
      </c>
      <c r="DZ281">
        <v>1</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f t="shared" si="4"/>
        <v>6</v>
      </c>
    </row>
    <row r="282" spans="1:154">
      <c r="A282" t="s">
        <v>337</v>
      </c>
      <c r="B282" t="s">
        <v>338</v>
      </c>
      <c r="C282" t="s">
        <v>339</v>
      </c>
      <c r="D282" t="str">
        <f>VLOOKUP(A282,'[2]feature assignment add assay'!$A:$B,2,FALSE)</f>
        <v>ring:hetero_[6_6]_Z_generic</v>
      </c>
      <c r="E282">
        <v>0</v>
      </c>
      <c r="F282">
        <v>0</v>
      </c>
      <c r="G282">
        <v>0</v>
      </c>
      <c r="H282">
        <v>0</v>
      </c>
      <c r="I282">
        <v>1</v>
      </c>
      <c r="J282">
        <v>1</v>
      </c>
      <c r="K282">
        <v>1</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1</v>
      </c>
      <c r="AH282">
        <v>0</v>
      </c>
      <c r="AI282">
        <v>0</v>
      </c>
      <c r="AJ282">
        <v>0</v>
      </c>
      <c r="AK282">
        <v>0</v>
      </c>
      <c r="AL282">
        <v>0</v>
      </c>
      <c r="AM282">
        <v>0</v>
      </c>
      <c r="AN282">
        <v>1</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1</v>
      </c>
      <c r="BO282">
        <v>0</v>
      </c>
      <c r="BP282">
        <v>0</v>
      </c>
      <c r="BQ282">
        <v>0</v>
      </c>
      <c r="BR282">
        <v>0</v>
      </c>
      <c r="BS282">
        <v>0</v>
      </c>
      <c r="BT282">
        <v>0</v>
      </c>
      <c r="BU282">
        <v>0</v>
      </c>
      <c r="BV282">
        <v>0</v>
      </c>
      <c r="BW282">
        <v>0</v>
      </c>
      <c r="BX282">
        <v>0</v>
      </c>
      <c r="BY282">
        <v>0</v>
      </c>
      <c r="BZ282">
        <v>0</v>
      </c>
      <c r="CA282">
        <v>0</v>
      </c>
      <c r="CB282">
        <v>1</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1</v>
      </c>
      <c r="DZ282">
        <v>0</v>
      </c>
      <c r="EA282">
        <v>0</v>
      </c>
      <c r="EB282">
        <v>0</v>
      </c>
      <c r="EC282">
        <v>0</v>
      </c>
      <c r="ED282">
        <v>0</v>
      </c>
      <c r="EE282">
        <v>1</v>
      </c>
      <c r="EF282">
        <v>0</v>
      </c>
      <c r="EG282">
        <v>0</v>
      </c>
      <c r="EH282">
        <v>0</v>
      </c>
      <c r="EI282">
        <v>0</v>
      </c>
      <c r="EJ282">
        <v>0</v>
      </c>
      <c r="EK282">
        <v>0</v>
      </c>
      <c r="EL282">
        <v>0</v>
      </c>
      <c r="EM282">
        <v>0</v>
      </c>
      <c r="EN282">
        <v>0</v>
      </c>
      <c r="EO282">
        <v>0</v>
      </c>
      <c r="EP282">
        <v>0</v>
      </c>
      <c r="EQ282">
        <v>0</v>
      </c>
      <c r="ER282">
        <v>0</v>
      </c>
      <c r="ES282">
        <v>0</v>
      </c>
      <c r="ET282">
        <v>0</v>
      </c>
      <c r="EU282">
        <v>0</v>
      </c>
      <c r="EV282">
        <v>0</v>
      </c>
      <c r="EW282">
        <v>0</v>
      </c>
      <c r="EX282">
        <f t="shared" si="4"/>
        <v>9</v>
      </c>
    </row>
    <row r="283" spans="1:154">
      <c r="A283" t="s">
        <v>779</v>
      </c>
      <c r="B283" t="s">
        <v>780</v>
      </c>
      <c r="C283" t="s">
        <v>781</v>
      </c>
      <c r="D283" t="str">
        <f>VLOOKUP(A283,'[2]feature assignment add assay'!$A:$B,2,FALSE)</f>
        <v>bond:COC_ether_aromatic</v>
      </c>
      <c r="E283">
        <v>0</v>
      </c>
      <c r="F283">
        <v>0</v>
      </c>
      <c r="G283">
        <v>0</v>
      </c>
      <c r="H283">
        <v>0</v>
      </c>
      <c r="I283">
        <v>1</v>
      </c>
      <c r="J283">
        <v>0</v>
      </c>
      <c r="K283">
        <v>0</v>
      </c>
      <c r="L283">
        <v>0</v>
      </c>
      <c r="M283">
        <v>0</v>
      </c>
      <c r="N283">
        <v>1</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1</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DL283">
        <v>0</v>
      </c>
      <c r="DM283">
        <v>0</v>
      </c>
      <c r="DN283">
        <v>0</v>
      </c>
      <c r="DO283">
        <v>0</v>
      </c>
      <c r="DP283">
        <v>0</v>
      </c>
      <c r="DQ283">
        <v>0</v>
      </c>
      <c r="DR283">
        <v>0</v>
      </c>
      <c r="DS283">
        <v>0</v>
      </c>
      <c r="DT283">
        <v>0</v>
      </c>
      <c r="DU283">
        <v>0</v>
      </c>
      <c r="DV283">
        <v>0</v>
      </c>
      <c r="DW283">
        <v>0</v>
      </c>
      <c r="DX283">
        <v>0</v>
      </c>
      <c r="DY283">
        <v>0</v>
      </c>
      <c r="DZ283">
        <v>1</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v>
      </c>
      <c r="EW283">
        <v>0</v>
      </c>
      <c r="EX283">
        <f t="shared" si="4"/>
        <v>4</v>
      </c>
    </row>
    <row r="284" spans="1:154">
      <c r="A284" t="s">
        <v>604</v>
      </c>
      <c r="B284" t="s">
        <v>10</v>
      </c>
      <c r="C284" t="s">
        <v>605</v>
      </c>
      <c r="D284" t="str">
        <f>VLOOKUP(A284,'[2]feature assignment add assay'!$A:$B,2,FALSE)</f>
        <v>bond:S(=O)O_sulfuricAcid_generic</v>
      </c>
      <c r="E284">
        <v>0</v>
      </c>
      <c r="F284">
        <v>0</v>
      </c>
      <c r="G284">
        <v>0</v>
      </c>
      <c r="H284">
        <v>0</v>
      </c>
      <c r="I284">
        <v>1</v>
      </c>
      <c r="J284">
        <v>1</v>
      </c>
      <c r="K284">
        <v>1</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1</v>
      </c>
      <c r="AG284">
        <v>0</v>
      </c>
      <c r="AH284">
        <v>0</v>
      </c>
      <c r="AI284">
        <v>1</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1</v>
      </c>
      <c r="BE284">
        <v>0</v>
      </c>
      <c r="BF284">
        <v>0</v>
      </c>
      <c r="BG284">
        <v>0</v>
      </c>
      <c r="BH284">
        <v>1</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0</v>
      </c>
      <c r="EA284">
        <v>0</v>
      </c>
      <c r="EB284">
        <v>0</v>
      </c>
      <c r="EC284">
        <v>0</v>
      </c>
      <c r="ED284">
        <v>0</v>
      </c>
      <c r="EE284">
        <v>0</v>
      </c>
      <c r="EF284">
        <v>0</v>
      </c>
      <c r="EG284">
        <v>0</v>
      </c>
      <c r="EH284">
        <v>0</v>
      </c>
      <c r="EI284">
        <v>0</v>
      </c>
      <c r="EJ284">
        <v>1</v>
      </c>
      <c r="EK284">
        <v>0</v>
      </c>
      <c r="EL284">
        <v>0</v>
      </c>
      <c r="EM284">
        <v>0</v>
      </c>
      <c r="EN284">
        <v>0</v>
      </c>
      <c r="EO284">
        <v>0</v>
      </c>
      <c r="EP284">
        <v>0</v>
      </c>
      <c r="EQ284">
        <v>0</v>
      </c>
      <c r="ER284">
        <v>0</v>
      </c>
      <c r="ES284">
        <v>0</v>
      </c>
      <c r="ET284">
        <v>0</v>
      </c>
      <c r="EU284">
        <v>0</v>
      </c>
      <c r="EV284">
        <v>0</v>
      </c>
      <c r="EW284">
        <v>0</v>
      </c>
      <c r="EX284">
        <f t="shared" si="4"/>
        <v>8</v>
      </c>
    </row>
    <row r="285" spans="1:154">
      <c r="A285" t="s">
        <v>794</v>
      </c>
      <c r="B285" t="s">
        <v>795</v>
      </c>
      <c r="C285" t="s">
        <v>796</v>
      </c>
      <c r="D285" t="str">
        <f>VLOOKUP(A285,'[2]feature assignment add assay'!$A:$B,2,FALSE)</f>
        <v>bond:CC(=O)C_quinone_1_4-naphtho</v>
      </c>
      <c r="E285">
        <v>0</v>
      </c>
      <c r="F285">
        <v>0</v>
      </c>
      <c r="G285">
        <v>0</v>
      </c>
      <c r="H285">
        <v>0</v>
      </c>
      <c r="I285">
        <v>1</v>
      </c>
      <c r="J285">
        <v>0</v>
      </c>
      <c r="K285">
        <v>0</v>
      </c>
      <c r="L285">
        <v>0</v>
      </c>
      <c r="M285">
        <v>1</v>
      </c>
      <c r="N285">
        <v>0</v>
      </c>
      <c r="O285">
        <v>0</v>
      </c>
      <c r="P285">
        <v>1</v>
      </c>
      <c r="Q285">
        <v>0</v>
      </c>
      <c r="R285">
        <v>0</v>
      </c>
      <c r="S285">
        <v>0</v>
      </c>
      <c r="T285">
        <v>0</v>
      </c>
      <c r="U285">
        <v>0</v>
      </c>
      <c r="V285">
        <v>0</v>
      </c>
      <c r="W285">
        <v>0</v>
      </c>
      <c r="X285">
        <v>0</v>
      </c>
      <c r="Y285">
        <v>0</v>
      </c>
      <c r="Z285">
        <v>1</v>
      </c>
      <c r="AA285">
        <v>0</v>
      </c>
      <c r="AB285">
        <v>0</v>
      </c>
      <c r="AC285">
        <v>0</v>
      </c>
      <c r="AD285">
        <v>0</v>
      </c>
      <c r="AE285">
        <v>0</v>
      </c>
      <c r="AF285">
        <v>0</v>
      </c>
      <c r="AG285">
        <v>0</v>
      </c>
      <c r="AH285">
        <v>0</v>
      </c>
      <c r="AI285">
        <v>1</v>
      </c>
      <c r="AJ285">
        <v>0</v>
      </c>
      <c r="AK285">
        <v>0</v>
      </c>
      <c r="AL285">
        <v>0</v>
      </c>
      <c r="AM285">
        <v>0</v>
      </c>
      <c r="AN285">
        <v>0</v>
      </c>
      <c r="AO285">
        <v>0</v>
      </c>
      <c r="AP285">
        <v>0</v>
      </c>
      <c r="AQ285">
        <v>0</v>
      </c>
      <c r="AR285">
        <v>0</v>
      </c>
      <c r="AS285">
        <v>0</v>
      </c>
      <c r="AT285">
        <v>0</v>
      </c>
      <c r="AU285">
        <v>1</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1</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1</v>
      </c>
      <c r="CZ285">
        <v>0</v>
      </c>
      <c r="DA285">
        <v>0</v>
      </c>
      <c r="DB285">
        <v>0</v>
      </c>
      <c r="DC285">
        <v>0</v>
      </c>
      <c r="DD285">
        <v>0</v>
      </c>
      <c r="DE285">
        <v>0</v>
      </c>
      <c r="DF285">
        <v>0</v>
      </c>
      <c r="DG285">
        <v>1</v>
      </c>
      <c r="DH285">
        <v>0</v>
      </c>
      <c r="DI285">
        <v>0</v>
      </c>
      <c r="DJ285">
        <v>0</v>
      </c>
      <c r="DK285">
        <v>1</v>
      </c>
      <c r="DL285">
        <v>0</v>
      </c>
      <c r="DM285">
        <v>0</v>
      </c>
      <c r="DN285">
        <v>0</v>
      </c>
      <c r="DO285">
        <v>0</v>
      </c>
      <c r="DP285">
        <v>1</v>
      </c>
      <c r="DQ285">
        <v>0</v>
      </c>
      <c r="DR285">
        <v>0</v>
      </c>
      <c r="DS285">
        <v>0</v>
      </c>
      <c r="DT285">
        <v>0</v>
      </c>
      <c r="DU285">
        <v>0</v>
      </c>
      <c r="DV285">
        <v>0</v>
      </c>
      <c r="DW285">
        <v>0</v>
      </c>
      <c r="DX285">
        <v>0</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v>
      </c>
      <c r="EW285">
        <v>0</v>
      </c>
      <c r="EX285">
        <f t="shared" si="4"/>
        <v>11</v>
      </c>
    </row>
    <row r="286" spans="1:154">
      <c r="A286" t="s">
        <v>385</v>
      </c>
      <c r="B286" t="s">
        <v>386</v>
      </c>
      <c r="C286" t="s">
        <v>387</v>
      </c>
      <c r="D286" t="str">
        <f>VLOOKUP(A286,'[2]feature assignment add assay'!$A:$B,2,FALSE)</f>
        <v>ring:hetero_[5]_S_thiophene</v>
      </c>
      <c r="E286">
        <v>0</v>
      </c>
      <c r="F286">
        <v>0</v>
      </c>
      <c r="G286">
        <v>0</v>
      </c>
      <c r="H286">
        <v>0</v>
      </c>
      <c r="I286">
        <v>0</v>
      </c>
      <c r="J286">
        <v>0</v>
      </c>
      <c r="K286">
        <v>0</v>
      </c>
      <c r="L286">
        <v>0</v>
      </c>
      <c r="M286">
        <v>0</v>
      </c>
      <c r="N286">
        <v>0</v>
      </c>
      <c r="O286">
        <v>0</v>
      </c>
      <c r="P286">
        <v>0</v>
      </c>
      <c r="Q286">
        <v>0</v>
      </c>
      <c r="R286">
        <v>0</v>
      </c>
      <c r="S286">
        <v>0</v>
      </c>
      <c r="T286">
        <v>0</v>
      </c>
      <c r="U286">
        <v>1</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1</v>
      </c>
      <c r="AP286">
        <v>1</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1</v>
      </c>
      <c r="CZ286">
        <v>0</v>
      </c>
      <c r="DA286">
        <v>0</v>
      </c>
      <c r="DB286">
        <v>0</v>
      </c>
      <c r="DC286">
        <v>0</v>
      </c>
      <c r="DD286">
        <v>0</v>
      </c>
      <c r="DE286">
        <v>0</v>
      </c>
      <c r="DF286">
        <v>0</v>
      </c>
      <c r="DG286">
        <v>0</v>
      </c>
      <c r="DH286">
        <v>0</v>
      </c>
      <c r="DI286">
        <v>0</v>
      </c>
      <c r="DJ286">
        <v>0</v>
      </c>
      <c r="DK286">
        <v>0</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1</v>
      </c>
      <c r="EI286">
        <v>0</v>
      </c>
      <c r="EJ286">
        <v>0</v>
      </c>
      <c r="EK286">
        <v>0</v>
      </c>
      <c r="EL286">
        <v>0</v>
      </c>
      <c r="EM286">
        <v>0</v>
      </c>
      <c r="EN286">
        <v>0</v>
      </c>
      <c r="EO286">
        <v>0</v>
      </c>
      <c r="EP286">
        <v>0</v>
      </c>
      <c r="EQ286">
        <v>0</v>
      </c>
      <c r="ER286">
        <v>0</v>
      </c>
      <c r="ES286">
        <v>0</v>
      </c>
      <c r="ET286">
        <v>0</v>
      </c>
      <c r="EU286">
        <v>0</v>
      </c>
      <c r="EV286">
        <v>1</v>
      </c>
      <c r="EW286">
        <v>0</v>
      </c>
      <c r="EX286">
        <f t="shared" si="4"/>
        <v>6</v>
      </c>
    </row>
    <row r="287" spans="1:154">
      <c r="A287" t="s">
        <v>228</v>
      </c>
      <c r="B287" t="s">
        <v>229</v>
      </c>
      <c r="C287" t="s">
        <v>230</v>
      </c>
      <c r="D287" t="str">
        <f>VLOOKUP(A287,'[2]feature assignment add assay'!$A:$B,2,FALSE)</f>
        <v>atom:element_metal_group_I_II</v>
      </c>
      <c r="E287">
        <v>0</v>
      </c>
      <c r="F287">
        <v>0</v>
      </c>
      <c r="G287">
        <v>0</v>
      </c>
      <c r="H287">
        <v>0</v>
      </c>
      <c r="I287">
        <v>0</v>
      </c>
      <c r="J287">
        <v>0</v>
      </c>
      <c r="K287">
        <v>0</v>
      </c>
      <c r="L287">
        <v>0</v>
      </c>
      <c r="M287">
        <v>0</v>
      </c>
      <c r="N287">
        <v>1</v>
      </c>
      <c r="O287">
        <v>1</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0</v>
      </c>
      <c r="DW287">
        <v>0</v>
      </c>
      <c r="DX287">
        <v>0</v>
      </c>
      <c r="DY287">
        <v>0</v>
      </c>
      <c r="DZ287">
        <v>0</v>
      </c>
      <c r="EA287">
        <v>0</v>
      </c>
      <c r="EB287">
        <v>0</v>
      </c>
      <c r="EC287">
        <v>0</v>
      </c>
      <c r="ED287">
        <v>0</v>
      </c>
      <c r="EE287">
        <v>0</v>
      </c>
      <c r="EF287">
        <v>0</v>
      </c>
      <c r="EG287">
        <v>0</v>
      </c>
      <c r="EH287">
        <v>0</v>
      </c>
      <c r="EI287">
        <v>0</v>
      </c>
      <c r="EJ287">
        <v>0</v>
      </c>
      <c r="EK287">
        <v>0</v>
      </c>
      <c r="EL287">
        <v>0</v>
      </c>
      <c r="EM287">
        <v>0</v>
      </c>
      <c r="EN287">
        <v>0</v>
      </c>
      <c r="EO287">
        <v>0</v>
      </c>
      <c r="EP287">
        <v>0</v>
      </c>
      <c r="EQ287">
        <v>0</v>
      </c>
      <c r="ER287">
        <v>0</v>
      </c>
      <c r="ES287">
        <v>0</v>
      </c>
      <c r="ET287">
        <v>0</v>
      </c>
      <c r="EU287">
        <v>0</v>
      </c>
      <c r="EV287">
        <v>0</v>
      </c>
      <c r="EW287">
        <v>0</v>
      </c>
      <c r="EX287">
        <f t="shared" si="4"/>
        <v>2</v>
      </c>
    </row>
    <row r="288" spans="1:154">
      <c r="A288" t="s">
        <v>234</v>
      </c>
      <c r="B288" t="s">
        <v>235</v>
      </c>
      <c r="C288" t="s">
        <v>236</v>
      </c>
      <c r="D288" t="str">
        <f>VLOOKUP(A288,'[2]feature assignment add assay'!$A:$B,2,FALSE)</f>
        <v>chain:alkeneLinear_mono-ene_ehtylene_terminal</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1</v>
      </c>
      <c r="BM288">
        <v>0</v>
      </c>
      <c r="BN288">
        <v>0</v>
      </c>
      <c r="BO288">
        <v>0</v>
      </c>
      <c r="BP288">
        <v>0</v>
      </c>
      <c r="BQ288">
        <v>1</v>
      </c>
      <c r="BR288">
        <v>0</v>
      </c>
      <c r="BS288">
        <v>0</v>
      </c>
      <c r="BT288">
        <v>0</v>
      </c>
      <c r="BU288">
        <v>1</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c r="CU288">
        <v>0</v>
      </c>
      <c r="CV288">
        <v>0</v>
      </c>
      <c r="CW288">
        <v>0</v>
      </c>
      <c r="CX288">
        <v>0</v>
      </c>
      <c r="CY288">
        <v>1</v>
      </c>
      <c r="CZ288">
        <v>0</v>
      </c>
      <c r="DA288">
        <v>0</v>
      </c>
      <c r="DB288">
        <v>0</v>
      </c>
      <c r="DC288">
        <v>0</v>
      </c>
      <c r="DD288">
        <v>0</v>
      </c>
      <c r="DE288">
        <v>0</v>
      </c>
      <c r="DF288">
        <v>0</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0</v>
      </c>
      <c r="EB288">
        <v>0</v>
      </c>
      <c r="EC288">
        <v>0</v>
      </c>
      <c r="ED288">
        <v>0</v>
      </c>
      <c r="EE288">
        <v>0</v>
      </c>
      <c r="EF288">
        <v>0</v>
      </c>
      <c r="EG288">
        <v>1</v>
      </c>
      <c r="EH288">
        <v>0</v>
      </c>
      <c r="EI288">
        <v>0</v>
      </c>
      <c r="EJ288">
        <v>0</v>
      </c>
      <c r="EK288">
        <v>0</v>
      </c>
      <c r="EL288">
        <v>0</v>
      </c>
      <c r="EM288">
        <v>0</v>
      </c>
      <c r="EN288">
        <v>0</v>
      </c>
      <c r="EO288">
        <v>0</v>
      </c>
      <c r="EP288">
        <v>0</v>
      </c>
      <c r="EQ288">
        <v>1</v>
      </c>
      <c r="ER288">
        <v>0</v>
      </c>
      <c r="ES288">
        <v>0</v>
      </c>
      <c r="ET288">
        <v>0</v>
      </c>
      <c r="EU288">
        <v>0</v>
      </c>
      <c r="EV288">
        <v>0</v>
      </c>
      <c r="EW288">
        <v>0</v>
      </c>
      <c r="EX288">
        <f t="shared" si="4"/>
        <v>6</v>
      </c>
    </row>
    <row r="289" spans="1:154">
      <c r="A289" t="s">
        <v>255</v>
      </c>
      <c r="B289" t="s">
        <v>256</v>
      </c>
      <c r="C289" t="s">
        <v>257</v>
      </c>
      <c r="D289" t="str">
        <f>VLOOKUP(A289,'[2]feature assignment add assay'!$A:$B,2,FALSE)</f>
        <v>bond:C(=O)O_carboxylicEster_aromatic</v>
      </c>
      <c r="E289">
        <v>0</v>
      </c>
      <c r="F289">
        <v>0</v>
      </c>
      <c r="G289">
        <v>0</v>
      </c>
      <c r="H289">
        <v>0</v>
      </c>
      <c r="I289">
        <v>1</v>
      </c>
      <c r="J289">
        <v>1</v>
      </c>
      <c r="K289">
        <v>1</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1</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0</v>
      </c>
      <c r="DW289">
        <v>0</v>
      </c>
      <c r="DX289">
        <v>0</v>
      </c>
      <c r="DY289">
        <v>0</v>
      </c>
      <c r="DZ289">
        <v>1</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0</v>
      </c>
      <c r="EW289">
        <v>0</v>
      </c>
      <c r="EX289">
        <f t="shared" si="4"/>
        <v>5</v>
      </c>
    </row>
    <row r="290" spans="1:154">
      <c r="A290" t="s">
        <v>361</v>
      </c>
      <c r="B290" t="s">
        <v>362</v>
      </c>
      <c r="C290" t="s">
        <v>363</v>
      </c>
      <c r="D290" t="str">
        <f>VLOOKUP(A290,'[2]feature assignment add assay'!$A:$B,2,FALSE)</f>
        <v>bond:CN_amine_sec-NH_aromatic_aliphatic</v>
      </c>
      <c r="E290">
        <v>0</v>
      </c>
      <c r="F290">
        <v>0</v>
      </c>
      <c r="G290">
        <v>0</v>
      </c>
      <c r="H290">
        <v>0</v>
      </c>
      <c r="I290">
        <v>1</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1</v>
      </c>
      <c r="AG290">
        <v>0</v>
      </c>
      <c r="AH290">
        <v>0</v>
      </c>
      <c r="AI290">
        <v>1</v>
      </c>
      <c r="AJ290">
        <v>0</v>
      </c>
      <c r="AK290">
        <v>0</v>
      </c>
      <c r="AL290">
        <v>0</v>
      </c>
      <c r="AM290">
        <v>0</v>
      </c>
      <c r="AN290">
        <v>0</v>
      </c>
      <c r="AO290">
        <v>0</v>
      </c>
      <c r="AP290">
        <v>0</v>
      </c>
      <c r="AQ290">
        <v>0</v>
      </c>
      <c r="AR290">
        <v>0</v>
      </c>
      <c r="AS290">
        <v>0</v>
      </c>
      <c r="AT290">
        <v>0</v>
      </c>
      <c r="AU290">
        <v>0</v>
      </c>
      <c r="AV290">
        <v>0</v>
      </c>
      <c r="AW290">
        <v>0</v>
      </c>
      <c r="AX290">
        <v>0</v>
      </c>
      <c r="AY290">
        <v>0</v>
      </c>
      <c r="AZ290">
        <v>0</v>
      </c>
      <c r="BA290">
        <v>1</v>
      </c>
      <c r="BB290">
        <v>0</v>
      </c>
      <c r="BC290">
        <v>0</v>
      </c>
      <c r="BD290">
        <v>0</v>
      </c>
      <c r="BE290">
        <v>0</v>
      </c>
      <c r="BF290">
        <v>0</v>
      </c>
      <c r="BG290">
        <v>0</v>
      </c>
      <c r="BH290">
        <v>1</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1</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1</v>
      </c>
      <c r="EA290">
        <v>0</v>
      </c>
      <c r="EB290">
        <v>0</v>
      </c>
      <c r="EC290">
        <v>0</v>
      </c>
      <c r="ED290">
        <v>0</v>
      </c>
      <c r="EE290">
        <v>0</v>
      </c>
      <c r="EF290">
        <v>0</v>
      </c>
      <c r="EG290">
        <v>0</v>
      </c>
      <c r="EH290">
        <v>0</v>
      </c>
      <c r="EI290">
        <v>0</v>
      </c>
      <c r="EJ290">
        <v>1</v>
      </c>
      <c r="EK290">
        <v>0</v>
      </c>
      <c r="EL290">
        <v>0</v>
      </c>
      <c r="EM290">
        <v>0</v>
      </c>
      <c r="EN290">
        <v>0</v>
      </c>
      <c r="EO290">
        <v>0</v>
      </c>
      <c r="EP290">
        <v>0</v>
      </c>
      <c r="EQ290">
        <v>0</v>
      </c>
      <c r="ER290">
        <v>0</v>
      </c>
      <c r="ES290">
        <v>0</v>
      </c>
      <c r="ET290">
        <v>0</v>
      </c>
      <c r="EU290">
        <v>0</v>
      </c>
      <c r="EV290">
        <v>0</v>
      </c>
      <c r="EW290">
        <v>0</v>
      </c>
      <c r="EX290">
        <f t="shared" si="4"/>
        <v>8</v>
      </c>
    </row>
    <row r="291" spans="1:154">
      <c r="E291">
        <f>SUM(E3:E290)</f>
        <v>4</v>
      </c>
      <c r="F291">
        <f t="shared" ref="F291:BQ291" si="5">SUM(F3:F290)</f>
        <v>5</v>
      </c>
      <c r="G291">
        <f t="shared" si="5"/>
        <v>4</v>
      </c>
      <c r="H291">
        <f t="shared" si="5"/>
        <v>5</v>
      </c>
      <c r="I291">
        <f t="shared" si="5"/>
        <v>191</v>
      </c>
      <c r="J291">
        <f t="shared" si="5"/>
        <v>43</v>
      </c>
      <c r="K291">
        <f t="shared" si="5"/>
        <v>45</v>
      </c>
      <c r="L291">
        <f t="shared" si="5"/>
        <v>2</v>
      </c>
      <c r="M291">
        <f t="shared" si="5"/>
        <v>11</v>
      </c>
      <c r="N291">
        <f t="shared" si="5"/>
        <v>83</v>
      </c>
      <c r="O291">
        <f t="shared" si="5"/>
        <v>13</v>
      </c>
      <c r="P291">
        <f t="shared" si="5"/>
        <v>9</v>
      </c>
      <c r="Q291">
        <f t="shared" si="5"/>
        <v>2</v>
      </c>
      <c r="R291">
        <f t="shared" si="5"/>
        <v>4</v>
      </c>
      <c r="S291">
        <f t="shared" si="5"/>
        <v>29</v>
      </c>
      <c r="T291">
        <f t="shared" si="5"/>
        <v>30</v>
      </c>
      <c r="U291">
        <f t="shared" si="5"/>
        <v>8</v>
      </c>
      <c r="V291">
        <f t="shared" si="5"/>
        <v>13</v>
      </c>
      <c r="W291">
        <f t="shared" si="5"/>
        <v>2</v>
      </c>
      <c r="X291">
        <f t="shared" si="5"/>
        <v>7</v>
      </c>
      <c r="Y291">
        <f t="shared" si="5"/>
        <v>12</v>
      </c>
      <c r="Z291">
        <f t="shared" si="5"/>
        <v>28</v>
      </c>
      <c r="AA291">
        <f t="shared" si="5"/>
        <v>6</v>
      </c>
      <c r="AB291">
        <f t="shared" si="5"/>
        <v>2</v>
      </c>
      <c r="AC291">
        <f t="shared" si="5"/>
        <v>2</v>
      </c>
      <c r="AD291">
        <f t="shared" si="5"/>
        <v>2</v>
      </c>
      <c r="AE291">
        <f t="shared" si="5"/>
        <v>5</v>
      </c>
      <c r="AF291">
        <f t="shared" si="5"/>
        <v>37</v>
      </c>
      <c r="AG291">
        <f t="shared" si="5"/>
        <v>11</v>
      </c>
      <c r="AH291">
        <f t="shared" si="5"/>
        <v>2</v>
      </c>
      <c r="AI291">
        <f t="shared" si="5"/>
        <v>46</v>
      </c>
      <c r="AJ291">
        <f t="shared" si="5"/>
        <v>15</v>
      </c>
      <c r="AK291">
        <f t="shared" si="5"/>
        <v>13</v>
      </c>
      <c r="AL291">
        <f t="shared" si="5"/>
        <v>15</v>
      </c>
      <c r="AM291">
        <f t="shared" si="5"/>
        <v>49</v>
      </c>
      <c r="AN291">
        <f t="shared" si="5"/>
        <v>8</v>
      </c>
      <c r="AO291">
        <f t="shared" si="5"/>
        <v>16</v>
      </c>
      <c r="AP291">
        <f t="shared" si="5"/>
        <v>16</v>
      </c>
      <c r="AQ291">
        <f t="shared" si="5"/>
        <v>14</v>
      </c>
      <c r="AR291">
        <f t="shared" si="5"/>
        <v>30</v>
      </c>
      <c r="AS291">
        <f t="shared" si="5"/>
        <v>14</v>
      </c>
      <c r="AT291">
        <f t="shared" si="5"/>
        <v>5</v>
      </c>
      <c r="AU291">
        <f t="shared" si="5"/>
        <v>32</v>
      </c>
      <c r="AV291">
        <f t="shared" si="5"/>
        <v>10</v>
      </c>
      <c r="AW291">
        <f t="shared" si="5"/>
        <v>24</v>
      </c>
      <c r="AX291">
        <f t="shared" si="5"/>
        <v>1</v>
      </c>
      <c r="AY291">
        <f t="shared" si="5"/>
        <v>4</v>
      </c>
      <c r="AZ291">
        <f t="shared" si="5"/>
        <v>12</v>
      </c>
      <c r="BA291">
        <f t="shared" si="5"/>
        <v>68</v>
      </c>
      <c r="BB291">
        <f t="shared" si="5"/>
        <v>0</v>
      </c>
      <c r="BC291">
        <f t="shared" si="5"/>
        <v>5</v>
      </c>
      <c r="BD291">
        <f t="shared" si="5"/>
        <v>12</v>
      </c>
      <c r="BE291">
        <f t="shared" si="5"/>
        <v>7</v>
      </c>
      <c r="BF291">
        <f t="shared" si="5"/>
        <v>4</v>
      </c>
      <c r="BG291">
        <f t="shared" si="5"/>
        <v>4</v>
      </c>
      <c r="BH291">
        <f t="shared" si="5"/>
        <v>15</v>
      </c>
      <c r="BI291">
        <f t="shared" si="5"/>
        <v>2</v>
      </c>
      <c r="BJ291">
        <f t="shared" si="5"/>
        <v>1</v>
      </c>
      <c r="BK291">
        <f t="shared" si="5"/>
        <v>5</v>
      </c>
      <c r="BL291">
        <f t="shared" si="5"/>
        <v>21</v>
      </c>
      <c r="BM291">
        <f t="shared" si="5"/>
        <v>2</v>
      </c>
      <c r="BN291">
        <f t="shared" si="5"/>
        <v>10</v>
      </c>
      <c r="BO291">
        <f t="shared" si="5"/>
        <v>2</v>
      </c>
      <c r="BP291">
        <f t="shared" si="5"/>
        <v>9</v>
      </c>
      <c r="BQ291">
        <f t="shared" si="5"/>
        <v>17</v>
      </c>
      <c r="BR291">
        <f t="shared" ref="BR291:EC291" si="6">SUM(BR3:BR290)</f>
        <v>7</v>
      </c>
      <c r="BS291">
        <f t="shared" si="6"/>
        <v>22</v>
      </c>
      <c r="BT291">
        <f t="shared" si="6"/>
        <v>3</v>
      </c>
      <c r="BU291">
        <f t="shared" si="6"/>
        <v>16</v>
      </c>
      <c r="BV291">
        <f t="shared" si="6"/>
        <v>32</v>
      </c>
      <c r="BW291">
        <f t="shared" si="6"/>
        <v>1</v>
      </c>
      <c r="BX291">
        <f t="shared" si="6"/>
        <v>8</v>
      </c>
      <c r="BY291">
        <f t="shared" si="6"/>
        <v>13</v>
      </c>
      <c r="BZ291">
        <f t="shared" si="6"/>
        <v>4</v>
      </c>
      <c r="CA291">
        <f t="shared" si="6"/>
        <v>5</v>
      </c>
      <c r="CB291">
        <f t="shared" si="6"/>
        <v>22</v>
      </c>
      <c r="CC291">
        <f t="shared" si="6"/>
        <v>0</v>
      </c>
      <c r="CD291">
        <f t="shared" si="6"/>
        <v>6</v>
      </c>
      <c r="CE291">
        <f t="shared" si="6"/>
        <v>9</v>
      </c>
      <c r="CF291">
        <f t="shared" si="6"/>
        <v>6</v>
      </c>
      <c r="CG291">
        <f t="shared" si="6"/>
        <v>6</v>
      </c>
      <c r="CH291">
        <f t="shared" si="6"/>
        <v>9</v>
      </c>
      <c r="CI291">
        <f t="shared" si="6"/>
        <v>17</v>
      </c>
      <c r="CJ291">
        <f t="shared" si="6"/>
        <v>0</v>
      </c>
      <c r="CK291">
        <f t="shared" si="6"/>
        <v>8</v>
      </c>
      <c r="CL291">
        <f t="shared" si="6"/>
        <v>3</v>
      </c>
      <c r="CM291">
        <f t="shared" si="6"/>
        <v>7</v>
      </c>
      <c r="CN291">
        <f t="shared" si="6"/>
        <v>35</v>
      </c>
      <c r="CO291">
        <f t="shared" si="6"/>
        <v>0</v>
      </c>
      <c r="CP291">
        <f t="shared" si="6"/>
        <v>0</v>
      </c>
      <c r="CQ291">
        <f t="shared" si="6"/>
        <v>0</v>
      </c>
      <c r="CR291">
        <f t="shared" si="6"/>
        <v>2</v>
      </c>
      <c r="CS291">
        <f t="shared" si="6"/>
        <v>1</v>
      </c>
      <c r="CT291">
        <f t="shared" si="6"/>
        <v>0</v>
      </c>
      <c r="CU291">
        <f t="shared" si="6"/>
        <v>1</v>
      </c>
      <c r="CV291">
        <f t="shared" si="6"/>
        <v>0</v>
      </c>
      <c r="CW291">
        <f t="shared" si="6"/>
        <v>1</v>
      </c>
      <c r="CX291">
        <f t="shared" si="6"/>
        <v>7</v>
      </c>
      <c r="CY291">
        <f t="shared" si="6"/>
        <v>141</v>
      </c>
      <c r="CZ291">
        <f t="shared" si="6"/>
        <v>4</v>
      </c>
      <c r="DA291">
        <f t="shared" si="6"/>
        <v>1</v>
      </c>
      <c r="DB291">
        <f t="shared" si="6"/>
        <v>4</v>
      </c>
      <c r="DC291">
        <f t="shared" si="6"/>
        <v>10</v>
      </c>
      <c r="DD291">
        <f t="shared" si="6"/>
        <v>1</v>
      </c>
      <c r="DE291">
        <f t="shared" si="6"/>
        <v>2</v>
      </c>
      <c r="DF291">
        <f t="shared" si="6"/>
        <v>2</v>
      </c>
      <c r="DG291">
        <f t="shared" si="6"/>
        <v>16</v>
      </c>
      <c r="DH291">
        <f t="shared" si="6"/>
        <v>11</v>
      </c>
      <c r="DI291">
        <f t="shared" si="6"/>
        <v>11</v>
      </c>
      <c r="DJ291">
        <f t="shared" si="6"/>
        <v>0</v>
      </c>
      <c r="DK291">
        <f t="shared" si="6"/>
        <v>23</v>
      </c>
      <c r="DL291">
        <f t="shared" si="6"/>
        <v>6</v>
      </c>
      <c r="DM291">
        <f t="shared" si="6"/>
        <v>26</v>
      </c>
      <c r="DN291">
        <f t="shared" si="6"/>
        <v>26</v>
      </c>
      <c r="DO291">
        <f t="shared" si="6"/>
        <v>7</v>
      </c>
      <c r="DP291">
        <f t="shared" si="6"/>
        <v>41</v>
      </c>
      <c r="DQ291">
        <f t="shared" si="6"/>
        <v>2</v>
      </c>
      <c r="DR291">
        <f t="shared" si="6"/>
        <v>23</v>
      </c>
      <c r="DS291">
        <f t="shared" si="6"/>
        <v>0</v>
      </c>
      <c r="DT291">
        <f t="shared" si="6"/>
        <v>1</v>
      </c>
      <c r="DU291">
        <f t="shared" si="6"/>
        <v>0</v>
      </c>
      <c r="DV291">
        <f t="shared" si="6"/>
        <v>2</v>
      </c>
      <c r="DW291">
        <f t="shared" si="6"/>
        <v>0</v>
      </c>
      <c r="DX291">
        <f t="shared" si="6"/>
        <v>5</v>
      </c>
      <c r="DY291">
        <f t="shared" si="6"/>
        <v>26</v>
      </c>
      <c r="DZ291">
        <f t="shared" si="6"/>
        <v>52</v>
      </c>
      <c r="EA291">
        <f t="shared" si="6"/>
        <v>0</v>
      </c>
      <c r="EB291">
        <f t="shared" si="6"/>
        <v>1</v>
      </c>
      <c r="EC291">
        <f t="shared" si="6"/>
        <v>5</v>
      </c>
      <c r="ED291">
        <f t="shared" ref="ED291:EW291" si="7">SUM(ED3:ED290)</f>
        <v>2</v>
      </c>
      <c r="EE291">
        <f t="shared" si="7"/>
        <v>63</v>
      </c>
      <c r="EF291">
        <f t="shared" si="7"/>
        <v>4</v>
      </c>
      <c r="EG291">
        <f t="shared" si="7"/>
        <v>14</v>
      </c>
      <c r="EH291">
        <f t="shared" si="7"/>
        <v>56</v>
      </c>
      <c r="EI291">
        <f t="shared" si="7"/>
        <v>5</v>
      </c>
      <c r="EJ291">
        <f t="shared" si="7"/>
        <v>10</v>
      </c>
      <c r="EK291">
        <f t="shared" si="7"/>
        <v>4</v>
      </c>
      <c r="EL291">
        <f t="shared" si="7"/>
        <v>3</v>
      </c>
      <c r="EM291">
        <f t="shared" si="7"/>
        <v>6</v>
      </c>
      <c r="EN291">
        <f t="shared" si="7"/>
        <v>4</v>
      </c>
      <c r="EO291">
        <f t="shared" si="7"/>
        <v>0</v>
      </c>
      <c r="EP291">
        <f t="shared" si="7"/>
        <v>1</v>
      </c>
      <c r="EQ291">
        <f t="shared" si="7"/>
        <v>13</v>
      </c>
      <c r="ER291">
        <f t="shared" si="7"/>
        <v>21</v>
      </c>
      <c r="ES291">
        <f t="shared" si="7"/>
        <v>0</v>
      </c>
      <c r="ET291">
        <f t="shared" si="7"/>
        <v>0</v>
      </c>
      <c r="EU291">
        <f t="shared" si="7"/>
        <v>7</v>
      </c>
      <c r="EV291">
        <f t="shared" si="7"/>
        <v>57</v>
      </c>
      <c r="EW291">
        <f t="shared" si="7"/>
        <v>5</v>
      </c>
    </row>
  </sheetData>
  <autoFilter ref="A2:EX291" xr:uid="{00000000-0001-0000-0200-000000000000}"/>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heetViews>
  <sheetFormatPr defaultColWidth="8.85546875" defaultRowHeight="15"/>
  <cols>
    <col min="1" max="1" width="20.7109375" customWidth="1"/>
    <col min="2" max="2" width="12.28515625" customWidth="1"/>
    <col min="3" max="3" width="12.7109375" customWidth="1"/>
  </cols>
  <sheetData>
    <row r="1" spans="1:3" ht="15.75" thickBot="1">
      <c r="A1" s="1" t="s">
        <v>17495</v>
      </c>
    </row>
    <row r="2" spans="1:3" ht="16.5" customHeight="1">
      <c r="A2" s="118" t="s">
        <v>1380</v>
      </c>
      <c r="B2" s="2" t="s">
        <v>861</v>
      </c>
      <c r="C2" s="2" t="s">
        <v>1382</v>
      </c>
    </row>
    <row r="3" spans="1:3" ht="15.75" customHeight="1" thickBot="1">
      <c r="A3" s="119"/>
      <c r="B3" s="3" t="s">
        <v>1381</v>
      </c>
      <c r="C3" s="3" t="s">
        <v>1381</v>
      </c>
    </row>
    <row r="4" spans="1:3" ht="18.75" customHeight="1" thickBot="1">
      <c r="A4" s="4" t="s">
        <v>17280</v>
      </c>
      <c r="B4" s="4" t="s">
        <v>1383</v>
      </c>
      <c r="C4" s="4" t="s">
        <v>1384</v>
      </c>
    </row>
    <row r="5" spans="1:3" ht="18" customHeight="1" thickBot="1">
      <c r="A5" s="4" t="s">
        <v>1385</v>
      </c>
      <c r="B5" s="4" t="s">
        <v>1386</v>
      </c>
      <c r="C5" s="4" t="s">
        <v>1387</v>
      </c>
    </row>
    <row r="6" spans="1:3" ht="15" customHeight="1" thickBot="1">
      <c r="A6" s="4" t="s">
        <v>1388</v>
      </c>
      <c r="B6" s="4" t="s">
        <v>1389</v>
      </c>
      <c r="C6" s="4" t="s">
        <v>1390</v>
      </c>
    </row>
    <row r="7" spans="1:3" ht="18" customHeight="1" thickBot="1">
      <c r="A7" s="5" t="s">
        <v>1391</v>
      </c>
      <c r="B7" s="6">
        <v>0.11600000000000001</v>
      </c>
      <c r="C7" s="6">
        <v>9.3200000000000005E-2</v>
      </c>
    </row>
    <row r="8" spans="1:3" ht="18.75" customHeight="1" thickBot="1">
      <c r="A8" s="5" t="s">
        <v>1392</v>
      </c>
      <c r="B8" s="6">
        <v>0.123</v>
      </c>
      <c r="C8" s="6">
        <v>5.8900000000000001E-2</v>
      </c>
    </row>
    <row r="9" spans="1:3" ht="19.5" customHeight="1" thickBot="1">
      <c r="A9" s="5" t="s">
        <v>1393</v>
      </c>
      <c r="B9" s="6">
        <v>0.75739999999999996</v>
      </c>
      <c r="C9" s="6">
        <v>0.8468</v>
      </c>
    </row>
    <row r="10" spans="1:3" ht="19.5" customHeight="1" thickBot="1">
      <c r="A10" s="5" t="s">
        <v>1394</v>
      </c>
      <c r="B10" s="6">
        <v>3.5000000000000001E-3</v>
      </c>
      <c r="C10" s="6">
        <v>1.1000000000000001E-3</v>
      </c>
    </row>
  </sheetData>
  <mergeCells count="1">
    <mergeCell ref="A2:A3"/>
  </mergeCells>
  <phoneticPr fontId="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15F83-28A5-4FF9-8A1B-E5D40A3203D7}">
  <dimension ref="A1:C6522"/>
  <sheetViews>
    <sheetView workbookViewId="0"/>
  </sheetViews>
  <sheetFormatPr defaultRowHeight="15"/>
  <sheetData>
    <row r="1" spans="1:3">
      <c r="A1" s="1" t="s">
        <v>17499</v>
      </c>
    </row>
    <row r="2" spans="1:3">
      <c r="A2" t="s">
        <v>2656</v>
      </c>
      <c r="B2" t="s">
        <v>2</v>
      </c>
      <c r="C2" t="s">
        <v>4619</v>
      </c>
    </row>
    <row r="3" spans="1:3">
      <c r="A3" t="s">
        <v>4620</v>
      </c>
      <c r="B3" t="s">
        <v>4621</v>
      </c>
      <c r="C3">
        <v>0</v>
      </c>
    </row>
    <row r="4" spans="1:3">
      <c r="A4" t="s">
        <v>4622</v>
      </c>
      <c r="B4" t="s">
        <v>4623</v>
      </c>
      <c r="C4">
        <v>0</v>
      </c>
    </row>
    <row r="5" spans="1:3">
      <c r="A5" t="s">
        <v>4624</v>
      </c>
      <c r="B5" t="s">
        <v>4625</v>
      </c>
      <c r="C5">
        <v>0</v>
      </c>
    </row>
    <row r="6" spans="1:3">
      <c r="A6" t="s">
        <v>4626</v>
      </c>
      <c r="B6" t="s">
        <v>4627</v>
      </c>
      <c r="C6">
        <v>0</v>
      </c>
    </row>
    <row r="7" spans="1:3">
      <c r="A7" t="s">
        <v>4628</v>
      </c>
      <c r="B7" t="s">
        <v>4629</v>
      </c>
      <c r="C7">
        <v>1</v>
      </c>
    </row>
    <row r="8" spans="1:3">
      <c r="A8" t="s">
        <v>4630</v>
      </c>
      <c r="B8" t="s">
        <v>4631</v>
      </c>
      <c r="C8">
        <v>0</v>
      </c>
    </row>
    <row r="9" spans="1:3">
      <c r="A9" t="s">
        <v>4632</v>
      </c>
      <c r="B9" t="s">
        <v>4633</v>
      </c>
      <c r="C9">
        <v>0</v>
      </c>
    </row>
    <row r="10" spans="1:3">
      <c r="A10" t="s">
        <v>4634</v>
      </c>
      <c r="B10" t="s">
        <v>4635</v>
      </c>
      <c r="C10">
        <v>0</v>
      </c>
    </row>
    <row r="11" spans="1:3">
      <c r="A11" t="s">
        <v>4636</v>
      </c>
      <c r="B11" t="s">
        <v>4637</v>
      </c>
      <c r="C11">
        <v>0</v>
      </c>
    </row>
    <row r="12" spans="1:3">
      <c r="A12" t="s">
        <v>4638</v>
      </c>
      <c r="B12" t="s">
        <v>4639</v>
      </c>
      <c r="C12">
        <v>0</v>
      </c>
    </row>
    <row r="13" spans="1:3">
      <c r="A13" t="s">
        <v>4640</v>
      </c>
      <c r="B13" t="s">
        <v>4641</v>
      </c>
      <c r="C13">
        <v>0</v>
      </c>
    </row>
    <row r="14" spans="1:3">
      <c r="A14" t="s">
        <v>4642</v>
      </c>
      <c r="B14" t="s">
        <v>4643</v>
      </c>
      <c r="C14">
        <v>0</v>
      </c>
    </row>
    <row r="15" spans="1:3">
      <c r="A15" t="s">
        <v>4644</v>
      </c>
      <c r="B15" t="s">
        <v>4645</v>
      </c>
      <c r="C15">
        <v>0</v>
      </c>
    </row>
    <row r="16" spans="1:3">
      <c r="A16" t="s">
        <v>4646</v>
      </c>
      <c r="B16" t="s">
        <v>4647</v>
      </c>
      <c r="C16">
        <v>0</v>
      </c>
    </row>
    <row r="17" spans="1:3">
      <c r="A17" t="s">
        <v>4648</v>
      </c>
      <c r="B17" t="s">
        <v>4649</v>
      </c>
      <c r="C17">
        <v>0</v>
      </c>
    </row>
    <row r="18" spans="1:3">
      <c r="A18" t="s">
        <v>4650</v>
      </c>
      <c r="B18" t="s">
        <v>4651</v>
      </c>
      <c r="C18">
        <v>0</v>
      </c>
    </row>
    <row r="19" spans="1:3">
      <c r="A19" t="s">
        <v>4652</v>
      </c>
      <c r="B19" t="s">
        <v>4653</v>
      </c>
      <c r="C19">
        <v>1</v>
      </c>
    </row>
    <row r="20" spans="1:3">
      <c r="A20" t="s">
        <v>4654</v>
      </c>
      <c r="B20" t="s">
        <v>4655</v>
      </c>
      <c r="C20">
        <v>0</v>
      </c>
    </row>
    <row r="21" spans="1:3">
      <c r="A21" t="s">
        <v>4656</v>
      </c>
      <c r="B21" t="s">
        <v>4657</v>
      </c>
      <c r="C21">
        <v>0</v>
      </c>
    </row>
    <row r="22" spans="1:3">
      <c r="A22" t="s">
        <v>4658</v>
      </c>
      <c r="B22" t="s">
        <v>4659</v>
      </c>
      <c r="C22">
        <v>0</v>
      </c>
    </row>
    <row r="23" spans="1:3">
      <c r="A23" t="s">
        <v>4660</v>
      </c>
      <c r="B23" t="s">
        <v>4661</v>
      </c>
      <c r="C23">
        <v>0</v>
      </c>
    </row>
    <row r="24" spans="1:3">
      <c r="A24" t="s">
        <v>4662</v>
      </c>
      <c r="B24" t="s">
        <v>4663</v>
      </c>
      <c r="C24">
        <v>0</v>
      </c>
    </row>
    <row r="25" spans="1:3">
      <c r="A25" t="s">
        <v>4664</v>
      </c>
      <c r="B25" t="s">
        <v>4665</v>
      </c>
      <c r="C25">
        <v>0</v>
      </c>
    </row>
    <row r="26" spans="1:3">
      <c r="A26" t="s">
        <v>4666</v>
      </c>
      <c r="B26" t="s">
        <v>4667</v>
      </c>
      <c r="C26">
        <v>0</v>
      </c>
    </row>
    <row r="27" spans="1:3">
      <c r="A27" t="s">
        <v>4668</v>
      </c>
      <c r="B27" t="s">
        <v>4669</v>
      </c>
      <c r="C27">
        <v>0</v>
      </c>
    </row>
    <row r="28" spans="1:3">
      <c r="A28" t="s">
        <v>433</v>
      </c>
      <c r="B28" t="s">
        <v>4670</v>
      </c>
      <c r="C28">
        <v>1</v>
      </c>
    </row>
    <row r="29" spans="1:3">
      <c r="A29" t="s">
        <v>4671</v>
      </c>
      <c r="B29" t="s">
        <v>4672</v>
      </c>
      <c r="C29">
        <v>0</v>
      </c>
    </row>
    <row r="30" spans="1:3">
      <c r="A30" t="s">
        <v>4673</v>
      </c>
      <c r="B30" t="s">
        <v>4674</v>
      </c>
      <c r="C30">
        <v>0</v>
      </c>
    </row>
    <row r="31" spans="1:3">
      <c r="A31" t="s">
        <v>4675</v>
      </c>
      <c r="B31" t="s">
        <v>4676</v>
      </c>
      <c r="C31">
        <v>1</v>
      </c>
    </row>
    <row r="32" spans="1:3">
      <c r="A32" t="s">
        <v>4677</v>
      </c>
      <c r="B32" t="s">
        <v>4678</v>
      </c>
      <c r="C32">
        <v>0</v>
      </c>
    </row>
    <row r="33" spans="1:3">
      <c r="A33" t="s">
        <v>4679</v>
      </c>
      <c r="B33" t="s">
        <v>4680</v>
      </c>
      <c r="C33">
        <v>0</v>
      </c>
    </row>
    <row r="34" spans="1:3">
      <c r="A34" t="s">
        <v>4681</v>
      </c>
      <c r="B34" t="s">
        <v>4682</v>
      </c>
      <c r="C34">
        <v>0</v>
      </c>
    </row>
    <row r="35" spans="1:3">
      <c r="A35" t="s">
        <v>4683</v>
      </c>
      <c r="B35" t="s">
        <v>4684</v>
      </c>
      <c r="C35">
        <v>0</v>
      </c>
    </row>
    <row r="36" spans="1:3">
      <c r="A36" t="s">
        <v>4685</v>
      </c>
      <c r="B36" t="s">
        <v>4686</v>
      </c>
      <c r="C36">
        <v>0</v>
      </c>
    </row>
    <row r="37" spans="1:3">
      <c r="A37" t="s">
        <v>4687</v>
      </c>
      <c r="B37" t="s">
        <v>4688</v>
      </c>
      <c r="C37">
        <v>0</v>
      </c>
    </row>
    <row r="38" spans="1:3">
      <c r="A38" t="s">
        <v>4689</v>
      </c>
      <c r="B38" t="s">
        <v>4690</v>
      </c>
      <c r="C38">
        <v>0</v>
      </c>
    </row>
    <row r="39" spans="1:3">
      <c r="A39" t="s">
        <v>4691</v>
      </c>
      <c r="B39" t="s">
        <v>4692</v>
      </c>
      <c r="C39">
        <v>0</v>
      </c>
    </row>
    <row r="40" spans="1:3">
      <c r="A40" t="s">
        <v>4693</v>
      </c>
      <c r="B40" t="s">
        <v>4694</v>
      </c>
      <c r="C40">
        <v>0</v>
      </c>
    </row>
    <row r="41" spans="1:3">
      <c r="A41" t="s">
        <v>4695</v>
      </c>
      <c r="B41" t="s">
        <v>4696</v>
      </c>
      <c r="C41">
        <v>0</v>
      </c>
    </row>
    <row r="42" spans="1:3">
      <c r="A42" t="s">
        <v>4697</v>
      </c>
      <c r="B42" t="s">
        <v>4698</v>
      </c>
      <c r="C42">
        <v>0</v>
      </c>
    </row>
    <row r="43" spans="1:3">
      <c r="A43" t="s">
        <v>4699</v>
      </c>
      <c r="B43" t="s">
        <v>4700</v>
      </c>
      <c r="C43">
        <v>0</v>
      </c>
    </row>
    <row r="44" spans="1:3">
      <c r="A44" t="s">
        <v>4701</v>
      </c>
      <c r="B44" t="s">
        <v>4702</v>
      </c>
      <c r="C44">
        <v>0</v>
      </c>
    </row>
    <row r="45" spans="1:3">
      <c r="A45" t="s">
        <v>4703</v>
      </c>
      <c r="B45" t="s">
        <v>4704</v>
      </c>
      <c r="C45">
        <v>0</v>
      </c>
    </row>
    <row r="46" spans="1:3">
      <c r="A46" t="s">
        <v>4705</v>
      </c>
      <c r="B46" t="s">
        <v>4706</v>
      </c>
      <c r="C46">
        <v>0</v>
      </c>
    </row>
    <row r="47" spans="1:3">
      <c r="A47" t="s">
        <v>4707</v>
      </c>
      <c r="B47" t="s">
        <v>4708</v>
      </c>
      <c r="C47">
        <v>0</v>
      </c>
    </row>
    <row r="48" spans="1:3">
      <c r="A48" t="s">
        <v>4709</v>
      </c>
      <c r="B48" t="s">
        <v>4710</v>
      </c>
      <c r="C48">
        <v>0</v>
      </c>
    </row>
    <row r="49" spans="1:3">
      <c r="A49" t="s">
        <v>4711</v>
      </c>
      <c r="B49" t="s">
        <v>4712</v>
      </c>
      <c r="C49">
        <v>0</v>
      </c>
    </row>
    <row r="50" spans="1:3">
      <c r="A50" t="s">
        <v>4713</v>
      </c>
      <c r="B50" t="s">
        <v>4714</v>
      </c>
      <c r="C50">
        <v>0</v>
      </c>
    </row>
    <row r="51" spans="1:3">
      <c r="A51" t="s">
        <v>4715</v>
      </c>
      <c r="B51" t="s">
        <v>4716</v>
      </c>
      <c r="C51">
        <v>0</v>
      </c>
    </row>
    <row r="52" spans="1:3">
      <c r="A52" t="s">
        <v>4717</v>
      </c>
      <c r="B52" t="s">
        <v>4718</v>
      </c>
      <c r="C52">
        <v>0</v>
      </c>
    </row>
    <row r="53" spans="1:3">
      <c r="A53" t="s">
        <v>4719</v>
      </c>
      <c r="B53" t="s">
        <v>4720</v>
      </c>
      <c r="C53">
        <v>0</v>
      </c>
    </row>
    <row r="54" spans="1:3">
      <c r="A54" t="s">
        <v>4721</v>
      </c>
      <c r="B54" t="s">
        <v>4722</v>
      </c>
      <c r="C54">
        <v>0</v>
      </c>
    </row>
    <row r="55" spans="1:3">
      <c r="A55" t="s">
        <v>169</v>
      </c>
      <c r="B55" t="s">
        <v>4723</v>
      </c>
      <c r="C55">
        <v>1</v>
      </c>
    </row>
    <row r="56" spans="1:3">
      <c r="A56" t="s">
        <v>4724</v>
      </c>
      <c r="B56" t="s">
        <v>4725</v>
      </c>
      <c r="C56">
        <v>0</v>
      </c>
    </row>
    <row r="57" spans="1:3">
      <c r="A57" t="s">
        <v>4726</v>
      </c>
      <c r="B57" t="s">
        <v>4727</v>
      </c>
      <c r="C57">
        <v>1</v>
      </c>
    </row>
    <row r="58" spans="1:3">
      <c r="A58" t="s">
        <v>4728</v>
      </c>
      <c r="B58" t="s">
        <v>4729</v>
      </c>
      <c r="C58">
        <v>0</v>
      </c>
    </row>
    <row r="59" spans="1:3">
      <c r="A59" t="s">
        <v>4730</v>
      </c>
      <c r="B59" t="s">
        <v>4731</v>
      </c>
      <c r="C59">
        <v>0</v>
      </c>
    </row>
    <row r="60" spans="1:3">
      <c r="A60" t="s">
        <v>4732</v>
      </c>
      <c r="B60" t="s">
        <v>4733</v>
      </c>
      <c r="C60">
        <v>1</v>
      </c>
    </row>
    <row r="61" spans="1:3">
      <c r="A61" t="s">
        <v>4734</v>
      </c>
      <c r="B61" t="s">
        <v>4735</v>
      </c>
      <c r="C61">
        <v>0</v>
      </c>
    </row>
    <row r="62" spans="1:3">
      <c r="A62" t="s">
        <v>4736</v>
      </c>
      <c r="B62" t="s">
        <v>4737</v>
      </c>
      <c r="C62">
        <v>0</v>
      </c>
    </row>
    <row r="63" spans="1:3">
      <c r="A63" t="s">
        <v>4738</v>
      </c>
      <c r="B63" t="s">
        <v>4739</v>
      </c>
      <c r="C63">
        <v>0</v>
      </c>
    </row>
    <row r="64" spans="1:3">
      <c r="A64" t="s">
        <v>4740</v>
      </c>
      <c r="B64" t="s">
        <v>4741</v>
      </c>
      <c r="C64">
        <v>0</v>
      </c>
    </row>
    <row r="65" spans="1:3">
      <c r="A65" t="s">
        <v>4742</v>
      </c>
      <c r="B65" t="s">
        <v>4743</v>
      </c>
      <c r="C65">
        <v>0</v>
      </c>
    </row>
    <row r="66" spans="1:3">
      <c r="A66" t="s">
        <v>4744</v>
      </c>
      <c r="B66" t="s">
        <v>4745</v>
      </c>
      <c r="C66">
        <v>0</v>
      </c>
    </row>
    <row r="67" spans="1:3">
      <c r="A67" t="s">
        <v>4746</v>
      </c>
      <c r="B67" t="s">
        <v>4747</v>
      </c>
      <c r="C67">
        <v>0</v>
      </c>
    </row>
    <row r="68" spans="1:3">
      <c r="A68" t="s">
        <v>4748</v>
      </c>
      <c r="B68" t="s">
        <v>4749</v>
      </c>
      <c r="C68">
        <v>0</v>
      </c>
    </row>
    <row r="69" spans="1:3">
      <c r="A69" t="s">
        <v>4750</v>
      </c>
      <c r="B69" t="s">
        <v>4751</v>
      </c>
      <c r="C69">
        <v>0</v>
      </c>
    </row>
    <row r="70" spans="1:3">
      <c r="A70" t="s">
        <v>4752</v>
      </c>
      <c r="B70" t="s">
        <v>4753</v>
      </c>
      <c r="C70">
        <v>0</v>
      </c>
    </row>
    <row r="71" spans="1:3">
      <c r="A71" t="s">
        <v>4754</v>
      </c>
      <c r="B71" t="s">
        <v>4755</v>
      </c>
      <c r="C71">
        <v>0</v>
      </c>
    </row>
    <row r="72" spans="1:3">
      <c r="A72" t="s">
        <v>4756</v>
      </c>
      <c r="B72" t="s">
        <v>4757</v>
      </c>
      <c r="C72">
        <v>0</v>
      </c>
    </row>
    <row r="73" spans="1:3">
      <c r="A73" t="s">
        <v>4758</v>
      </c>
      <c r="B73" t="s">
        <v>4759</v>
      </c>
      <c r="C73">
        <v>0</v>
      </c>
    </row>
    <row r="74" spans="1:3">
      <c r="A74" t="s">
        <v>4760</v>
      </c>
      <c r="B74" t="s">
        <v>4761</v>
      </c>
      <c r="C74">
        <v>0</v>
      </c>
    </row>
    <row r="75" spans="1:3">
      <c r="A75" t="s">
        <v>4762</v>
      </c>
      <c r="B75" t="s">
        <v>4763</v>
      </c>
      <c r="C75">
        <v>0</v>
      </c>
    </row>
    <row r="76" spans="1:3">
      <c r="A76" t="s">
        <v>4764</v>
      </c>
      <c r="B76" t="s">
        <v>4765</v>
      </c>
      <c r="C76">
        <v>0</v>
      </c>
    </row>
    <row r="77" spans="1:3">
      <c r="A77" t="s">
        <v>4766</v>
      </c>
      <c r="B77" t="s">
        <v>4767</v>
      </c>
      <c r="C77">
        <v>0</v>
      </c>
    </row>
    <row r="78" spans="1:3">
      <c r="A78" t="s">
        <v>4768</v>
      </c>
      <c r="B78" t="s">
        <v>4769</v>
      </c>
      <c r="C78">
        <v>0</v>
      </c>
    </row>
    <row r="79" spans="1:3">
      <c r="A79" t="s">
        <v>4770</v>
      </c>
      <c r="B79" t="s">
        <v>4771</v>
      </c>
      <c r="C79">
        <v>0</v>
      </c>
    </row>
    <row r="80" spans="1:3">
      <c r="A80" t="s">
        <v>4772</v>
      </c>
      <c r="B80" t="s">
        <v>4773</v>
      </c>
      <c r="C80">
        <v>0</v>
      </c>
    </row>
    <row r="81" spans="1:3">
      <c r="A81" t="s">
        <v>4774</v>
      </c>
      <c r="B81" t="s">
        <v>4775</v>
      </c>
      <c r="C81">
        <v>0</v>
      </c>
    </row>
    <row r="82" spans="1:3">
      <c r="A82" t="s">
        <v>4776</v>
      </c>
      <c r="B82" t="s">
        <v>4777</v>
      </c>
      <c r="C82">
        <v>0</v>
      </c>
    </row>
    <row r="83" spans="1:3">
      <c r="A83" t="s">
        <v>4778</v>
      </c>
      <c r="B83" t="s">
        <v>4779</v>
      </c>
      <c r="C83">
        <v>0</v>
      </c>
    </row>
    <row r="84" spans="1:3">
      <c r="A84" t="s">
        <v>4780</v>
      </c>
      <c r="B84" t="s">
        <v>4781</v>
      </c>
      <c r="C84">
        <v>0</v>
      </c>
    </row>
    <row r="85" spans="1:3">
      <c r="A85" t="s">
        <v>4782</v>
      </c>
      <c r="B85" t="s">
        <v>4783</v>
      </c>
      <c r="C85">
        <v>0</v>
      </c>
    </row>
    <row r="86" spans="1:3">
      <c r="A86" t="s">
        <v>4784</v>
      </c>
      <c r="B86" t="s">
        <v>4785</v>
      </c>
      <c r="C86">
        <v>0</v>
      </c>
    </row>
    <row r="87" spans="1:3">
      <c r="A87" t="s">
        <v>4786</v>
      </c>
      <c r="B87" t="s">
        <v>4787</v>
      </c>
      <c r="C87">
        <v>0</v>
      </c>
    </row>
    <row r="88" spans="1:3">
      <c r="A88" t="s">
        <v>4788</v>
      </c>
      <c r="B88" t="s">
        <v>4789</v>
      </c>
      <c r="C88">
        <v>0</v>
      </c>
    </row>
    <row r="89" spans="1:3">
      <c r="A89" t="s">
        <v>4790</v>
      </c>
      <c r="B89" t="s">
        <v>4791</v>
      </c>
      <c r="C89">
        <v>0</v>
      </c>
    </row>
    <row r="90" spans="1:3">
      <c r="A90" t="s">
        <v>4792</v>
      </c>
      <c r="B90" t="s">
        <v>4793</v>
      </c>
      <c r="C90">
        <v>0</v>
      </c>
    </row>
    <row r="91" spans="1:3">
      <c r="A91" t="s">
        <v>4794</v>
      </c>
      <c r="B91" t="s">
        <v>4795</v>
      </c>
      <c r="C91">
        <v>0</v>
      </c>
    </row>
    <row r="92" spans="1:3">
      <c r="A92" t="s">
        <v>4796</v>
      </c>
      <c r="B92" t="s">
        <v>4797</v>
      </c>
      <c r="C92">
        <v>0</v>
      </c>
    </row>
    <row r="93" spans="1:3">
      <c r="A93" t="s">
        <v>4798</v>
      </c>
      <c r="B93" t="s">
        <v>4799</v>
      </c>
      <c r="C93">
        <v>0</v>
      </c>
    </row>
    <row r="94" spans="1:3">
      <c r="A94" t="s">
        <v>4800</v>
      </c>
      <c r="B94" t="s">
        <v>4801</v>
      </c>
      <c r="C94">
        <v>0</v>
      </c>
    </row>
    <row r="95" spans="1:3">
      <c r="A95" t="s">
        <v>4802</v>
      </c>
      <c r="B95" t="s">
        <v>4803</v>
      </c>
      <c r="C95">
        <v>1</v>
      </c>
    </row>
    <row r="96" spans="1:3">
      <c r="A96" t="s">
        <v>4804</v>
      </c>
      <c r="B96" t="s">
        <v>4805</v>
      </c>
      <c r="C96">
        <v>0</v>
      </c>
    </row>
    <row r="97" spans="1:3">
      <c r="A97" t="s">
        <v>4806</v>
      </c>
      <c r="B97" t="s">
        <v>4807</v>
      </c>
      <c r="C97">
        <v>0</v>
      </c>
    </row>
    <row r="98" spans="1:3">
      <c r="A98" t="s">
        <v>4808</v>
      </c>
      <c r="B98" t="s">
        <v>4809</v>
      </c>
      <c r="C98">
        <v>0</v>
      </c>
    </row>
    <row r="99" spans="1:3">
      <c r="A99" t="s">
        <v>4810</v>
      </c>
      <c r="B99" t="s">
        <v>4811</v>
      </c>
      <c r="C99">
        <v>0</v>
      </c>
    </row>
    <row r="100" spans="1:3">
      <c r="A100" t="s">
        <v>4812</v>
      </c>
      <c r="B100" t="s">
        <v>4813</v>
      </c>
      <c r="C100">
        <v>0</v>
      </c>
    </row>
    <row r="101" spans="1:3">
      <c r="A101" t="s">
        <v>4814</v>
      </c>
      <c r="B101" t="s">
        <v>4815</v>
      </c>
      <c r="C101">
        <v>0</v>
      </c>
    </row>
    <row r="102" spans="1:3">
      <c r="A102" t="s">
        <v>4816</v>
      </c>
      <c r="B102" t="s">
        <v>4817</v>
      </c>
      <c r="C102">
        <v>0</v>
      </c>
    </row>
    <row r="103" spans="1:3">
      <c r="A103" t="s">
        <v>4818</v>
      </c>
      <c r="B103" t="s">
        <v>4819</v>
      </c>
      <c r="C103">
        <v>0</v>
      </c>
    </row>
    <row r="104" spans="1:3">
      <c r="A104" t="s">
        <v>4820</v>
      </c>
      <c r="B104" t="s">
        <v>4821</v>
      </c>
      <c r="C104">
        <v>0</v>
      </c>
    </row>
    <row r="105" spans="1:3">
      <c r="A105" t="s">
        <v>4822</v>
      </c>
      <c r="B105" t="s">
        <v>4823</v>
      </c>
      <c r="C105">
        <v>0</v>
      </c>
    </row>
    <row r="106" spans="1:3">
      <c r="A106" t="s">
        <v>4824</v>
      </c>
      <c r="B106" t="s">
        <v>4825</v>
      </c>
      <c r="C106">
        <v>0</v>
      </c>
    </row>
    <row r="107" spans="1:3">
      <c r="A107" t="s">
        <v>4826</v>
      </c>
      <c r="B107" t="s">
        <v>4827</v>
      </c>
      <c r="C107">
        <v>0</v>
      </c>
    </row>
    <row r="108" spans="1:3">
      <c r="A108" t="s">
        <v>4828</v>
      </c>
      <c r="B108" t="s">
        <v>4829</v>
      </c>
      <c r="C108">
        <v>0</v>
      </c>
    </row>
    <row r="109" spans="1:3">
      <c r="A109" t="s">
        <v>4830</v>
      </c>
      <c r="B109" t="s">
        <v>4831</v>
      </c>
      <c r="C109">
        <v>0</v>
      </c>
    </row>
    <row r="110" spans="1:3">
      <c r="A110" t="s">
        <v>4832</v>
      </c>
      <c r="B110" t="s">
        <v>4833</v>
      </c>
      <c r="C110">
        <v>0</v>
      </c>
    </row>
    <row r="111" spans="1:3">
      <c r="A111" t="s">
        <v>4834</v>
      </c>
      <c r="B111" t="s">
        <v>4835</v>
      </c>
      <c r="C111">
        <v>0</v>
      </c>
    </row>
    <row r="112" spans="1:3">
      <c r="A112" t="s">
        <v>4836</v>
      </c>
      <c r="B112" t="s">
        <v>4837</v>
      </c>
      <c r="C112">
        <v>0</v>
      </c>
    </row>
    <row r="113" spans="1:3">
      <c r="A113" t="s">
        <v>4838</v>
      </c>
      <c r="B113" t="s">
        <v>4839</v>
      </c>
      <c r="C113">
        <v>0</v>
      </c>
    </row>
    <row r="114" spans="1:3">
      <c r="A114" t="s">
        <v>4840</v>
      </c>
      <c r="B114" t="s">
        <v>4841</v>
      </c>
      <c r="C114">
        <v>0</v>
      </c>
    </row>
    <row r="115" spans="1:3">
      <c r="A115" t="s">
        <v>4842</v>
      </c>
      <c r="B115" t="s">
        <v>4843</v>
      </c>
      <c r="C115">
        <v>0</v>
      </c>
    </row>
    <row r="116" spans="1:3">
      <c r="A116" t="s">
        <v>4844</v>
      </c>
      <c r="B116" t="s">
        <v>4845</v>
      </c>
      <c r="C116">
        <v>0</v>
      </c>
    </row>
    <row r="117" spans="1:3">
      <c r="A117" t="s">
        <v>4846</v>
      </c>
      <c r="B117" t="s">
        <v>4847</v>
      </c>
      <c r="C117">
        <v>0</v>
      </c>
    </row>
    <row r="118" spans="1:3">
      <c r="A118" t="s">
        <v>4848</v>
      </c>
      <c r="B118" t="s">
        <v>4849</v>
      </c>
      <c r="C118">
        <v>0</v>
      </c>
    </row>
    <row r="119" spans="1:3">
      <c r="A119" t="s">
        <v>4850</v>
      </c>
      <c r="B119" t="s">
        <v>4851</v>
      </c>
      <c r="C119">
        <v>0</v>
      </c>
    </row>
    <row r="120" spans="1:3">
      <c r="A120" t="s">
        <v>4852</v>
      </c>
      <c r="B120" t="s">
        <v>4853</v>
      </c>
      <c r="C120">
        <v>0</v>
      </c>
    </row>
    <row r="121" spans="1:3">
      <c r="A121" t="s">
        <v>4854</v>
      </c>
      <c r="B121" t="s">
        <v>4855</v>
      </c>
      <c r="C121">
        <v>0</v>
      </c>
    </row>
    <row r="122" spans="1:3">
      <c r="A122" t="s">
        <v>4856</v>
      </c>
      <c r="B122" t="s">
        <v>4857</v>
      </c>
      <c r="C122">
        <v>0</v>
      </c>
    </row>
    <row r="123" spans="1:3">
      <c r="A123" t="s">
        <v>4858</v>
      </c>
      <c r="B123" t="s">
        <v>4859</v>
      </c>
      <c r="C123">
        <v>0</v>
      </c>
    </row>
    <row r="124" spans="1:3">
      <c r="A124" t="s">
        <v>4860</v>
      </c>
      <c r="B124" t="s">
        <v>4861</v>
      </c>
      <c r="C124">
        <v>0</v>
      </c>
    </row>
    <row r="125" spans="1:3">
      <c r="A125" t="s">
        <v>4862</v>
      </c>
      <c r="B125" t="s">
        <v>4863</v>
      </c>
      <c r="C125">
        <v>0</v>
      </c>
    </row>
    <row r="126" spans="1:3">
      <c r="A126" t="s">
        <v>4864</v>
      </c>
      <c r="B126" t="s">
        <v>4865</v>
      </c>
      <c r="C126">
        <v>0</v>
      </c>
    </row>
    <row r="127" spans="1:3">
      <c r="A127" t="s">
        <v>4866</v>
      </c>
      <c r="B127" t="s">
        <v>4867</v>
      </c>
      <c r="C127">
        <v>0</v>
      </c>
    </row>
    <row r="128" spans="1:3">
      <c r="A128" t="s">
        <v>4868</v>
      </c>
      <c r="B128" t="s">
        <v>4869</v>
      </c>
      <c r="C128">
        <v>0</v>
      </c>
    </row>
    <row r="129" spans="1:3">
      <c r="A129" t="s">
        <v>4870</v>
      </c>
      <c r="B129" t="s">
        <v>4871</v>
      </c>
      <c r="C129">
        <v>0</v>
      </c>
    </row>
    <row r="130" spans="1:3">
      <c r="A130" t="s">
        <v>4872</v>
      </c>
      <c r="B130" t="s">
        <v>4873</v>
      </c>
      <c r="C130">
        <v>0</v>
      </c>
    </row>
    <row r="131" spans="1:3">
      <c r="A131" t="s">
        <v>4874</v>
      </c>
      <c r="B131" t="s">
        <v>4875</v>
      </c>
      <c r="C131">
        <v>0</v>
      </c>
    </row>
    <row r="132" spans="1:3">
      <c r="A132" t="s">
        <v>469</v>
      </c>
      <c r="B132" t="s">
        <v>4876</v>
      </c>
      <c r="C132">
        <v>1</v>
      </c>
    </row>
    <row r="133" spans="1:3">
      <c r="A133" t="s">
        <v>4877</v>
      </c>
      <c r="B133" t="s">
        <v>4878</v>
      </c>
      <c r="C133">
        <v>0</v>
      </c>
    </row>
    <row r="134" spans="1:3">
      <c r="A134" t="s">
        <v>4879</v>
      </c>
      <c r="B134" t="s">
        <v>4880</v>
      </c>
      <c r="C134">
        <v>0</v>
      </c>
    </row>
    <row r="135" spans="1:3">
      <c r="A135" t="s">
        <v>4881</v>
      </c>
      <c r="B135" t="s">
        <v>4882</v>
      </c>
      <c r="C135">
        <v>0</v>
      </c>
    </row>
    <row r="136" spans="1:3">
      <c r="A136" t="s">
        <v>4883</v>
      </c>
      <c r="B136" t="s">
        <v>4884</v>
      </c>
      <c r="C136">
        <v>0</v>
      </c>
    </row>
    <row r="137" spans="1:3">
      <c r="A137" t="s">
        <v>92</v>
      </c>
      <c r="B137" t="s">
        <v>4885</v>
      </c>
      <c r="C137">
        <v>1</v>
      </c>
    </row>
    <row r="138" spans="1:3">
      <c r="A138" t="s">
        <v>4886</v>
      </c>
      <c r="B138" t="s">
        <v>4887</v>
      </c>
      <c r="C138">
        <v>0</v>
      </c>
    </row>
    <row r="139" spans="1:3">
      <c r="A139" t="s">
        <v>4888</v>
      </c>
      <c r="B139" t="s">
        <v>4889</v>
      </c>
      <c r="C139">
        <v>0</v>
      </c>
    </row>
    <row r="140" spans="1:3">
      <c r="A140" t="s">
        <v>4890</v>
      </c>
      <c r="B140" t="s">
        <v>4891</v>
      </c>
      <c r="C140">
        <v>0</v>
      </c>
    </row>
    <row r="141" spans="1:3">
      <c r="A141" t="s">
        <v>4892</v>
      </c>
      <c r="B141" t="s">
        <v>4893</v>
      </c>
      <c r="C141">
        <v>0</v>
      </c>
    </row>
    <row r="142" spans="1:3">
      <c r="A142" t="s">
        <v>4894</v>
      </c>
      <c r="B142" t="s">
        <v>4895</v>
      </c>
      <c r="C142">
        <v>0</v>
      </c>
    </row>
    <row r="143" spans="1:3">
      <c r="A143" t="s">
        <v>4896</v>
      </c>
      <c r="B143" t="s">
        <v>4897</v>
      </c>
      <c r="C143">
        <v>0</v>
      </c>
    </row>
    <row r="144" spans="1:3">
      <c r="A144" t="s">
        <v>4898</v>
      </c>
      <c r="B144" t="s">
        <v>4899</v>
      </c>
      <c r="C144">
        <v>0</v>
      </c>
    </row>
    <row r="145" spans="1:3">
      <c r="A145" t="s">
        <v>4900</v>
      </c>
      <c r="B145" t="s">
        <v>4901</v>
      </c>
      <c r="C145">
        <v>0</v>
      </c>
    </row>
    <row r="146" spans="1:3">
      <c r="A146" t="s">
        <v>4902</v>
      </c>
      <c r="B146" t="s">
        <v>4903</v>
      </c>
      <c r="C146">
        <v>0</v>
      </c>
    </row>
    <row r="147" spans="1:3">
      <c r="A147" t="s">
        <v>4904</v>
      </c>
      <c r="B147" t="s">
        <v>4905</v>
      </c>
      <c r="C147">
        <v>0</v>
      </c>
    </row>
    <row r="148" spans="1:3">
      <c r="A148" t="s">
        <v>4906</v>
      </c>
      <c r="B148" t="s">
        <v>4907</v>
      </c>
      <c r="C148">
        <v>0</v>
      </c>
    </row>
    <row r="149" spans="1:3">
      <c r="A149" t="s">
        <v>4908</v>
      </c>
      <c r="B149" t="s">
        <v>4909</v>
      </c>
      <c r="C149">
        <v>0</v>
      </c>
    </row>
    <row r="150" spans="1:3">
      <c r="A150" t="s">
        <v>4910</v>
      </c>
      <c r="B150" t="s">
        <v>4911</v>
      </c>
      <c r="C150">
        <v>0</v>
      </c>
    </row>
    <row r="151" spans="1:3">
      <c r="A151" t="s">
        <v>4912</v>
      </c>
      <c r="B151" t="s">
        <v>4913</v>
      </c>
      <c r="C151">
        <v>0</v>
      </c>
    </row>
    <row r="152" spans="1:3">
      <c r="A152" t="s">
        <v>4914</v>
      </c>
      <c r="B152" t="s">
        <v>4915</v>
      </c>
      <c r="C152">
        <v>1</v>
      </c>
    </row>
    <row r="153" spans="1:3">
      <c r="A153" t="s">
        <v>4916</v>
      </c>
      <c r="B153" t="s">
        <v>4917</v>
      </c>
      <c r="C153">
        <v>0</v>
      </c>
    </row>
    <row r="154" spans="1:3">
      <c r="A154" t="s">
        <v>4918</v>
      </c>
      <c r="B154" t="s">
        <v>4919</v>
      </c>
      <c r="C154">
        <v>0</v>
      </c>
    </row>
    <row r="155" spans="1:3">
      <c r="A155" t="s">
        <v>4920</v>
      </c>
      <c r="B155" t="s">
        <v>4921</v>
      </c>
      <c r="C155">
        <v>0</v>
      </c>
    </row>
    <row r="156" spans="1:3">
      <c r="A156" t="s">
        <v>4922</v>
      </c>
      <c r="B156" t="s">
        <v>4923</v>
      </c>
      <c r="C156">
        <v>0</v>
      </c>
    </row>
    <row r="157" spans="1:3">
      <c r="A157" t="s">
        <v>4924</v>
      </c>
      <c r="B157" t="s">
        <v>4925</v>
      </c>
      <c r="C157">
        <v>0</v>
      </c>
    </row>
    <row r="158" spans="1:3">
      <c r="A158" t="s">
        <v>4926</v>
      </c>
      <c r="B158" t="s">
        <v>4927</v>
      </c>
      <c r="C158">
        <v>0</v>
      </c>
    </row>
    <row r="159" spans="1:3">
      <c r="A159" t="s">
        <v>4928</v>
      </c>
      <c r="B159" t="s">
        <v>4929</v>
      </c>
      <c r="C159">
        <v>0</v>
      </c>
    </row>
    <row r="160" spans="1:3">
      <c r="A160" t="s">
        <v>4930</v>
      </c>
      <c r="B160" t="s">
        <v>4931</v>
      </c>
      <c r="C160">
        <v>0</v>
      </c>
    </row>
    <row r="161" spans="1:3">
      <c r="A161" t="s">
        <v>4932</v>
      </c>
      <c r="B161" t="s">
        <v>4933</v>
      </c>
      <c r="C161">
        <v>0</v>
      </c>
    </row>
    <row r="162" spans="1:3">
      <c r="A162" t="s">
        <v>4934</v>
      </c>
      <c r="B162" t="s">
        <v>4935</v>
      </c>
      <c r="C162">
        <v>0</v>
      </c>
    </row>
    <row r="163" spans="1:3">
      <c r="A163" t="s">
        <v>4936</v>
      </c>
      <c r="B163" t="s">
        <v>4937</v>
      </c>
      <c r="C163">
        <v>0</v>
      </c>
    </row>
    <row r="164" spans="1:3">
      <c r="A164" t="s">
        <v>4938</v>
      </c>
      <c r="B164" t="s">
        <v>4939</v>
      </c>
      <c r="C164">
        <v>0</v>
      </c>
    </row>
    <row r="165" spans="1:3">
      <c r="A165" t="s">
        <v>595</v>
      </c>
      <c r="B165" t="s">
        <v>597</v>
      </c>
      <c r="C165">
        <v>1</v>
      </c>
    </row>
    <row r="166" spans="1:3">
      <c r="A166" t="s">
        <v>4940</v>
      </c>
      <c r="B166" t="s">
        <v>4941</v>
      </c>
      <c r="C166">
        <v>0</v>
      </c>
    </row>
    <row r="167" spans="1:3">
      <c r="A167" t="s">
        <v>4942</v>
      </c>
      <c r="B167" t="s">
        <v>4943</v>
      </c>
      <c r="C167">
        <v>0</v>
      </c>
    </row>
    <row r="168" spans="1:3">
      <c r="A168" t="s">
        <v>4944</v>
      </c>
      <c r="B168" t="s">
        <v>4945</v>
      </c>
      <c r="C168">
        <v>0</v>
      </c>
    </row>
    <row r="169" spans="1:3">
      <c r="A169" t="s">
        <v>4946</v>
      </c>
      <c r="B169" t="s">
        <v>4947</v>
      </c>
      <c r="C169">
        <v>0</v>
      </c>
    </row>
    <row r="170" spans="1:3">
      <c r="A170" t="s">
        <v>4948</v>
      </c>
      <c r="B170" t="s">
        <v>4949</v>
      </c>
      <c r="C170">
        <v>0</v>
      </c>
    </row>
    <row r="171" spans="1:3">
      <c r="A171" t="s">
        <v>4950</v>
      </c>
      <c r="B171" t="s">
        <v>4951</v>
      </c>
      <c r="C171">
        <v>0</v>
      </c>
    </row>
    <row r="172" spans="1:3">
      <c r="A172" t="s">
        <v>4952</v>
      </c>
      <c r="B172" t="s">
        <v>4953</v>
      </c>
      <c r="C172">
        <v>0</v>
      </c>
    </row>
    <row r="173" spans="1:3">
      <c r="A173" t="s">
        <v>4954</v>
      </c>
      <c r="B173" t="s">
        <v>4955</v>
      </c>
      <c r="C173">
        <v>0</v>
      </c>
    </row>
    <row r="174" spans="1:3">
      <c r="A174" t="s">
        <v>4956</v>
      </c>
      <c r="B174" t="s">
        <v>4957</v>
      </c>
      <c r="C174">
        <v>0</v>
      </c>
    </row>
    <row r="175" spans="1:3">
      <c r="A175" t="s">
        <v>4958</v>
      </c>
      <c r="B175" t="s">
        <v>4959</v>
      </c>
      <c r="C175">
        <v>0</v>
      </c>
    </row>
    <row r="176" spans="1:3">
      <c r="A176" t="s">
        <v>4960</v>
      </c>
      <c r="B176" t="s">
        <v>4961</v>
      </c>
      <c r="C176">
        <v>0</v>
      </c>
    </row>
    <row r="177" spans="1:3">
      <c r="A177" t="s">
        <v>4962</v>
      </c>
      <c r="B177" t="s">
        <v>4963</v>
      </c>
      <c r="C177">
        <v>0</v>
      </c>
    </row>
    <row r="178" spans="1:3">
      <c r="A178" t="s">
        <v>4964</v>
      </c>
      <c r="B178" t="s">
        <v>4965</v>
      </c>
      <c r="C178">
        <v>0</v>
      </c>
    </row>
    <row r="179" spans="1:3">
      <c r="A179" t="s">
        <v>4966</v>
      </c>
      <c r="B179" t="s">
        <v>4967</v>
      </c>
      <c r="C179">
        <v>0</v>
      </c>
    </row>
    <row r="180" spans="1:3">
      <c r="A180" t="s">
        <v>4968</v>
      </c>
      <c r="B180" t="s">
        <v>4969</v>
      </c>
      <c r="C180">
        <v>0</v>
      </c>
    </row>
    <row r="181" spans="1:3">
      <c r="A181" t="s">
        <v>4970</v>
      </c>
      <c r="B181" t="s">
        <v>4971</v>
      </c>
      <c r="C181">
        <v>0</v>
      </c>
    </row>
    <row r="182" spans="1:3">
      <c r="A182" t="s">
        <v>4972</v>
      </c>
      <c r="B182" t="s">
        <v>4973</v>
      </c>
      <c r="C182">
        <v>0</v>
      </c>
    </row>
    <row r="183" spans="1:3">
      <c r="A183" t="s">
        <v>4974</v>
      </c>
      <c r="B183" t="s">
        <v>4975</v>
      </c>
      <c r="C183">
        <v>0</v>
      </c>
    </row>
    <row r="184" spans="1:3">
      <c r="A184" t="s">
        <v>4976</v>
      </c>
      <c r="B184" t="s">
        <v>4977</v>
      </c>
      <c r="C184">
        <v>0</v>
      </c>
    </row>
    <row r="185" spans="1:3">
      <c r="A185" t="s">
        <v>4978</v>
      </c>
      <c r="B185" t="s">
        <v>4979</v>
      </c>
      <c r="C185">
        <v>0</v>
      </c>
    </row>
    <row r="186" spans="1:3">
      <c r="A186" t="s">
        <v>4980</v>
      </c>
      <c r="B186" t="s">
        <v>4981</v>
      </c>
      <c r="C186">
        <v>0</v>
      </c>
    </row>
    <row r="187" spans="1:3">
      <c r="A187" t="s">
        <v>4982</v>
      </c>
      <c r="B187" t="s">
        <v>4983</v>
      </c>
      <c r="C187">
        <v>0</v>
      </c>
    </row>
    <row r="188" spans="1:3">
      <c r="A188" t="s">
        <v>4984</v>
      </c>
      <c r="B188" t="s">
        <v>4985</v>
      </c>
      <c r="C188">
        <v>0</v>
      </c>
    </row>
    <row r="189" spans="1:3">
      <c r="A189" t="s">
        <v>4986</v>
      </c>
      <c r="B189" t="s">
        <v>4987</v>
      </c>
      <c r="C189">
        <v>0</v>
      </c>
    </row>
    <row r="190" spans="1:3">
      <c r="A190" t="s">
        <v>4988</v>
      </c>
      <c r="B190" t="s">
        <v>4989</v>
      </c>
      <c r="C190">
        <v>0</v>
      </c>
    </row>
    <row r="191" spans="1:3">
      <c r="A191" t="s">
        <v>4990</v>
      </c>
      <c r="B191" t="s">
        <v>4991</v>
      </c>
      <c r="C191">
        <v>0</v>
      </c>
    </row>
    <row r="192" spans="1:3">
      <c r="A192" t="s">
        <v>4992</v>
      </c>
      <c r="B192" t="s">
        <v>4993</v>
      </c>
      <c r="C192">
        <v>0</v>
      </c>
    </row>
    <row r="193" spans="1:3">
      <c r="A193" t="s">
        <v>4994</v>
      </c>
      <c r="B193" t="s">
        <v>4995</v>
      </c>
      <c r="C193">
        <v>0</v>
      </c>
    </row>
    <row r="194" spans="1:3">
      <c r="A194" t="s">
        <v>4996</v>
      </c>
      <c r="B194" t="s">
        <v>4997</v>
      </c>
      <c r="C194">
        <v>0</v>
      </c>
    </row>
    <row r="195" spans="1:3">
      <c r="A195" t="s">
        <v>4998</v>
      </c>
      <c r="B195" t="s">
        <v>4999</v>
      </c>
      <c r="C195">
        <v>0</v>
      </c>
    </row>
    <row r="196" spans="1:3">
      <c r="A196" t="s">
        <v>5000</v>
      </c>
      <c r="B196" t="s">
        <v>5001</v>
      </c>
      <c r="C196">
        <v>0</v>
      </c>
    </row>
    <row r="197" spans="1:3">
      <c r="A197" t="s">
        <v>5002</v>
      </c>
      <c r="B197" t="s">
        <v>5003</v>
      </c>
      <c r="C197">
        <v>0</v>
      </c>
    </row>
    <row r="198" spans="1:3">
      <c r="A198" t="s">
        <v>5004</v>
      </c>
      <c r="B198" t="s">
        <v>5005</v>
      </c>
      <c r="C198">
        <v>0</v>
      </c>
    </row>
    <row r="199" spans="1:3">
      <c r="A199" t="s">
        <v>5006</v>
      </c>
      <c r="B199" t="s">
        <v>5007</v>
      </c>
      <c r="C199">
        <v>0</v>
      </c>
    </row>
    <row r="200" spans="1:3">
      <c r="A200" t="s">
        <v>5008</v>
      </c>
      <c r="B200" t="s">
        <v>5009</v>
      </c>
      <c r="C200">
        <v>0</v>
      </c>
    </row>
    <row r="201" spans="1:3">
      <c r="A201" t="s">
        <v>5010</v>
      </c>
      <c r="B201" t="s">
        <v>5011</v>
      </c>
      <c r="C201">
        <v>0</v>
      </c>
    </row>
    <row r="202" spans="1:3">
      <c r="A202" t="s">
        <v>5012</v>
      </c>
      <c r="B202" t="s">
        <v>5013</v>
      </c>
      <c r="C202">
        <v>0</v>
      </c>
    </row>
    <row r="203" spans="1:3">
      <c r="A203" t="s">
        <v>5014</v>
      </c>
      <c r="B203" t="s">
        <v>5015</v>
      </c>
      <c r="C203">
        <v>0</v>
      </c>
    </row>
    <row r="204" spans="1:3">
      <c r="A204" t="s">
        <v>5016</v>
      </c>
      <c r="B204" t="s">
        <v>5017</v>
      </c>
      <c r="C204">
        <v>0</v>
      </c>
    </row>
    <row r="205" spans="1:3">
      <c r="A205" t="s">
        <v>5018</v>
      </c>
      <c r="B205" t="s">
        <v>5019</v>
      </c>
      <c r="C205">
        <v>0</v>
      </c>
    </row>
    <row r="206" spans="1:3">
      <c r="A206" t="s">
        <v>5020</v>
      </c>
      <c r="B206" t="s">
        <v>5021</v>
      </c>
      <c r="C206">
        <v>0</v>
      </c>
    </row>
    <row r="207" spans="1:3">
      <c r="A207" t="s">
        <v>5022</v>
      </c>
      <c r="B207" t="s">
        <v>5023</v>
      </c>
      <c r="C207">
        <v>0</v>
      </c>
    </row>
    <row r="208" spans="1:3">
      <c r="A208" t="s">
        <v>5024</v>
      </c>
      <c r="B208" t="s">
        <v>5025</v>
      </c>
      <c r="C208">
        <v>0</v>
      </c>
    </row>
    <row r="209" spans="1:3">
      <c r="A209" t="s">
        <v>5026</v>
      </c>
      <c r="B209" t="s">
        <v>5027</v>
      </c>
      <c r="C209">
        <v>0</v>
      </c>
    </row>
    <row r="210" spans="1:3">
      <c r="A210" t="s">
        <v>5028</v>
      </c>
      <c r="B210" t="s">
        <v>5029</v>
      </c>
      <c r="C210">
        <v>0</v>
      </c>
    </row>
    <row r="211" spans="1:3">
      <c r="A211" t="s">
        <v>5030</v>
      </c>
      <c r="B211" t="s">
        <v>5031</v>
      </c>
      <c r="C211">
        <v>0</v>
      </c>
    </row>
    <row r="212" spans="1:3">
      <c r="A212" t="s">
        <v>5032</v>
      </c>
      <c r="B212" t="s">
        <v>5033</v>
      </c>
      <c r="C212">
        <v>0</v>
      </c>
    </row>
    <row r="213" spans="1:3">
      <c r="A213" t="s">
        <v>5034</v>
      </c>
      <c r="B213" t="s">
        <v>5035</v>
      </c>
      <c r="C213">
        <v>0</v>
      </c>
    </row>
    <row r="214" spans="1:3">
      <c r="A214" t="s">
        <v>5036</v>
      </c>
      <c r="B214" t="s">
        <v>5037</v>
      </c>
      <c r="C214">
        <v>0</v>
      </c>
    </row>
    <row r="215" spans="1:3">
      <c r="A215" t="s">
        <v>5038</v>
      </c>
      <c r="B215" t="s">
        <v>5039</v>
      </c>
      <c r="C215">
        <v>0</v>
      </c>
    </row>
    <row r="216" spans="1:3">
      <c r="A216" t="s">
        <v>5040</v>
      </c>
      <c r="B216" t="s">
        <v>5041</v>
      </c>
      <c r="C216">
        <v>0</v>
      </c>
    </row>
    <row r="217" spans="1:3">
      <c r="A217" t="s">
        <v>5042</v>
      </c>
      <c r="B217" t="s">
        <v>5043</v>
      </c>
      <c r="C217">
        <v>0</v>
      </c>
    </row>
    <row r="218" spans="1:3">
      <c r="A218" t="s">
        <v>5044</v>
      </c>
      <c r="B218" t="s">
        <v>5045</v>
      </c>
      <c r="C218">
        <v>0</v>
      </c>
    </row>
    <row r="219" spans="1:3">
      <c r="A219" t="s">
        <v>5046</v>
      </c>
      <c r="B219" t="s">
        <v>5047</v>
      </c>
      <c r="C219">
        <v>0</v>
      </c>
    </row>
    <row r="220" spans="1:3">
      <c r="A220" t="s">
        <v>5048</v>
      </c>
      <c r="B220" t="s">
        <v>5049</v>
      </c>
      <c r="C220">
        <v>0</v>
      </c>
    </row>
    <row r="221" spans="1:3">
      <c r="A221" t="s">
        <v>5050</v>
      </c>
      <c r="B221" t="s">
        <v>5051</v>
      </c>
      <c r="C221">
        <v>0</v>
      </c>
    </row>
    <row r="222" spans="1:3">
      <c r="A222" t="s">
        <v>5052</v>
      </c>
      <c r="B222" t="s">
        <v>5053</v>
      </c>
      <c r="C222">
        <v>0</v>
      </c>
    </row>
    <row r="223" spans="1:3">
      <c r="A223" t="s">
        <v>5054</v>
      </c>
      <c r="B223" t="s">
        <v>5055</v>
      </c>
      <c r="C223">
        <v>0</v>
      </c>
    </row>
    <row r="224" spans="1:3">
      <c r="A224" t="s">
        <v>5056</v>
      </c>
      <c r="B224" t="s">
        <v>5057</v>
      </c>
      <c r="C224">
        <v>0</v>
      </c>
    </row>
    <row r="225" spans="1:3">
      <c r="A225" t="s">
        <v>5058</v>
      </c>
      <c r="B225" t="s">
        <v>5059</v>
      </c>
      <c r="C225">
        <v>0</v>
      </c>
    </row>
    <row r="226" spans="1:3">
      <c r="A226" t="s">
        <v>5060</v>
      </c>
      <c r="B226" t="s">
        <v>5061</v>
      </c>
      <c r="C226">
        <v>0</v>
      </c>
    </row>
    <row r="227" spans="1:3">
      <c r="A227" t="s">
        <v>5062</v>
      </c>
      <c r="B227" t="s">
        <v>5063</v>
      </c>
      <c r="C227">
        <v>0</v>
      </c>
    </row>
    <row r="228" spans="1:3">
      <c r="A228" t="s">
        <v>5064</v>
      </c>
      <c r="B228" t="s">
        <v>5065</v>
      </c>
      <c r="C228">
        <v>0</v>
      </c>
    </row>
    <row r="229" spans="1:3">
      <c r="A229" t="s">
        <v>5066</v>
      </c>
      <c r="B229" t="s">
        <v>5067</v>
      </c>
      <c r="C229">
        <v>0</v>
      </c>
    </row>
    <row r="230" spans="1:3">
      <c r="A230" t="s">
        <v>5068</v>
      </c>
      <c r="B230" t="s">
        <v>5069</v>
      </c>
      <c r="C230">
        <v>0</v>
      </c>
    </row>
    <row r="231" spans="1:3">
      <c r="A231" t="s">
        <v>5070</v>
      </c>
      <c r="B231" t="s">
        <v>5071</v>
      </c>
      <c r="C231">
        <v>0</v>
      </c>
    </row>
    <row r="232" spans="1:3">
      <c r="A232" t="s">
        <v>5072</v>
      </c>
      <c r="B232" t="s">
        <v>5073</v>
      </c>
      <c r="C232">
        <v>0</v>
      </c>
    </row>
    <row r="233" spans="1:3">
      <c r="A233" t="s">
        <v>5074</v>
      </c>
      <c r="B233" t="s">
        <v>5075</v>
      </c>
      <c r="C233">
        <v>0</v>
      </c>
    </row>
    <row r="234" spans="1:3">
      <c r="A234" t="s">
        <v>5076</v>
      </c>
      <c r="B234" t="s">
        <v>5077</v>
      </c>
      <c r="C234">
        <v>0</v>
      </c>
    </row>
    <row r="235" spans="1:3">
      <c r="A235" t="s">
        <v>5078</v>
      </c>
      <c r="B235" t="s">
        <v>5079</v>
      </c>
      <c r="C235">
        <v>0</v>
      </c>
    </row>
    <row r="236" spans="1:3">
      <c r="A236" t="s">
        <v>5080</v>
      </c>
      <c r="B236" t="s">
        <v>5081</v>
      </c>
      <c r="C236">
        <v>1</v>
      </c>
    </row>
    <row r="237" spans="1:3">
      <c r="A237" t="s">
        <v>5082</v>
      </c>
      <c r="B237" t="s">
        <v>5083</v>
      </c>
      <c r="C237">
        <v>0</v>
      </c>
    </row>
    <row r="238" spans="1:3">
      <c r="A238" t="s">
        <v>5084</v>
      </c>
      <c r="B238" t="s">
        <v>5085</v>
      </c>
      <c r="C238">
        <v>0</v>
      </c>
    </row>
    <row r="239" spans="1:3">
      <c r="A239" t="s">
        <v>5086</v>
      </c>
      <c r="B239" t="s">
        <v>5087</v>
      </c>
      <c r="C239">
        <v>0</v>
      </c>
    </row>
    <row r="240" spans="1:3">
      <c r="A240" t="s">
        <v>5088</v>
      </c>
      <c r="B240" t="s">
        <v>5089</v>
      </c>
      <c r="C240">
        <v>0</v>
      </c>
    </row>
    <row r="241" spans="1:3">
      <c r="A241" t="s">
        <v>5090</v>
      </c>
      <c r="B241" t="s">
        <v>5091</v>
      </c>
      <c r="C241">
        <v>0</v>
      </c>
    </row>
    <row r="242" spans="1:3">
      <c r="A242" t="s">
        <v>5092</v>
      </c>
      <c r="B242" t="s">
        <v>5093</v>
      </c>
      <c r="C242">
        <v>0</v>
      </c>
    </row>
    <row r="243" spans="1:3">
      <c r="A243" t="s">
        <v>5094</v>
      </c>
      <c r="B243" t="s">
        <v>5095</v>
      </c>
      <c r="C243">
        <v>0</v>
      </c>
    </row>
    <row r="244" spans="1:3">
      <c r="A244" t="s">
        <v>5096</v>
      </c>
      <c r="B244" t="s">
        <v>5097</v>
      </c>
      <c r="C244">
        <v>0</v>
      </c>
    </row>
    <row r="245" spans="1:3">
      <c r="A245" t="s">
        <v>5098</v>
      </c>
      <c r="B245" t="s">
        <v>5099</v>
      </c>
      <c r="C245">
        <v>1</v>
      </c>
    </row>
    <row r="246" spans="1:3">
      <c r="A246" t="s">
        <v>5100</v>
      </c>
      <c r="B246" t="s">
        <v>5101</v>
      </c>
      <c r="C246">
        <v>0</v>
      </c>
    </row>
    <row r="247" spans="1:3">
      <c r="A247" t="s">
        <v>5102</v>
      </c>
      <c r="B247" t="s">
        <v>5103</v>
      </c>
      <c r="C247">
        <v>0</v>
      </c>
    </row>
    <row r="248" spans="1:3">
      <c r="A248" t="s">
        <v>5104</v>
      </c>
      <c r="B248" t="s">
        <v>5105</v>
      </c>
      <c r="C248">
        <v>0</v>
      </c>
    </row>
    <row r="249" spans="1:3">
      <c r="A249" t="s">
        <v>5106</v>
      </c>
      <c r="B249" t="s">
        <v>5107</v>
      </c>
      <c r="C249">
        <v>0</v>
      </c>
    </row>
    <row r="250" spans="1:3">
      <c r="A250" t="s">
        <v>5108</v>
      </c>
      <c r="B250" t="s">
        <v>5109</v>
      </c>
      <c r="C250">
        <v>0</v>
      </c>
    </row>
    <row r="251" spans="1:3">
      <c r="A251" t="s">
        <v>5110</v>
      </c>
      <c r="B251" t="s">
        <v>5111</v>
      </c>
      <c r="C251">
        <v>0</v>
      </c>
    </row>
    <row r="252" spans="1:3">
      <c r="A252" t="s">
        <v>5112</v>
      </c>
      <c r="B252" t="s">
        <v>5113</v>
      </c>
      <c r="C252">
        <v>0</v>
      </c>
    </row>
    <row r="253" spans="1:3">
      <c r="A253" t="s">
        <v>5114</v>
      </c>
      <c r="B253" t="s">
        <v>5115</v>
      </c>
      <c r="C253">
        <v>0</v>
      </c>
    </row>
    <row r="254" spans="1:3">
      <c r="A254" t="s">
        <v>5116</v>
      </c>
      <c r="B254" t="s">
        <v>5117</v>
      </c>
      <c r="C254">
        <v>0</v>
      </c>
    </row>
    <row r="255" spans="1:3">
      <c r="A255" t="s">
        <v>5118</v>
      </c>
      <c r="B255" t="s">
        <v>5119</v>
      </c>
      <c r="C255">
        <v>1</v>
      </c>
    </row>
    <row r="256" spans="1:3">
      <c r="A256" t="s">
        <v>5120</v>
      </c>
      <c r="B256" t="s">
        <v>5121</v>
      </c>
      <c r="C256">
        <v>0</v>
      </c>
    </row>
    <row r="257" spans="1:3">
      <c r="A257" t="s">
        <v>5122</v>
      </c>
      <c r="B257" t="s">
        <v>5123</v>
      </c>
      <c r="C257">
        <v>0</v>
      </c>
    </row>
    <row r="258" spans="1:3">
      <c r="A258" t="s">
        <v>642</v>
      </c>
      <c r="B258" t="s">
        <v>5124</v>
      </c>
      <c r="C258">
        <v>1</v>
      </c>
    </row>
    <row r="259" spans="1:3">
      <c r="A259" t="s">
        <v>5125</v>
      </c>
      <c r="B259" t="s">
        <v>5126</v>
      </c>
      <c r="C259">
        <v>0</v>
      </c>
    </row>
    <row r="260" spans="1:3">
      <c r="A260" t="s">
        <v>5127</v>
      </c>
      <c r="B260" t="s">
        <v>5128</v>
      </c>
      <c r="C260">
        <v>1</v>
      </c>
    </row>
    <row r="261" spans="1:3">
      <c r="A261" t="s">
        <v>5129</v>
      </c>
      <c r="B261" t="s">
        <v>5130</v>
      </c>
      <c r="C261">
        <v>1</v>
      </c>
    </row>
    <row r="262" spans="1:3">
      <c r="A262" t="s">
        <v>5131</v>
      </c>
      <c r="B262" t="s">
        <v>5132</v>
      </c>
      <c r="C262">
        <v>1</v>
      </c>
    </row>
    <row r="263" spans="1:3">
      <c r="A263" t="s">
        <v>5133</v>
      </c>
      <c r="B263" t="s">
        <v>5134</v>
      </c>
      <c r="C263">
        <v>0</v>
      </c>
    </row>
    <row r="264" spans="1:3">
      <c r="A264" t="s">
        <v>5135</v>
      </c>
      <c r="B264" t="s">
        <v>5136</v>
      </c>
      <c r="C264">
        <v>0</v>
      </c>
    </row>
    <row r="265" spans="1:3">
      <c r="A265" t="s">
        <v>5137</v>
      </c>
      <c r="B265" t="s">
        <v>5138</v>
      </c>
      <c r="C265">
        <v>0</v>
      </c>
    </row>
    <row r="266" spans="1:3">
      <c r="A266" t="s">
        <v>5139</v>
      </c>
      <c r="B266" t="s">
        <v>5140</v>
      </c>
      <c r="C266">
        <v>0</v>
      </c>
    </row>
    <row r="267" spans="1:3">
      <c r="A267" t="s">
        <v>5141</v>
      </c>
      <c r="B267" t="s">
        <v>5142</v>
      </c>
      <c r="C267">
        <v>0</v>
      </c>
    </row>
    <row r="268" spans="1:3">
      <c r="A268" t="s">
        <v>5143</v>
      </c>
      <c r="B268" t="s">
        <v>5144</v>
      </c>
      <c r="C268">
        <v>0</v>
      </c>
    </row>
    <row r="269" spans="1:3">
      <c r="A269" t="s">
        <v>5145</v>
      </c>
      <c r="B269" t="s">
        <v>5146</v>
      </c>
      <c r="C269">
        <v>1</v>
      </c>
    </row>
    <row r="270" spans="1:3">
      <c r="A270" t="s">
        <v>5147</v>
      </c>
      <c r="B270" t="s">
        <v>5148</v>
      </c>
      <c r="C270">
        <v>0</v>
      </c>
    </row>
    <row r="271" spans="1:3">
      <c r="A271" t="s">
        <v>5149</v>
      </c>
      <c r="B271" t="s">
        <v>5150</v>
      </c>
      <c r="C271">
        <v>0</v>
      </c>
    </row>
    <row r="272" spans="1:3">
      <c r="A272" t="s">
        <v>5151</v>
      </c>
      <c r="B272" t="s">
        <v>5152</v>
      </c>
      <c r="C272">
        <v>0</v>
      </c>
    </row>
    <row r="273" spans="1:3">
      <c r="A273" t="s">
        <v>5153</v>
      </c>
      <c r="B273" t="s">
        <v>5154</v>
      </c>
      <c r="C273">
        <v>0</v>
      </c>
    </row>
    <row r="274" spans="1:3">
      <c r="A274" t="s">
        <v>5155</v>
      </c>
      <c r="B274" t="s">
        <v>5156</v>
      </c>
      <c r="C274">
        <v>0</v>
      </c>
    </row>
    <row r="275" spans="1:3">
      <c r="A275" t="s">
        <v>5157</v>
      </c>
      <c r="B275" t="s">
        <v>5158</v>
      </c>
      <c r="C275">
        <v>0</v>
      </c>
    </row>
    <row r="276" spans="1:3">
      <c r="A276" t="s">
        <v>5159</v>
      </c>
      <c r="B276" t="s">
        <v>5160</v>
      </c>
      <c r="C276">
        <v>0</v>
      </c>
    </row>
    <row r="277" spans="1:3">
      <c r="A277" t="s">
        <v>5161</v>
      </c>
      <c r="B277" t="s">
        <v>5162</v>
      </c>
      <c r="C277">
        <v>0</v>
      </c>
    </row>
    <row r="278" spans="1:3">
      <c r="A278" t="s">
        <v>5163</v>
      </c>
      <c r="B278" t="s">
        <v>5164</v>
      </c>
      <c r="C278">
        <v>0</v>
      </c>
    </row>
    <row r="279" spans="1:3">
      <c r="A279" t="s">
        <v>5165</v>
      </c>
      <c r="B279" t="s">
        <v>5166</v>
      </c>
      <c r="C279">
        <v>0</v>
      </c>
    </row>
    <row r="280" spans="1:3">
      <c r="A280" t="s">
        <v>5167</v>
      </c>
      <c r="B280" t="s">
        <v>5168</v>
      </c>
      <c r="C280">
        <v>0</v>
      </c>
    </row>
    <row r="281" spans="1:3">
      <c r="A281" t="s">
        <v>5169</v>
      </c>
      <c r="B281" t="s">
        <v>5170</v>
      </c>
      <c r="C281">
        <v>0</v>
      </c>
    </row>
    <row r="282" spans="1:3">
      <c r="A282" t="s">
        <v>5171</v>
      </c>
      <c r="B282" t="s">
        <v>5172</v>
      </c>
      <c r="C282">
        <v>0</v>
      </c>
    </row>
    <row r="283" spans="1:3">
      <c r="A283" t="s">
        <v>5173</v>
      </c>
      <c r="B283" t="s">
        <v>5174</v>
      </c>
      <c r="C283">
        <v>0</v>
      </c>
    </row>
    <row r="284" spans="1:3">
      <c r="A284" t="s">
        <v>5175</v>
      </c>
      <c r="B284" t="s">
        <v>5176</v>
      </c>
      <c r="C284">
        <v>0</v>
      </c>
    </row>
    <row r="285" spans="1:3">
      <c r="A285" t="s">
        <v>5177</v>
      </c>
      <c r="B285" t="s">
        <v>5178</v>
      </c>
      <c r="C285">
        <v>0</v>
      </c>
    </row>
    <row r="286" spans="1:3">
      <c r="A286" t="s">
        <v>5179</v>
      </c>
      <c r="B286" t="s">
        <v>5180</v>
      </c>
      <c r="C286">
        <v>0</v>
      </c>
    </row>
    <row r="287" spans="1:3">
      <c r="A287" t="s">
        <v>5181</v>
      </c>
      <c r="B287" t="s">
        <v>5182</v>
      </c>
      <c r="C287">
        <v>0</v>
      </c>
    </row>
    <row r="288" spans="1:3">
      <c r="A288" t="s">
        <v>5183</v>
      </c>
      <c r="B288" t="s">
        <v>5184</v>
      </c>
      <c r="C288">
        <v>0</v>
      </c>
    </row>
    <row r="289" spans="1:3">
      <c r="A289" t="s">
        <v>5185</v>
      </c>
      <c r="B289" t="s">
        <v>5186</v>
      </c>
      <c r="C289">
        <v>0</v>
      </c>
    </row>
    <row r="290" spans="1:3">
      <c r="A290" t="s">
        <v>5187</v>
      </c>
      <c r="B290" t="s">
        <v>5188</v>
      </c>
      <c r="C290">
        <v>0</v>
      </c>
    </row>
    <row r="291" spans="1:3">
      <c r="A291" t="s">
        <v>5189</v>
      </c>
      <c r="B291" t="s">
        <v>5190</v>
      </c>
      <c r="C291">
        <v>0</v>
      </c>
    </row>
    <row r="292" spans="1:3">
      <c r="A292" t="s">
        <v>5191</v>
      </c>
      <c r="B292" t="s">
        <v>5192</v>
      </c>
      <c r="C292">
        <v>0</v>
      </c>
    </row>
    <row r="293" spans="1:3">
      <c r="A293" t="s">
        <v>5193</v>
      </c>
      <c r="B293" t="s">
        <v>5194</v>
      </c>
      <c r="C293">
        <v>0</v>
      </c>
    </row>
    <row r="294" spans="1:3">
      <c r="A294" t="s">
        <v>5195</v>
      </c>
      <c r="B294" t="s">
        <v>5196</v>
      </c>
      <c r="C294">
        <v>0</v>
      </c>
    </row>
    <row r="295" spans="1:3">
      <c r="A295" t="s">
        <v>5197</v>
      </c>
      <c r="B295" t="s">
        <v>5198</v>
      </c>
      <c r="C295">
        <v>0</v>
      </c>
    </row>
    <row r="296" spans="1:3">
      <c r="A296" t="s">
        <v>5199</v>
      </c>
      <c r="B296" t="s">
        <v>5200</v>
      </c>
      <c r="C296">
        <v>0</v>
      </c>
    </row>
    <row r="297" spans="1:3">
      <c r="A297" t="s">
        <v>5201</v>
      </c>
      <c r="B297" t="s">
        <v>5202</v>
      </c>
      <c r="C297">
        <v>0</v>
      </c>
    </row>
    <row r="298" spans="1:3">
      <c r="A298" t="s">
        <v>5203</v>
      </c>
      <c r="B298" t="s">
        <v>5204</v>
      </c>
      <c r="C298">
        <v>0</v>
      </c>
    </row>
    <row r="299" spans="1:3">
      <c r="A299" t="s">
        <v>5205</v>
      </c>
      <c r="B299" t="s">
        <v>5206</v>
      </c>
      <c r="C299">
        <v>0</v>
      </c>
    </row>
    <row r="300" spans="1:3">
      <c r="A300" t="s">
        <v>5207</v>
      </c>
      <c r="B300" t="s">
        <v>5208</v>
      </c>
      <c r="C300">
        <v>0</v>
      </c>
    </row>
    <row r="301" spans="1:3">
      <c r="A301" t="s">
        <v>5209</v>
      </c>
      <c r="B301" t="s">
        <v>5210</v>
      </c>
      <c r="C301">
        <v>0</v>
      </c>
    </row>
    <row r="302" spans="1:3">
      <c r="A302" t="s">
        <v>5211</v>
      </c>
      <c r="B302" t="s">
        <v>5212</v>
      </c>
      <c r="C302">
        <v>1</v>
      </c>
    </row>
    <row r="303" spans="1:3">
      <c r="A303" t="s">
        <v>5213</v>
      </c>
      <c r="B303" t="s">
        <v>5214</v>
      </c>
      <c r="C303">
        <v>0</v>
      </c>
    </row>
    <row r="304" spans="1:3">
      <c r="A304" t="s">
        <v>5215</v>
      </c>
      <c r="B304" t="s">
        <v>5216</v>
      </c>
      <c r="C304">
        <v>0</v>
      </c>
    </row>
    <row r="305" spans="1:3">
      <c r="A305" t="s">
        <v>5217</v>
      </c>
      <c r="B305" t="s">
        <v>5218</v>
      </c>
      <c r="C305">
        <v>0</v>
      </c>
    </row>
    <row r="306" spans="1:3">
      <c r="A306" t="s">
        <v>5219</v>
      </c>
      <c r="B306" t="s">
        <v>5220</v>
      </c>
      <c r="C306">
        <v>0</v>
      </c>
    </row>
    <row r="307" spans="1:3">
      <c r="A307" t="s">
        <v>5221</v>
      </c>
      <c r="B307" t="s">
        <v>5222</v>
      </c>
      <c r="C307">
        <v>0</v>
      </c>
    </row>
    <row r="308" spans="1:3">
      <c r="A308" t="s">
        <v>5223</v>
      </c>
      <c r="B308" t="s">
        <v>5224</v>
      </c>
      <c r="C308">
        <v>0</v>
      </c>
    </row>
    <row r="309" spans="1:3">
      <c r="A309" t="s">
        <v>5225</v>
      </c>
      <c r="B309" t="s">
        <v>5226</v>
      </c>
      <c r="C309">
        <v>0</v>
      </c>
    </row>
    <row r="310" spans="1:3">
      <c r="A310" t="s">
        <v>5227</v>
      </c>
      <c r="B310" t="s">
        <v>5228</v>
      </c>
      <c r="C310">
        <v>0</v>
      </c>
    </row>
    <row r="311" spans="1:3">
      <c r="A311" t="s">
        <v>5229</v>
      </c>
      <c r="B311" t="s">
        <v>5230</v>
      </c>
      <c r="C311">
        <v>0</v>
      </c>
    </row>
    <row r="312" spans="1:3">
      <c r="A312" t="s">
        <v>5231</v>
      </c>
      <c r="B312" t="s">
        <v>5232</v>
      </c>
      <c r="C312">
        <v>0</v>
      </c>
    </row>
    <row r="313" spans="1:3">
      <c r="A313" t="s">
        <v>791</v>
      </c>
      <c r="B313" t="s">
        <v>5233</v>
      </c>
      <c r="C313">
        <v>1</v>
      </c>
    </row>
    <row r="314" spans="1:3">
      <c r="A314" t="s">
        <v>5234</v>
      </c>
      <c r="B314" t="s">
        <v>5235</v>
      </c>
      <c r="C314">
        <v>0</v>
      </c>
    </row>
    <row r="315" spans="1:3">
      <c r="A315" t="s">
        <v>475</v>
      </c>
      <c r="B315" t="s">
        <v>5236</v>
      </c>
      <c r="C315">
        <v>1</v>
      </c>
    </row>
    <row r="316" spans="1:3">
      <c r="A316" t="s">
        <v>5237</v>
      </c>
      <c r="B316" t="s">
        <v>5238</v>
      </c>
      <c r="C316">
        <v>0</v>
      </c>
    </row>
    <row r="317" spans="1:3">
      <c r="A317" t="s">
        <v>5239</v>
      </c>
      <c r="B317" t="s">
        <v>5240</v>
      </c>
      <c r="C317">
        <v>0</v>
      </c>
    </row>
    <row r="318" spans="1:3">
      <c r="A318" t="s">
        <v>5241</v>
      </c>
      <c r="B318" t="s">
        <v>5242</v>
      </c>
      <c r="C318">
        <v>0</v>
      </c>
    </row>
    <row r="319" spans="1:3">
      <c r="A319" t="s">
        <v>5243</v>
      </c>
      <c r="B319" t="s">
        <v>5244</v>
      </c>
      <c r="C319">
        <v>1</v>
      </c>
    </row>
    <row r="320" spans="1:3">
      <c r="A320" t="s">
        <v>5245</v>
      </c>
      <c r="B320" t="s">
        <v>5246</v>
      </c>
      <c r="C320">
        <v>0</v>
      </c>
    </row>
    <row r="321" spans="1:3">
      <c r="A321" t="s">
        <v>5247</v>
      </c>
      <c r="B321" t="s">
        <v>5248</v>
      </c>
      <c r="C321">
        <v>0</v>
      </c>
    </row>
    <row r="322" spans="1:3">
      <c r="A322" t="s">
        <v>5249</v>
      </c>
      <c r="B322" t="s">
        <v>5250</v>
      </c>
      <c r="C322">
        <v>0</v>
      </c>
    </row>
    <row r="323" spans="1:3">
      <c r="A323" t="s">
        <v>5251</v>
      </c>
      <c r="B323" t="s">
        <v>5252</v>
      </c>
      <c r="C323">
        <v>0</v>
      </c>
    </row>
    <row r="324" spans="1:3">
      <c r="A324" t="s">
        <v>225</v>
      </c>
      <c r="B324" t="s">
        <v>5253</v>
      </c>
      <c r="C324">
        <v>1</v>
      </c>
    </row>
    <row r="325" spans="1:3">
      <c r="A325" t="s">
        <v>5254</v>
      </c>
      <c r="B325" t="s">
        <v>5255</v>
      </c>
      <c r="C325">
        <v>0</v>
      </c>
    </row>
    <row r="326" spans="1:3">
      <c r="A326" t="s">
        <v>5256</v>
      </c>
      <c r="B326" t="s">
        <v>5257</v>
      </c>
      <c r="C326">
        <v>0</v>
      </c>
    </row>
    <row r="327" spans="1:3">
      <c r="A327" t="s">
        <v>5258</v>
      </c>
      <c r="B327" t="s">
        <v>5259</v>
      </c>
      <c r="C327">
        <v>0</v>
      </c>
    </row>
    <row r="328" spans="1:3">
      <c r="A328" t="s">
        <v>5260</v>
      </c>
      <c r="B328" t="s">
        <v>5261</v>
      </c>
      <c r="C328">
        <v>0</v>
      </c>
    </row>
    <row r="329" spans="1:3">
      <c r="A329" t="s">
        <v>5262</v>
      </c>
      <c r="B329" t="s">
        <v>5263</v>
      </c>
      <c r="C329">
        <v>0</v>
      </c>
    </row>
    <row r="330" spans="1:3">
      <c r="A330" t="s">
        <v>5264</v>
      </c>
      <c r="B330" t="s">
        <v>5265</v>
      </c>
      <c r="C330">
        <v>0</v>
      </c>
    </row>
    <row r="331" spans="1:3">
      <c r="A331" t="s">
        <v>5266</v>
      </c>
      <c r="B331" t="s">
        <v>5267</v>
      </c>
      <c r="C331">
        <v>1</v>
      </c>
    </row>
    <row r="332" spans="1:3">
      <c r="A332" t="s">
        <v>5268</v>
      </c>
      <c r="B332" t="s">
        <v>5269</v>
      </c>
      <c r="C332">
        <v>1</v>
      </c>
    </row>
    <row r="333" spans="1:3">
      <c r="A333" t="s">
        <v>5270</v>
      </c>
      <c r="B333" t="s">
        <v>5271</v>
      </c>
      <c r="C333">
        <v>0</v>
      </c>
    </row>
    <row r="334" spans="1:3">
      <c r="A334" t="s">
        <v>5272</v>
      </c>
      <c r="B334" t="s">
        <v>5273</v>
      </c>
      <c r="C334">
        <v>0</v>
      </c>
    </row>
    <row r="335" spans="1:3">
      <c r="A335" t="s">
        <v>5274</v>
      </c>
      <c r="B335" t="s">
        <v>5275</v>
      </c>
      <c r="C335">
        <v>1</v>
      </c>
    </row>
    <row r="336" spans="1:3">
      <c r="A336" t="s">
        <v>5276</v>
      </c>
      <c r="B336" t="s">
        <v>5277</v>
      </c>
      <c r="C336">
        <v>1</v>
      </c>
    </row>
    <row r="337" spans="1:3">
      <c r="A337" t="s">
        <v>5278</v>
      </c>
      <c r="B337" t="s">
        <v>5279</v>
      </c>
      <c r="C337">
        <v>0</v>
      </c>
    </row>
    <row r="338" spans="1:3">
      <c r="A338" t="s">
        <v>5280</v>
      </c>
      <c r="B338" t="s">
        <v>5281</v>
      </c>
      <c r="C338">
        <v>0</v>
      </c>
    </row>
    <row r="339" spans="1:3">
      <c r="A339" t="s">
        <v>5282</v>
      </c>
      <c r="B339" t="s">
        <v>5283</v>
      </c>
      <c r="C339">
        <v>0</v>
      </c>
    </row>
    <row r="340" spans="1:3">
      <c r="A340" t="s">
        <v>424</v>
      </c>
      <c r="B340" t="s">
        <v>5284</v>
      </c>
      <c r="C340">
        <v>1</v>
      </c>
    </row>
    <row r="341" spans="1:3">
      <c r="A341" t="s">
        <v>5285</v>
      </c>
      <c r="B341" t="s">
        <v>5286</v>
      </c>
      <c r="C341">
        <v>1</v>
      </c>
    </row>
    <row r="342" spans="1:3">
      <c r="A342" t="s">
        <v>5287</v>
      </c>
      <c r="B342" t="s">
        <v>5288</v>
      </c>
      <c r="C342">
        <v>0</v>
      </c>
    </row>
    <row r="343" spans="1:3">
      <c r="A343" t="s">
        <v>5289</v>
      </c>
      <c r="B343" t="s">
        <v>5290</v>
      </c>
      <c r="C343">
        <v>0</v>
      </c>
    </row>
    <row r="344" spans="1:3">
      <c r="A344" t="s">
        <v>5291</v>
      </c>
      <c r="B344" t="s">
        <v>5292</v>
      </c>
      <c r="C344">
        <v>0</v>
      </c>
    </row>
    <row r="345" spans="1:3">
      <c r="A345" t="s">
        <v>5293</v>
      </c>
      <c r="B345" t="s">
        <v>5294</v>
      </c>
      <c r="C345">
        <v>0</v>
      </c>
    </row>
    <row r="346" spans="1:3">
      <c r="A346" t="s">
        <v>5295</v>
      </c>
      <c r="B346" t="s">
        <v>5296</v>
      </c>
      <c r="C346">
        <v>0</v>
      </c>
    </row>
    <row r="347" spans="1:3">
      <c r="A347" t="s">
        <v>5297</v>
      </c>
      <c r="B347" t="s">
        <v>5298</v>
      </c>
      <c r="C347">
        <v>0</v>
      </c>
    </row>
    <row r="348" spans="1:3">
      <c r="A348" t="s">
        <v>5299</v>
      </c>
      <c r="B348" t="s">
        <v>5300</v>
      </c>
      <c r="C348">
        <v>0</v>
      </c>
    </row>
    <row r="349" spans="1:3">
      <c r="A349" t="s">
        <v>5301</v>
      </c>
      <c r="B349" t="s">
        <v>5302</v>
      </c>
      <c r="C349">
        <v>0</v>
      </c>
    </row>
    <row r="350" spans="1:3">
      <c r="A350" t="s">
        <v>5303</v>
      </c>
      <c r="B350" t="s">
        <v>5304</v>
      </c>
      <c r="C350">
        <v>0</v>
      </c>
    </row>
    <row r="351" spans="1:3">
      <c r="A351" t="s">
        <v>5305</v>
      </c>
      <c r="B351" t="s">
        <v>5306</v>
      </c>
      <c r="C351">
        <v>0</v>
      </c>
    </row>
    <row r="352" spans="1:3">
      <c r="A352" t="s">
        <v>5307</v>
      </c>
      <c r="B352" t="s">
        <v>5308</v>
      </c>
      <c r="C352">
        <v>1</v>
      </c>
    </row>
    <row r="353" spans="1:3">
      <c r="A353" t="s">
        <v>5309</v>
      </c>
      <c r="B353" t="s">
        <v>5310</v>
      </c>
      <c r="C353">
        <v>0</v>
      </c>
    </row>
    <row r="354" spans="1:3">
      <c r="A354" t="s">
        <v>5311</v>
      </c>
      <c r="B354" t="s">
        <v>5312</v>
      </c>
      <c r="C354">
        <v>0</v>
      </c>
    </row>
    <row r="355" spans="1:3">
      <c r="A355" t="s">
        <v>5313</v>
      </c>
      <c r="B355" t="s">
        <v>5314</v>
      </c>
      <c r="C355">
        <v>0</v>
      </c>
    </row>
    <row r="356" spans="1:3">
      <c r="A356" t="s">
        <v>5315</v>
      </c>
      <c r="B356" t="s">
        <v>5316</v>
      </c>
      <c r="C356">
        <v>0</v>
      </c>
    </row>
    <row r="357" spans="1:3">
      <c r="A357" t="s">
        <v>5317</v>
      </c>
      <c r="B357" t="s">
        <v>5318</v>
      </c>
      <c r="C357">
        <v>0</v>
      </c>
    </row>
    <row r="358" spans="1:3">
      <c r="A358" t="s">
        <v>5319</v>
      </c>
      <c r="B358" t="s">
        <v>5320</v>
      </c>
      <c r="C358">
        <v>0</v>
      </c>
    </row>
    <row r="359" spans="1:3">
      <c r="A359" t="s">
        <v>5321</v>
      </c>
      <c r="B359" t="s">
        <v>5322</v>
      </c>
      <c r="C359">
        <v>0</v>
      </c>
    </row>
    <row r="360" spans="1:3">
      <c r="A360" t="s">
        <v>5323</v>
      </c>
      <c r="B360" t="s">
        <v>5324</v>
      </c>
      <c r="C360">
        <v>0</v>
      </c>
    </row>
    <row r="361" spans="1:3">
      <c r="A361" t="s">
        <v>457</v>
      </c>
      <c r="B361" t="s">
        <v>5325</v>
      </c>
      <c r="C361">
        <v>1</v>
      </c>
    </row>
    <row r="362" spans="1:3">
      <c r="A362" t="s">
        <v>5326</v>
      </c>
      <c r="B362" t="s">
        <v>5327</v>
      </c>
      <c r="C362">
        <v>0</v>
      </c>
    </row>
    <row r="363" spans="1:3">
      <c r="A363" t="s">
        <v>5328</v>
      </c>
      <c r="B363" t="s">
        <v>5329</v>
      </c>
      <c r="C363">
        <v>0</v>
      </c>
    </row>
    <row r="364" spans="1:3">
      <c r="A364" t="s">
        <v>5330</v>
      </c>
      <c r="B364" t="s">
        <v>5331</v>
      </c>
      <c r="C364">
        <v>0</v>
      </c>
    </row>
    <row r="365" spans="1:3">
      <c r="A365" t="s">
        <v>5332</v>
      </c>
      <c r="B365" t="s">
        <v>5333</v>
      </c>
      <c r="C365">
        <v>0</v>
      </c>
    </row>
    <row r="366" spans="1:3">
      <c r="A366" t="s">
        <v>5334</v>
      </c>
      <c r="B366" t="s">
        <v>5335</v>
      </c>
      <c r="C366">
        <v>0</v>
      </c>
    </row>
    <row r="367" spans="1:3">
      <c r="A367" t="s">
        <v>5336</v>
      </c>
      <c r="B367" t="s">
        <v>5337</v>
      </c>
      <c r="C367">
        <v>0</v>
      </c>
    </row>
    <row r="368" spans="1:3">
      <c r="A368" t="s">
        <v>5338</v>
      </c>
      <c r="B368" t="s">
        <v>5339</v>
      </c>
      <c r="C368">
        <v>0</v>
      </c>
    </row>
    <row r="369" spans="1:3">
      <c r="A369" t="s">
        <v>5340</v>
      </c>
      <c r="B369" t="s">
        <v>5341</v>
      </c>
      <c r="C369">
        <v>0</v>
      </c>
    </row>
    <row r="370" spans="1:3">
      <c r="A370" t="s">
        <v>5342</v>
      </c>
      <c r="B370" t="s">
        <v>5343</v>
      </c>
      <c r="C370">
        <v>0</v>
      </c>
    </row>
    <row r="371" spans="1:3">
      <c r="A371" t="s">
        <v>5344</v>
      </c>
      <c r="B371" t="s">
        <v>5345</v>
      </c>
      <c r="C371">
        <v>0</v>
      </c>
    </row>
    <row r="372" spans="1:3">
      <c r="A372" t="s">
        <v>5346</v>
      </c>
      <c r="B372" t="s">
        <v>5347</v>
      </c>
      <c r="C372">
        <v>0</v>
      </c>
    </row>
    <row r="373" spans="1:3">
      <c r="A373" t="s">
        <v>5348</v>
      </c>
      <c r="B373" t="s">
        <v>5349</v>
      </c>
      <c r="C373">
        <v>0</v>
      </c>
    </row>
    <row r="374" spans="1:3">
      <c r="A374" t="s">
        <v>5350</v>
      </c>
      <c r="B374" t="s">
        <v>5351</v>
      </c>
      <c r="C374">
        <v>1</v>
      </c>
    </row>
    <row r="375" spans="1:3">
      <c r="A375" t="s">
        <v>5352</v>
      </c>
      <c r="B375" t="s">
        <v>5353</v>
      </c>
      <c r="C375">
        <v>0</v>
      </c>
    </row>
    <row r="376" spans="1:3">
      <c r="A376" t="s">
        <v>5354</v>
      </c>
      <c r="B376" t="s">
        <v>5355</v>
      </c>
      <c r="C376">
        <v>0</v>
      </c>
    </row>
    <row r="377" spans="1:3">
      <c r="A377" t="s">
        <v>5356</v>
      </c>
      <c r="B377" t="s">
        <v>5357</v>
      </c>
      <c r="C377">
        <v>0</v>
      </c>
    </row>
    <row r="378" spans="1:3">
      <c r="A378" t="s">
        <v>5358</v>
      </c>
      <c r="B378" t="s">
        <v>5359</v>
      </c>
      <c r="C378">
        <v>0</v>
      </c>
    </row>
    <row r="379" spans="1:3">
      <c r="A379" t="s">
        <v>5360</v>
      </c>
      <c r="B379" t="s">
        <v>5361</v>
      </c>
      <c r="C379">
        <v>0</v>
      </c>
    </row>
    <row r="380" spans="1:3">
      <c r="A380" t="s">
        <v>5362</v>
      </c>
      <c r="B380" t="s">
        <v>5363</v>
      </c>
      <c r="C380">
        <v>0</v>
      </c>
    </row>
    <row r="381" spans="1:3">
      <c r="A381" t="s">
        <v>5364</v>
      </c>
      <c r="B381" t="s">
        <v>5365</v>
      </c>
      <c r="C381">
        <v>0</v>
      </c>
    </row>
    <row r="382" spans="1:3">
      <c r="A382" t="s">
        <v>5366</v>
      </c>
      <c r="B382" t="s">
        <v>5367</v>
      </c>
      <c r="C382">
        <v>0</v>
      </c>
    </row>
    <row r="383" spans="1:3">
      <c r="A383" t="s">
        <v>5368</v>
      </c>
      <c r="B383" t="s">
        <v>5369</v>
      </c>
      <c r="C383">
        <v>0</v>
      </c>
    </row>
    <row r="384" spans="1:3">
      <c r="A384" t="s">
        <v>5370</v>
      </c>
      <c r="B384" t="s">
        <v>5371</v>
      </c>
      <c r="C384">
        <v>0</v>
      </c>
    </row>
    <row r="385" spans="1:3">
      <c r="A385" t="s">
        <v>648</v>
      </c>
      <c r="B385" t="s">
        <v>650</v>
      </c>
      <c r="C385">
        <v>1</v>
      </c>
    </row>
    <row r="386" spans="1:3">
      <c r="A386" t="s">
        <v>5372</v>
      </c>
      <c r="B386" t="s">
        <v>5373</v>
      </c>
      <c r="C386">
        <v>0</v>
      </c>
    </row>
    <row r="387" spans="1:3">
      <c r="A387" t="s">
        <v>5374</v>
      </c>
      <c r="B387" t="s">
        <v>5375</v>
      </c>
      <c r="C387">
        <v>0</v>
      </c>
    </row>
    <row r="388" spans="1:3">
      <c r="A388" t="s">
        <v>5376</v>
      </c>
      <c r="B388" t="s">
        <v>5377</v>
      </c>
      <c r="C388">
        <v>0</v>
      </c>
    </row>
    <row r="389" spans="1:3">
      <c r="A389" t="s">
        <v>850</v>
      </c>
      <c r="B389" t="s">
        <v>5378</v>
      </c>
      <c r="C389">
        <v>1</v>
      </c>
    </row>
    <row r="390" spans="1:3">
      <c r="A390" t="s">
        <v>5379</v>
      </c>
      <c r="B390" t="s">
        <v>5380</v>
      </c>
      <c r="C390">
        <v>0</v>
      </c>
    </row>
    <row r="391" spans="1:3">
      <c r="A391" t="s">
        <v>5381</v>
      </c>
      <c r="B391" t="s">
        <v>5382</v>
      </c>
      <c r="C391">
        <v>0</v>
      </c>
    </row>
    <row r="392" spans="1:3">
      <c r="A392" t="s">
        <v>5383</v>
      </c>
      <c r="B392" t="s">
        <v>5384</v>
      </c>
      <c r="C392">
        <v>0</v>
      </c>
    </row>
    <row r="393" spans="1:3">
      <c r="A393" t="s">
        <v>5385</v>
      </c>
      <c r="B393" t="s">
        <v>5386</v>
      </c>
      <c r="C393">
        <v>0</v>
      </c>
    </row>
    <row r="394" spans="1:3">
      <c r="A394" t="s">
        <v>714</v>
      </c>
      <c r="B394" t="s">
        <v>5387</v>
      </c>
      <c r="C394">
        <v>1</v>
      </c>
    </row>
    <row r="395" spans="1:3">
      <c r="A395" t="s">
        <v>5388</v>
      </c>
      <c r="B395" t="s">
        <v>5389</v>
      </c>
      <c r="C395">
        <v>0</v>
      </c>
    </row>
    <row r="396" spans="1:3">
      <c r="A396" t="s">
        <v>5390</v>
      </c>
      <c r="B396" t="s">
        <v>5391</v>
      </c>
      <c r="C396">
        <v>0</v>
      </c>
    </row>
    <row r="397" spans="1:3">
      <c r="A397" t="s">
        <v>5392</v>
      </c>
      <c r="B397" t="s">
        <v>5393</v>
      </c>
      <c r="C397">
        <v>1</v>
      </c>
    </row>
    <row r="398" spans="1:3">
      <c r="A398" t="s">
        <v>5394</v>
      </c>
      <c r="B398" t="s">
        <v>5395</v>
      </c>
      <c r="C398">
        <v>0</v>
      </c>
    </row>
    <row r="399" spans="1:3">
      <c r="A399" t="s">
        <v>5396</v>
      </c>
      <c r="B399" t="s">
        <v>5397</v>
      </c>
      <c r="C399">
        <v>0</v>
      </c>
    </row>
    <row r="400" spans="1:3">
      <c r="A400" t="s">
        <v>5398</v>
      </c>
      <c r="B400" t="s">
        <v>5399</v>
      </c>
      <c r="C400">
        <v>0</v>
      </c>
    </row>
    <row r="401" spans="1:3">
      <c r="A401" t="s">
        <v>5400</v>
      </c>
      <c r="B401" t="s">
        <v>5401</v>
      </c>
      <c r="C401">
        <v>0</v>
      </c>
    </row>
    <row r="402" spans="1:3">
      <c r="A402" t="s">
        <v>5402</v>
      </c>
      <c r="B402" t="s">
        <v>5403</v>
      </c>
      <c r="C402">
        <v>0</v>
      </c>
    </row>
    <row r="403" spans="1:3">
      <c r="A403" t="s">
        <v>5404</v>
      </c>
      <c r="B403" t="s">
        <v>5405</v>
      </c>
      <c r="C403">
        <v>0</v>
      </c>
    </row>
    <row r="404" spans="1:3">
      <c r="A404" t="s">
        <v>5406</v>
      </c>
      <c r="B404" t="s">
        <v>5407</v>
      </c>
      <c r="C404">
        <v>1</v>
      </c>
    </row>
    <row r="405" spans="1:3">
      <c r="A405" t="s">
        <v>5408</v>
      </c>
      <c r="B405" t="s">
        <v>5409</v>
      </c>
      <c r="C405">
        <v>0</v>
      </c>
    </row>
    <row r="406" spans="1:3">
      <c r="A406" t="s">
        <v>5410</v>
      </c>
      <c r="B406" t="s">
        <v>5411</v>
      </c>
      <c r="C406">
        <v>0</v>
      </c>
    </row>
    <row r="407" spans="1:3">
      <c r="A407" t="s">
        <v>5412</v>
      </c>
      <c r="B407" t="s">
        <v>5413</v>
      </c>
      <c r="C407">
        <v>0</v>
      </c>
    </row>
    <row r="408" spans="1:3">
      <c r="A408" t="s">
        <v>5414</v>
      </c>
      <c r="B408" t="s">
        <v>5415</v>
      </c>
      <c r="C408">
        <v>0</v>
      </c>
    </row>
    <row r="409" spans="1:3">
      <c r="A409" t="s">
        <v>5416</v>
      </c>
      <c r="B409" t="s">
        <v>5417</v>
      </c>
      <c r="C409">
        <v>0</v>
      </c>
    </row>
    <row r="410" spans="1:3">
      <c r="A410" t="s">
        <v>5418</v>
      </c>
      <c r="B410" t="s">
        <v>5419</v>
      </c>
      <c r="C410">
        <v>0</v>
      </c>
    </row>
    <row r="411" spans="1:3">
      <c r="A411" t="s">
        <v>770</v>
      </c>
      <c r="B411" t="s">
        <v>5420</v>
      </c>
      <c r="C411">
        <v>1</v>
      </c>
    </row>
    <row r="412" spans="1:3">
      <c r="A412" t="s">
        <v>5421</v>
      </c>
      <c r="B412" t="s">
        <v>5422</v>
      </c>
      <c r="C412">
        <v>0</v>
      </c>
    </row>
    <row r="413" spans="1:3">
      <c r="A413" t="s">
        <v>5423</v>
      </c>
      <c r="B413" t="s">
        <v>5424</v>
      </c>
      <c r="C413">
        <v>0</v>
      </c>
    </row>
    <row r="414" spans="1:3">
      <c r="A414" t="s">
        <v>5425</v>
      </c>
      <c r="B414" t="s">
        <v>5426</v>
      </c>
      <c r="C414">
        <v>0</v>
      </c>
    </row>
    <row r="415" spans="1:3">
      <c r="A415" t="s">
        <v>5427</v>
      </c>
      <c r="B415" t="s">
        <v>5428</v>
      </c>
      <c r="C415">
        <v>0</v>
      </c>
    </row>
    <row r="416" spans="1:3">
      <c r="A416" t="s">
        <v>5429</v>
      </c>
      <c r="B416" t="s">
        <v>5430</v>
      </c>
      <c r="C416">
        <v>0</v>
      </c>
    </row>
    <row r="417" spans="1:3">
      <c r="A417" t="s">
        <v>5431</v>
      </c>
      <c r="B417" t="s">
        <v>5432</v>
      </c>
      <c r="C417">
        <v>0</v>
      </c>
    </row>
    <row r="418" spans="1:3">
      <c r="A418" t="s">
        <v>5433</v>
      </c>
      <c r="B418" t="s">
        <v>5434</v>
      </c>
      <c r="C418">
        <v>1</v>
      </c>
    </row>
    <row r="419" spans="1:3">
      <c r="A419" t="s">
        <v>5435</v>
      </c>
      <c r="B419" t="s">
        <v>5436</v>
      </c>
      <c r="C419">
        <v>0</v>
      </c>
    </row>
    <row r="420" spans="1:3">
      <c r="A420" t="s">
        <v>5437</v>
      </c>
      <c r="B420" t="s">
        <v>5438</v>
      </c>
      <c r="C420">
        <v>0</v>
      </c>
    </row>
    <row r="421" spans="1:3">
      <c r="A421" t="s">
        <v>5439</v>
      </c>
      <c r="B421" t="s">
        <v>5440</v>
      </c>
      <c r="C421">
        <v>1</v>
      </c>
    </row>
    <row r="422" spans="1:3">
      <c r="A422" t="s">
        <v>5441</v>
      </c>
      <c r="B422" t="s">
        <v>5442</v>
      </c>
      <c r="C422">
        <v>0</v>
      </c>
    </row>
    <row r="423" spans="1:3">
      <c r="A423" t="s">
        <v>5443</v>
      </c>
      <c r="B423" t="s">
        <v>5444</v>
      </c>
      <c r="C423">
        <v>0</v>
      </c>
    </row>
    <row r="424" spans="1:3">
      <c r="A424" t="s">
        <v>5445</v>
      </c>
      <c r="B424" t="s">
        <v>5446</v>
      </c>
      <c r="C424">
        <v>0</v>
      </c>
    </row>
    <row r="425" spans="1:3">
      <c r="A425" t="s">
        <v>5447</v>
      </c>
      <c r="B425" t="s">
        <v>5448</v>
      </c>
      <c r="C425">
        <v>0</v>
      </c>
    </row>
    <row r="426" spans="1:3">
      <c r="A426" t="s">
        <v>5449</v>
      </c>
      <c r="B426" t="s">
        <v>5450</v>
      </c>
      <c r="C426">
        <v>0</v>
      </c>
    </row>
    <row r="427" spans="1:3">
      <c r="A427" t="s">
        <v>5451</v>
      </c>
      <c r="B427" t="s">
        <v>5452</v>
      </c>
      <c r="C427">
        <v>1</v>
      </c>
    </row>
    <row r="428" spans="1:3">
      <c r="A428" t="s">
        <v>5453</v>
      </c>
      <c r="B428" t="s">
        <v>5454</v>
      </c>
      <c r="C428">
        <v>0</v>
      </c>
    </row>
    <row r="429" spans="1:3">
      <c r="A429" t="s">
        <v>5455</v>
      </c>
      <c r="B429" t="s">
        <v>5456</v>
      </c>
      <c r="C429">
        <v>0</v>
      </c>
    </row>
    <row r="430" spans="1:3">
      <c r="A430" t="s">
        <v>5457</v>
      </c>
      <c r="B430" t="s">
        <v>5458</v>
      </c>
      <c r="C430">
        <v>1</v>
      </c>
    </row>
    <row r="431" spans="1:3">
      <c r="A431" t="s">
        <v>5459</v>
      </c>
      <c r="B431" t="s">
        <v>5460</v>
      </c>
      <c r="C431">
        <v>0</v>
      </c>
    </row>
    <row r="432" spans="1:3">
      <c r="A432" t="s">
        <v>5461</v>
      </c>
      <c r="B432" t="s">
        <v>5462</v>
      </c>
      <c r="C432">
        <v>0</v>
      </c>
    </row>
    <row r="433" spans="1:3">
      <c r="A433" t="s">
        <v>5463</v>
      </c>
      <c r="B433" t="s">
        <v>5464</v>
      </c>
      <c r="C433">
        <v>0</v>
      </c>
    </row>
    <row r="434" spans="1:3">
      <c r="A434" t="s">
        <v>5465</v>
      </c>
      <c r="B434" t="s">
        <v>5466</v>
      </c>
      <c r="C434">
        <v>0</v>
      </c>
    </row>
    <row r="435" spans="1:3">
      <c r="A435" t="s">
        <v>5467</v>
      </c>
      <c r="B435" t="s">
        <v>5468</v>
      </c>
      <c r="C435">
        <v>0</v>
      </c>
    </row>
    <row r="436" spans="1:3">
      <c r="A436" t="s">
        <v>5469</v>
      </c>
      <c r="B436" t="s">
        <v>5470</v>
      </c>
      <c r="C436">
        <v>0</v>
      </c>
    </row>
    <row r="437" spans="1:3">
      <c r="A437" t="s">
        <v>5471</v>
      </c>
      <c r="B437" t="s">
        <v>5472</v>
      </c>
      <c r="C437">
        <v>1</v>
      </c>
    </row>
    <row r="438" spans="1:3">
      <c r="A438" t="s">
        <v>5473</v>
      </c>
      <c r="B438" t="s">
        <v>5474</v>
      </c>
      <c r="C438">
        <v>1</v>
      </c>
    </row>
    <row r="439" spans="1:3">
      <c r="A439" t="s">
        <v>5475</v>
      </c>
      <c r="B439" t="s">
        <v>5476</v>
      </c>
      <c r="C439">
        <v>0</v>
      </c>
    </row>
    <row r="440" spans="1:3">
      <c r="A440" t="s">
        <v>5477</v>
      </c>
      <c r="B440" t="s">
        <v>5478</v>
      </c>
      <c r="C440">
        <v>0</v>
      </c>
    </row>
    <row r="441" spans="1:3">
      <c r="A441" t="s">
        <v>5479</v>
      </c>
      <c r="B441" t="s">
        <v>5480</v>
      </c>
      <c r="C441">
        <v>0</v>
      </c>
    </row>
    <row r="442" spans="1:3">
      <c r="A442" t="s">
        <v>5481</v>
      </c>
      <c r="B442" t="s">
        <v>5482</v>
      </c>
      <c r="C442">
        <v>0</v>
      </c>
    </row>
    <row r="443" spans="1:3">
      <c r="A443" t="s">
        <v>5483</v>
      </c>
      <c r="B443" t="s">
        <v>5484</v>
      </c>
      <c r="C443">
        <v>0</v>
      </c>
    </row>
    <row r="444" spans="1:3">
      <c r="A444" t="s">
        <v>5485</v>
      </c>
      <c r="B444" t="s">
        <v>5486</v>
      </c>
      <c r="C444">
        <v>0</v>
      </c>
    </row>
    <row r="445" spans="1:3">
      <c r="A445" t="s">
        <v>5487</v>
      </c>
      <c r="B445" t="s">
        <v>5488</v>
      </c>
      <c r="C445">
        <v>0</v>
      </c>
    </row>
    <row r="446" spans="1:3">
      <c r="A446" t="s">
        <v>5489</v>
      </c>
      <c r="B446" t="s">
        <v>5490</v>
      </c>
      <c r="C446">
        <v>0</v>
      </c>
    </row>
    <row r="447" spans="1:3">
      <c r="A447" t="s">
        <v>5491</v>
      </c>
      <c r="B447" t="s">
        <v>5492</v>
      </c>
      <c r="C447">
        <v>0</v>
      </c>
    </row>
    <row r="448" spans="1:3">
      <c r="A448" t="s">
        <v>5493</v>
      </c>
      <c r="B448" t="s">
        <v>5494</v>
      </c>
      <c r="C448">
        <v>0</v>
      </c>
    </row>
    <row r="449" spans="1:3">
      <c r="A449" t="s">
        <v>5495</v>
      </c>
      <c r="B449" t="s">
        <v>5496</v>
      </c>
      <c r="C449">
        <v>0</v>
      </c>
    </row>
    <row r="450" spans="1:3">
      <c r="A450" t="s">
        <v>5497</v>
      </c>
      <c r="B450" t="s">
        <v>5498</v>
      </c>
      <c r="C450">
        <v>0</v>
      </c>
    </row>
    <row r="451" spans="1:3">
      <c r="A451" t="s">
        <v>5499</v>
      </c>
      <c r="B451" t="s">
        <v>5500</v>
      </c>
      <c r="C451">
        <v>0</v>
      </c>
    </row>
    <row r="452" spans="1:3">
      <c r="A452" t="s">
        <v>5501</v>
      </c>
      <c r="B452" t="s">
        <v>5502</v>
      </c>
      <c r="C452">
        <v>0</v>
      </c>
    </row>
    <row r="453" spans="1:3">
      <c r="A453" t="s">
        <v>5503</v>
      </c>
      <c r="B453" t="s">
        <v>5504</v>
      </c>
      <c r="C453">
        <v>0</v>
      </c>
    </row>
    <row r="454" spans="1:3">
      <c r="A454" t="s">
        <v>5505</v>
      </c>
      <c r="B454" t="s">
        <v>5506</v>
      </c>
      <c r="C454">
        <v>0</v>
      </c>
    </row>
    <row r="455" spans="1:3">
      <c r="A455" t="s">
        <v>5507</v>
      </c>
      <c r="B455" t="s">
        <v>5508</v>
      </c>
      <c r="C455">
        <v>0</v>
      </c>
    </row>
    <row r="456" spans="1:3">
      <c r="A456" t="s">
        <v>5509</v>
      </c>
      <c r="B456" t="s">
        <v>5510</v>
      </c>
      <c r="C456">
        <v>0</v>
      </c>
    </row>
    <row r="457" spans="1:3">
      <c r="A457" t="s">
        <v>5511</v>
      </c>
      <c r="B457" t="s">
        <v>5512</v>
      </c>
      <c r="C457">
        <v>0</v>
      </c>
    </row>
    <row r="458" spans="1:3">
      <c r="A458" t="s">
        <v>5513</v>
      </c>
      <c r="B458" t="s">
        <v>5514</v>
      </c>
      <c r="C458">
        <v>0</v>
      </c>
    </row>
    <row r="459" spans="1:3">
      <c r="A459" t="s">
        <v>5515</v>
      </c>
      <c r="B459" t="s">
        <v>5516</v>
      </c>
      <c r="C459">
        <v>0</v>
      </c>
    </row>
    <row r="460" spans="1:3">
      <c r="A460" t="s">
        <v>5517</v>
      </c>
      <c r="B460" t="s">
        <v>5518</v>
      </c>
      <c r="C460">
        <v>0</v>
      </c>
    </row>
    <row r="461" spans="1:3">
      <c r="A461" t="s">
        <v>5519</v>
      </c>
      <c r="B461" t="s">
        <v>5520</v>
      </c>
      <c r="C461">
        <v>0</v>
      </c>
    </row>
    <row r="462" spans="1:3">
      <c r="A462" t="s">
        <v>5521</v>
      </c>
      <c r="B462" t="s">
        <v>5522</v>
      </c>
      <c r="C462">
        <v>0</v>
      </c>
    </row>
    <row r="463" spans="1:3">
      <c r="A463" t="s">
        <v>5523</v>
      </c>
      <c r="B463" t="s">
        <v>5524</v>
      </c>
      <c r="C463">
        <v>1</v>
      </c>
    </row>
    <row r="464" spans="1:3">
      <c r="A464" t="s">
        <v>5525</v>
      </c>
      <c r="B464" t="s">
        <v>5526</v>
      </c>
      <c r="C464">
        <v>0</v>
      </c>
    </row>
    <row r="465" spans="1:3">
      <c r="A465" t="s">
        <v>5527</v>
      </c>
      <c r="B465" t="s">
        <v>5528</v>
      </c>
      <c r="C465">
        <v>0</v>
      </c>
    </row>
    <row r="466" spans="1:3">
      <c r="A466" t="s">
        <v>5529</v>
      </c>
      <c r="B466" t="s">
        <v>5530</v>
      </c>
      <c r="C466">
        <v>1</v>
      </c>
    </row>
    <row r="467" spans="1:3">
      <c r="A467" t="s">
        <v>5531</v>
      </c>
      <c r="B467" t="s">
        <v>5532</v>
      </c>
      <c r="C467">
        <v>0</v>
      </c>
    </row>
    <row r="468" spans="1:3">
      <c r="A468" t="s">
        <v>5533</v>
      </c>
      <c r="B468" t="s">
        <v>5534</v>
      </c>
      <c r="C468">
        <v>1</v>
      </c>
    </row>
    <row r="469" spans="1:3">
      <c r="A469" t="s">
        <v>5535</v>
      </c>
      <c r="B469" t="s">
        <v>5536</v>
      </c>
      <c r="C469">
        <v>0</v>
      </c>
    </row>
    <row r="470" spans="1:3">
      <c r="A470" t="s">
        <v>5537</v>
      </c>
      <c r="B470" t="s">
        <v>5538</v>
      </c>
      <c r="C470">
        <v>0</v>
      </c>
    </row>
    <row r="471" spans="1:3">
      <c r="A471" t="s">
        <v>5539</v>
      </c>
      <c r="B471" t="s">
        <v>5540</v>
      </c>
      <c r="C471">
        <v>0</v>
      </c>
    </row>
    <row r="472" spans="1:3">
      <c r="A472" t="s">
        <v>5541</v>
      </c>
      <c r="B472" t="s">
        <v>5542</v>
      </c>
      <c r="C472">
        <v>0</v>
      </c>
    </row>
    <row r="473" spans="1:3">
      <c r="A473" t="s">
        <v>5543</v>
      </c>
      <c r="B473" t="s">
        <v>5544</v>
      </c>
      <c r="C473">
        <v>0</v>
      </c>
    </row>
    <row r="474" spans="1:3">
      <c r="A474" t="s">
        <v>5545</v>
      </c>
      <c r="B474" t="s">
        <v>5546</v>
      </c>
      <c r="C474">
        <v>0</v>
      </c>
    </row>
    <row r="475" spans="1:3">
      <c r="A475" t="s">
        <v>5547</v>
      </c>
      <c r="B475" t="s">
        <v>5548</v>
      </c>
      <c r="C475">
        <v>0</v>
      </c>
    </row>
    <row r="476" spans="1:3">
      <c r="A476" t="s">
        <v>5549</v>
      </c>
      <c r="B476" t="s">
        <v>5550</v>
      </c>
      <c r="C476">
        <v>0</v>
      </c>
    </row>
    <row r="477" spans="1:3">
      <c r="A477" t="s">
        <v>5551</v>
      </c>
      <c r="B477" t="s">
        <v>5552</v>
      </c>
      <c r="C477">
        <v>0</v>
      </c>
    </row>
    <row r="478" spans="1:3">
      <c r="A478" t="s">
        <v>5553</v>
      </c>
      <c r="B478" t="s">
        <v>5554</v>
      </c>
      <c r="C478">
        <v>0</v>
      </c>
    </row>
    <row r="479" spans="1:3">
      <c r="A479" t="s">
        <v>5555</v>
      </c>
      <c r="B479" t="s">
        <v>5556</v>
      </c>
      <c r="C479">
        <v>0</v>
      </c>
    </row>
    <row r="480" spans="1:3">
      <c r="A480" t="s">
        <v>5557</v>
      </c>
      <c r="B480" t="s">
        <v>5558</v>
      </c>
      <c r="C480">
        <v>0</v>
      </c>
    </row>
    <row r="481" spans="1:3">
      <c r="A481" t="s">
        <v>5559</v>
      </c>
      <c r="B481" t="s">
        <v>5560</v>
      </c>
      <c r="C481">
        <v>0</v>
      </c>
    </row>
    <row r="482" spans="1:3">
      <c r="A482" t="s">
        <v>5561</v>
      </c>
      <c r="B482" t="s">
        <v>5562</v>
      </c>
      <c r="C482">
        <v>0</v>
      </c>
    </row>
    <row r="483" spans="1:3">
      <c r="A483" t="s">
        <v>5563</v>
      </c>
      <c r="B483" t="s">
        <v>5564</v>
      </c>
      <c r="C483">
        <v>0</v>
      </c>
    </row>
    <row r="484" spans="1:3">
      <c r="A484" t="s">
        <v>5565</v>
      </c>
      <c r="B484" t="s">
        <v>5566</v>
      </c>
      <c r="C484">
        <v>0</v>
      </c>
    </row>
    <row r="485" spans="1:3">
      <c r="A485" t="s">
        <v>5567</v>
      </c>
      <c r="B485" t="s">
        <v>5568</v>
      </c>
      <c r="C485">
        <v>0</v>
      </c>
    </row>
    <row r="486" spans="1:3">
      <c r="A486" t="s">
        <v>5569</v>
      </c>
      <c r="B486" t="s">
        <v>5570</v>
      </c>
      <c r="C486">
        <v>0</v>
      </c>
    </row>
    <row r="487" spans="1:3">
      <c r="A487" t="s">
        <v>5571</v>
      </c>
      <c r="B487" t="s">
        <v>5572</v>
      </c>
      <c r="C487">
        <v>1</v>
      </c>
    </row>
    <row r="488" spans="1:3">
      <c r="A488" t="s">
        <v>5573</v>
      </c>
      <c r="B488" t="s">
        <v>5574</v>
      </c>
      <c r="C488">
        <v>0</v>
      </c>
    </row>
    <row r="489" spans="1:3">
      <c r="A489" t="s">
        <v>5575</v>
      </c>
      <c r="B489" t="s">
        <v>5576</v>
      </c>
      <c r="C489">
        <v>0</v>
      </c>
    </row>
    <row r="490" spans="1:3">
      <c r="A490" t="s">
        <v>5577</v>
      </c>
      <c r="B490" t="s">
        <v>5578</v>
      </c>
      <c r="C490">
        <v>0</v>
      </c>
    </row>
    <row r="491" spans="1:3">
      <c r="A491" t="s">
        <v>5579</v>
      </c>
      <c r="B491" t="s">
        <v>5580</v>
      </c>
      <c r="C491">
        <v>0</v>
      </c>
    </row>
    <row r="492" spans="1:3">
      <c r="A492" t="s">
        <v>5581</v>
      </c>
      <c r="B492" t="s">
        <v>5582</v>
      </c>
      <c r="C492">
        <v>0</v>
      </c>
    </row>
    <row r="493" spans="1:3">
      <c r="A493" t="s">
        <v>5583</v>
      </c>
      <c r="B493" t="s">
        <v>5584</v>
      </c>
      <c r="C493">
        <v>0</v>
      </c>
    </row>
    <row r="494" spans="1:3">
      <c r="A494" t="s">
        <v>5585</v>
      </c>
      <c r="B494" t="s">
        <v>5586</v>
      </c>
      <c r="C494">
        <v>0</v>
      </c>
    </row>
    <row r="495" spans="1:3">
      <c r="A495" t="s">
        <v>5587</v>
      </c>
      <c r="B495" t="s">
        <v>5588</v>
      </c>
      <c r="C495">
        <v>0</v>
      </c>
    </row>
    <row r="496" spans="1:3">
      <c r="A496" t="s">
        <v>5589</v>
      </c>
      <c r="B496" t="s">
        <v>5590</v>
      </c>
      <c r="C496">
        <v>0</v>
      </c>
    </row>
    <row r="497" spans="1:3">
      <c r="A497" t="s">
        <v>5591</v>
      </c>
      <c r="B497" t="s">
        <v>5592</v>
      </c>
      <c r="C497">
        <v>0</v>
      </c>
    </row>
    <row r="498" spans="1:3">
      <c r="A498" t="s">
        <v>5593</v>
      </c>
      <c r="B498" t="s">
        <v>5594</v>
      </c>
      <c r="C498">
        <v>0</v>
      </c>
    </row>
    <row r="499" spans="1:3">
      <c r="A499" t="s">
        <v>5595</v>
      </c>
      <c r="B499" t="s">
        <v>5596</v>
      </c>
      <c r="C499">
        <v>1</v>
      </c>
    </row>
    <row r="500" spans="1:3">
      <c r="A500" t="s">
        <v>5597</v>
      </c>
      <c r="B500" t="s">
        <v>5598</v>
      </c>
      <c r="C500">
        <v>0</v>
      </c>
    </row>
    <row r="501" spans="1:3">
      <c r="A501" t="s">
        <v>5599</v>
      </c>
      <c r="B501" t="s">
        <v>5600</v>
      </c>
      <c r="C501">
        <v>0</v>
      </c>
    </row>
    <row r="502" spans="1:3">
      <c r="A502" t="s">
        <v>5601</v>
      </c>
      <c r="B502" t="s">
        <v>5602</v>
      </c>
      <c r="C502">
        <v>0</v>
      </c>
    </row>
    <row r="503" spans="1:3">
      <c r="A503" t="s">
        <v>5603</v>
      </c>
      <c r="B503" t="s">
        <v>5604</v>
      </c>
      <c r="C503">
        <v>0</v>
      </c>
    </row>
    <row r="504" spans="1:3">
      <c r="A504" t="s">
        <v>5605</v>
      </c>
      <c r="B504" t="s">
        <v>5606</v>
      </c>
      <c r="C504">
        <v>0</v>
      </c>
    </row>
    <row r="505" spans="1:3">
      <c r="A505" t="s">
        <v>5607</v>
      </c>
      <c r="B505" t="s">
        <v>5608</v>
      </c>
      <c r="C505">
        <v>0</v>
      </c>
    </row>
    <row r="506" spans="1:3">
      <c r="A506" t="s">
        <v>5609</v>
      </c>
      <c r="B506" t="s">
        <v>5610</v>
      </c>
      <c r="C506">
        <v>0</v>
      </c>
    </row>
    <row r="507" spans="1:3">
      <c r="A507" t="s">
        <v>5611</v>
      </c>
      <c r="B507" t="s">
        <v>5612</v>
      </c>
      <c r="C507">
        <v>0</v>
      </c>
    </row>
    <row r="508" spans="1:3">
      <c r="A508" t="s">
        <v>5613</v>
      </c>
      <c r="B508" t="s">
        <v>5614</v>
      </c>
      <c r="C508">
        <v>0</v>
      </c>
    </row>
    <row r="509" spans="1:3">
      <c r="A509" t="s">
        <v>5615</v>
      </c>
      <c r="B509" t="s">
        <v>5616</v>
      </c>
      <c r="C509">
        <v>0</v>
      </c>
    </row>
    <row r="510" spans="1:3">
      <c r="A510" t="s">
        <v>5617</v>
      </c>
      <c r="B510" t="s">
        <v>5618</v>
      </c>
      <c r="C510">
        <v>0</v>
      </c>
    </row>
    <row r="511" spans="1:3">
      <c r="A511" t="s">
        <v>5619</v>
      </c>
      <c r="B511" t="s">
        <v>5620</v>
      </c>
      <c r="C511">
        <v>0</v>
      </c>
    </row>
    <row r="512" spans="1:3">
      <c r="A512" t="s">
        <v>5621</v>
      </c>
      <c r="B512" t="s">
        <v>5622</v>
      </c>
      <c r="C512">
        <v>0</v>
      </c>
    </row>
    <row r="513" spans="1:3">
      <c r="A513" t="s">
        <v>5623</v>
      </c>
      <c r="B513" t="s">
        <v>5624</v>
      </c>
      <c r="C513">
        <v>0</v>
      </c>
    </row>
    <row r="514" spans="1:3">
      <c r="A514" t="s">
        <v>5625</v>
      </c>
      <c r="B514" t="s">
        <v>5626</v>
      </c>
      <c r="C514">
        <v>0</v>
      </c>
    </row>
    <row r="515" spans="1:3">
      <c r="A515" t="s">
        <v>5627</v>
      </c>
      <c r="B515" t="s">
        <v>5628</v>
      </c>
      <c r="C515">
        <v>0</v>
      </c>
    </row>
    <row r="516" spans="1:3">
      <c r="A516" t="s">
        <v>5629</v>
      </c>
      <c r="B516" t="s">
        <v>5630</v>
      </c>
      <c r="C516">
        <v>1</v>
      </c>
    </row>
    <row r="517" spans="1:3">
      <c r="A517" t="s">
        <v>5631</v>
      </c>
      <c r="B517" t="s">
        <v>5632</v>
      </c>
      <c r="C517">
        <v>0</v>
      </c>
    </row>
    <row r="518" spans="1:3">
      <c r="A518" t="s">
        <v>5633</v>
      </c>
      <c r="B518" t="s">
        <v>5634</v>
      </c>
      <c r="C518">
        <v>0</v>
      </c>
    </row>
    <row r="519" spans="1:3">
      <c r="A519" t="s">
        <v>5635</v>
      </c>
      <c r="B519" t="s">
        <v>5636</v>
      </c>
      <c r="C519">
        <v>0</v>
      </c>
    </row>
    <row r="520" spans="1:3">
      <c r="A520" t="s">
        <v>5637</v>
      </c>
      <c r="B520" t="s">
        <v>5638</v>
      </c>
      <c r="C520">
        <v>0</v>
      </c>
    </row>
    <row r="521" spans="1:3">
      <c r="A521" t="s">
        <v>5639</v>
      </c>
      <c r="B521" t="s">
        <v>5640</v>
      </c>
      <c r="C521">
        <v>0</v>
      </c>
    </row>
    <row r="522" spans="1:3">
      <c r="A522" t="s">
        <v>5641</v>
      </c>
      <c r="B522" t="s">
        <v>5642</v>
      </c>
      <c r="C522">
        <v>0</v>
      </c>
    </row>
    <row r="523" spans="1:3">
      <c r="A523" t="s">
        <v>5643</v>
      </c>
      <c r="B523" t="s">
        <v>5644</v>
      </c>
      <c r="C523">
        <v>0</v>
      </c>
    </row>
    <row r="524" spans="1:3">
      <c r="A524" t="s">
        <v>5645</v>
      </c>
      <c r="B524" t="s">
        <v>5646</v>
      </c>
      <c r="C524">
        <v>0</v>
      </c>
    </row>
    <row r="525" spans="1:3">
      <c r="A525" t="s">
        <v>5647</v>
      </c>
      <c r="B525" t="s">
        <v>5648</v>
      </c>
      <c r="C525">
        <v>0</v>
      </c>
    </row>
    <row r="526" spans="1:3">
      <c r="A526" t="s">
        <v>5649</v>
      </c>
      <c r="B526" t="s">
        <v>5650</v>
      </c>
      <c r="C526">
        <v>0</v>
      </c>
    </row>
    <row r="527" spans="1:3">
      <c r="A527" t="s">
        <v>5651</v>
      </c>
      <c r="B527" t="s">
        <v>5652</v>
      </c>
      <c r="C527">
        <v>0</v>
      </c>
    </row>
    <row r="528" spans="1:3">
      <c r="A528" t="s">
        <v>5653</v>
      </c>
      <c r="B528" t="s">
        <v>5654</v>
      </c>
      <c r="C528">
        <v>0</v>
      </c>
    </row>
    <row r="529" spans="1:3">
      <c r="A529" t="s">
        <v>5655</v>
      </c>
      <c r="B529" t="s">
        <v>5656</v>
      </c>
      <c r="C529">
        <v>0</v>
      </c>
    </row>
    <row r="530" spans="1:3">
      <c r="A530" t="s">
        <v>5657</v>
      </c>
      <c r="B530" t="s">
        <v>5658</v>
      </c>
      <c r="C530">
        <v>0</v>
      </c>
    </row>
    <row r="531" spans="1:3">
      <c r="A531" t="s">
        <v>856</v>
      </c>
      <c r="B531" t="s">
        <v>858</v>
      </c>
      <c r="C531">
        <v>1</v>
      </c>
    </row>
    <row r="532" spans="1:3">
      <c r="A532" t="s">
        <v>5659</v>
      </c>
      <c r="B532" t="s">
        <v>5660</v>
      </c>
      <c r="C532">
        <v>0</v>
      </c>
    </row>
    <row r="533" spans="1:3">
      <c r="A533" t="s">
        <v>5661</v>
      </c>
      <c r="B533" t="s">
        <v>5662</v>
      </c>
      <c r="C533">
        <v>0</v>
      </c>
    </row>
    <row r="534" spans="1:3">
      <c r="A534" t="s">
        <v>5663</v>
      </c>
      <c r="B534" t="s">
        <v>5664</v>
      </c>
      <c r="C534">
        <v>0</v>
      </c>
    </row>
    <row r="535" spans="1:3">
      <c r="A535" t="s">
        <v>5665</v>
      </c>
      <c r="B535" t="s">
        <v>5666</v>
      </c>
      <c r="C535">
        <v>0</v>
      </c>
    </row>
    <row r="536" spans="1:3">
      <c r="A536" t="s">
        <v>5667</v>
      </c>
      <c r="B536" t="s">
        <v>5668</v>
      </c>
      <c r="C536">
        <v>0</v>
      </c>
    </row>
    <row r="537" spans="1:3">
      <c r="A537" t="s">
        <v>5669</v>
      </c>
      <c r="B537" t="s">
        <v>5670</v>
      </c>
      <c r="C537">
        <v>0</v>
      </c>
    </row>
    <row r="538" spans="1:3">
      <c r="A538" t="s">
        <v>5671</v>
      </c>
      <c r="B538" t="s">
        <v>5672</v>
      </c>
      <c r="C538">
        <v>0</v>
      </c>
    </row>
    <row r="539" spans="1:3">
      <c r="A539" t="s">
        <v>5673</v>
      </c>
      <c r="B539" t="s">
        <v>5674</v>
      </c>
      <c r="C539">
        <v>0</v>
      </c>
    </row>
    <row r="540" spans="1:3">
      <c r="A540" t="s">
        <v>5675</v>
      </c>
      <c r="B540" t="s">
        <v>5676</v>
      </c>
      <c r="C540">
        <v>0</v>
      </c>
    </row>
    <row r="541" spans="1:3">
      <c r="A541" t="s">
        <v>5677</v>
      </c>
      <c r="B541" t="s">
        <v>5678</v>
      </c>
      <c r="C541">
        <v>0</v>
      </c>
    </row>
    <row r="542" spans="1:3">
      <c r="A542" t="s">
        <v>5679</v>
      </c>
      <c r="B542" t="s">
        <v>5680</v>
      </c>
      <c r="C542">
        <v>0</v>
      </c>
    </row>
    <row r="543" spans="1:3">
      <c r="A543" t="s">
        <v>5681</v>
      </c>
      <c r="B543" t="s">
        <v>5682</v>
      </c>
      <c r="C543">
        <v>0</v>
      </c>
    </row>
    <row r="544" spans="1:3">
      <c r="A544" t="s">
        <v>5683</v>
      </c>
      <c r="B544" t="s">
        <v>5684</v>
      </c>
      <c r="C544">
        <v>0</v>
      </c>
    </row>
    <row r="545" spans="1:3">
      <c r="A545" t="s">
        <v>5685</v>
      </c>
      <c r="B545" t="s">
        <v>5686</v>
      </c>
      <c r="C545">
        <v>0</v>
      </c>
    </row>
    <row r="546" spans="1:3">
      <c r="A546" t="s">
        <v>5687</v>
      </c>
      <c r="B546" t="s">
        <v>5688</v>
      </c>
      <c r="C546">
        <v>0</v>
      </c>
    </row>
    <row r="547" spans="1:3">
      <c r="A547" t="s">
        <v>5689</v>
      </c>
      <c r="B547" t="s">
        <v>5690</v>
      </c>
      <c r="C547">
        <v>0</v>
      </c>
    </row>
    <row r="548" spans="1:3">
      <c r="A548" t="s">
        <v>5691</v>
      </c>
      <c r="B548" t="s">
        <v>5692</v>
      </c>
      <c r="C548">
        <v>0</v>
      </c>
    </row>
    <row r="549" spans="1:3">
      <c r="A549" t="s">
        <v>5693</v>
      </c>
      <c r="B549" t="s">
        <v>5694</v>
      </c>
      <c r="C549">
        <v>0</v>
      </c>
    </row>
    <row r="550" spans="1:3">
      <c r="A550" t="s">
        <v>5695</v>
      </c>
      <c r="B550" t="s">
        <v>5696</v>
      </c>
      <c r="C550">
        <v>0</v>
      </c>
    </row>
    <row r="551" spans="1:3">
      <c r="A551" t="s">
        <v>5697</v>
      </c>
      <c r="B551" t="s">
        <v>5698</v>
      </c>
      <c r="C551">
        <v>0</v>
      </c>
    </row>
    <row r="552" spans="1:3">
      <c r="A552" t="s">
        <v>5699</v>
      </c>
      <c r="B552" t="s">
        <v>5700</v>
      </c>
      <c r="C552">
        <v>0</v>
      </c>
    </row>
    <row r="553" spans="1:3">
      <c r="A553" t="s">
        <v>5701</v>
      </c>
      <c r="B553" t="s">
        <v>5702</v>
      </c>
      <c r="C553">
        <v>0</v>
      </c>
    </row>
    <row r="554" spans="1:3">
      <c r="A554" t="s">
        <v>5703</v>
      </c>
      <c r="B554" t="s">
        <v>5704</v>
      </c>
      <c r="C554">
        <v>0</v>
      </c>
    </row>
    <row r="555" spans="1:3">
      <c r="A555" t="s">
        <v>5705</v>
      </c>
      <c r="B555" t="s">
        <v>5706</v>
      </c>
      <c r="C555">
        <v>0</v>
      </c>
    </row>
    <row r="556" spans="1:3">
      <c r="A556" t="s">
        <v>5707</v>
      </c>
      <c r="B556" t="s">
        <v>5708</v>
      </c>
      <c r="C556">
        <v>0</v>
      </c>
    </row>
    <row r="557" spans="1:3">
      <c r="A557" t="s">
        <v>5709</v>
      </c>
      <c r="B557" t="s">
        <v>5710</v>
      </c>
      <c r="C557">
        <v>0</v>
      </c>
    </row>
    <row r="558" spans="1:3">
      <c r="A558" t="s">
        <v>5711</v>
      </c>
      <c r="B558" t="s">
        <v>5712</v>
      </c>
      <c r="C558">
        <v>0</v>
      </c>
    </row>
    <row r="559" spans="1:3">
      <c r="A559" t="s">
        <v>5713</v>
      </c>
      <c r="B559" t="s">
        <v>5714</v>
      </c>
      <c r="C559">
        <v>0</v>
      </c>
    </row>
    <row r="560" spans="1:3">
      <c r="A560" t="s">
        <v>5715</v>
      </c>
      <c r="B560" t="s">
        <v>5716</v>
      </c>
      <c r="C560">
        <v>0</v>
      </c>
    </row>
    <row r="561" spans="1:3">
      <c r="A561" t="s">
        <v>5717</v>
      </c>
      <c r="B561" t="s">
        <v>5718</v>
      </c>
      <c r="C561">
        <v>0</v>
      </c>
    </row>
    <row r="562" spans="1:3">
      <c r="A562" t="s">
        <v>5719</v>
      </c>
      <c r="B562" t="s">
        <v>5720</v>
      </c>
      <c r="C562">
        <v>0</v>
      </c>
    </row>
    <row r="563" spans="1:3">
      <c r="A563" t="s">
        <v>472</v>
      </c>
      <c r="B563" t="s">
        <v>5721</v>
      </c>
      <c r="C563">
        <v>1</v>
      </c>
    </row>
    <row r="564" spans="1:3">
      <c r="A564" t="s">
        <v>5722</v>
      </c>
      <c r="B564" t="s">
        <v>5723</v>
      </c>
      <c r="C564">
        <v>0</v>
      </c>
    </row>
    <row r="565" spans="1:3">
      <c r="A565" t="s">
        <v>5724</v>
      </c>
      <c r="B565" t="s">
        <v>5725</v>
      </c>
      <c r="C565">
        <v>0</v>
      </c>
    </row>
    <row r="566" spans="1:3">
      <c r="A566" t="s">
        <v>5726</v>
      </c>
      <c r="B566" t="s">
        <v>5727</v>
      </c>
      <c r="C566">
        <v>1</v>
      </c>
    </row>
    <row r="567" spans="1:3">
      <c r="A567" t="s">
        <v>5728</v>
      </c>
      <c r="B567" t="s">
        <v>5729</v>
      </c>
      <c r="C567">
        <v>0</v>
      </c>
    </row>
    <row r="568" spans="1:3">
      <c r="A568" t="s">
        <v>5730</v>
      </c>
      <c r="B568" t="s">
        <v>5731</v>
      </c>
      <c r="C568">
        <v>0</v>
      </c>
    </row>
    <row r="569" spans="1:3">
      <c r="A569" t="s">
        <v>5732</v>
      </c>
      <c r="B569" t="s">
        <v>5733</v>
      </c>
      <c r="C569">
        <v>0</v>
      </c>
    </row>
    <row r="570" spans="1:3">
      <c r="A570" t="s">
        <v>5734</v>
      </c>
      <c r="B570" t="s">
        <v>5735</v>
      </c>
      <c r="C570">
        <v>0</v>
      </c>
    </row>
    <row r="571" spans="1:3">
      <c r="A571" t="s">
        <v>5736</v>
      </c>
      <c r="B571" t="s">
        <v>5737</v>
      </c>
      <c r="C571">
        <v>0</v>
      </c>
    </row>
    <row r="572" spans="1:3">
      <c r="A572" t="s">
        <v>5738</v>
      </c>
      <c r="B572" t="s">
        <v>5739</v>
      </c>
      <c r="C572">
        <v>0</v>
      </c>
    </row>
    <row r="573" spans="1:3">
      <c r="A573" t="s">
        <v>5740</v>
      </c>
      <c r="B573" t="s">
        <v>5741</v>
      </c>
      <c r="C573">
        <v>1</v>
      </c>
    </row>
    <row r="574" spans="1:3">
      <c r="A574" t="s">
        <v>5742</v>
      </c>
      <c r="B574" t="s">
        <v>5743</v>
      </c>
      <c r="C574">
        <v>0</v>
      </c>
    </row>
    <row r="575" spans="1:3">
      <c r="A575" t="s">
        <v>5744</v>
      </c>
      <c r="B575" t="s">
        <v>5745</v>
      </c>
      <c r="C575">
        <v>0</v>
      </c>
    </row>
    <row r="576" spans="1:3">
      <c r="A576" t="s">
        <v>5746</v>
      </c>
      <c r="B576" t="s">
        <v>5747</v>
      </c>
      <c r="C576">
        <v>0</v>
      </c>
    </row>
    <row r="577" spans="1:3">
      <c r="A577" t="s">
        <v>5748</v>
      </c>
      <c r="B577" t="s">
        <v>5749</v>
      </c>
      <c r="C577">
        <v>0</v>
      </c>
    </row>
    <row r="578" spans="1:3">
      <c r="A578" t="s">
        <v>5750</v>
      </c>
      <c r="B578" t="s">
        <v>5751</v>
      </c>
      <c r="C578">
        <v>0</v>
      </c>
    </row>
    <row r="579" spans="1:3">
      <c r="A579" t="s">
        <v>5752</v>
      </c>
      <c r="B579" t="s">
        <v>5753</v>
      </c>
      <c r="C579">
        <v>0</v>
      </c>
    </row>
    <row r="580" spans="1:3">
      <c r="A580" t="s">
        <v>5754</v>
      </c>
      <c r="B580" t="s">
        <v>5755</v>
      </c>
      <c r="C580">
        <v>0</v>
      </c>
    </row>
    <row r="581" spans="1:3">
      <c r="A581" t="s">
        <v>5756</v>
      </c>
      <c r="B581" t="s">
        <v>5757</v>
      </c>
      <c r="C581">
        <v>0</v>
      </c>
    </row>
    <row r="582" spans="1:3">
      <c r="A582" t="s">
        <v>5758</v>
      </c>
      <c r="B582" t="s">
        <v>5759</v>
      </c>
      <c r="C582">
        <v>0</v>
      </c>
    </row>
    <row r="583" spans="1:3">
      <c r="A583" t="s">
        <v>5760</v>
      </c>
      <c r="B583" t="s">
        <v>5761</v>
      </c>
      <c r="C583">
        <v>0</v>
      </c>
    </row>
    <row r="584" spans="1:3">
      <c r="A584" t="s">
        <v>5762</v>
      </c>
      <c r="B584" t="s">
        <v>5763</v>
      </c>
      <c r="C584">
        <v>0</v>
      </c>
    </row>
    <row r="585" spans="1:3">
      <c r="A585" t="s">
        <v>5764</v>
      </c>
      <c r="B585" t="s">
        <v>5765</v>
      </c>
      <c r="C585">
        <v>0</v>
      </c>
    </row>
    <row r="586" spans="1:3">
      <c r="A586" t="s">
        <v>5766</v>
      </c>
      <c r="B586" t="s">
        <v>5767</v>
      </c>
      <c r="C586">
        <v>0</v>
      </c>
    </row>
    <row r="587" spans="1:3">
      <c r="A587" t="s">
        <v>382</v>
      </c>
      <c r="B587" t="s">
        <v>5768</v>
      </c>
      <c r="C587">
        <v>1</v>
      </c>
    </row>
    <row r="588" spans="1:3">
      <c r="A588" t="s">
        <v>5769</v>
      </c>
      <c r="B588" t="s">
        <v>5770</v>
      </c>
      <c r="C588">
        <v>0</v>
      </c>
    </row>
    <row r="589" spans="1:3">
      <c r="A589" t="s">
        <v>5771</v>
      </c>
      <c r="B589" t="s">
        <v>5772</v>
      </c>
      <c r="C589">
        <v>0</v>
      </c>
    </row>
    <row r="590" spans="1:3">
      <c r="A590" t="s">
        <v>5773</v>
      </c>
      <c r="B590" t="s">
        <v>5774</v>
      </c>
      <c r="C590">
        <v>0</v>
      </c>
    </row>
    <row r="591" spans="1:3">
      <c r="A591" t="s">
        <v>5775</v>
      </c>
      <c r="B591" t="s">
        <v>5776</v>
      </c>
      <c r="C591">
        <v>0</v>
      </c>
    </row>
    <row r="592" spans="1:3">
      <c r="A592" t="s">
        <v>5777</v>
      </c>
      <c r="B592" t="s">
        <v>5778</v>
      </c>
      <c r="C592">
        <v>1</v>
      </c>
    </row>
    <row r="593" spans="1:3">
      <c r="A593" t="s">
        <v>5779</v>
      </c>
      <c r="B593" t="s">
        <v>5780</v>
      </c>
      <c r="C593">
        <v>0</v>
      </c>
    </row>
    <row r="594" spans="1:3">
      <c r="A594" t="s">
        <v>5781</v>
      </c>
      <c r="B594" t="s">
        <v>5782</v>
      </c>
      <c r="C594">
        <v>0</v>
      </c>
    </row>
    <row r="595" spans="1:3">
      <c r="A595" t="s">
        <v>5783</v>
      </c>
      <c r="B595" t="s">
        <v>5784</v>
      </c>
      <c r="C595">
        <v>0</v>
      </c>
    </row>
    <row r="596" spans="1:3">
      <c r="A596" t="s">
        <v>5785</v>
      </c>
      <c r="B596" t="s">
        <v>5786</v>
      </c>
      <c r="C596">
        <v>0</v>
      </c>
    </row>
    <row r="597" spans="1:3">
      <c r="A597" t="s">
        <v>5787</v>
      </c>
      <c r="B597" t="s">
        <v>5788</v>
      </c>
      <c r="C597">
        <v>0</v>
      </c>
    </row>
    <row r="598" spans="1:3">
      <c r="A598" t="s">
        <v>5789</v>
      </c>
      <c r="B598" t="s">
        <v>5790</v>
      </c>
      <c r="C598">
        <v>0</v>
      </c>
    </row>
    <row r="599" spans="1:3">
      <c r="A599" t="s">
        <v>5791</v>
      </c>
      <c r="B599" t="s">
        <v>5792</v>
      </c>
      <c r="C599">
        <v>0</v>
      </c>
    </row>
    <row r="600" spans="1:3">
      <c r="A600" t="s">
        <v>5793</v>
      </c>
      <c r="B600" t="s">
        <v>5794</v>
      </c>
      <c r="C600">
        <v>0</v>
      </c>
    </row>
    <row r="601" spans="1:3">
      <c r="A601" t="s">
        <v>5795</v>
      </c>
      <c r="B601" t="s">
        <v>5796</v>
      </c>
      <c r="C601">
        <v>0</v>
      </c>
    </row>
    <row r="602" spans="1:3">
      <c r="A602" t="s">
        <v>5797</v>
      </c>
      <c r="B602" t="s">
        <v>5798</v>
      </c>
      <c r="C602">
        <v>0</v>
      </c>
    </row>
    <row r="603" spans="1:3">
      <c r="A603" t="s">
        <v>5799</v>
      </c>
      <c r="B603" t="s">
        <v>5800</v>
      </c>
      <c r="C603">
        <v>0</v>
      </c>
    </row>
    <row r="604" spans="1:3">
      <c r="A604" t="s">
        <v>5801</v>
      </c>
      <c r="B604" t="s">
        <v>5802</v>
      </c>
      <c r="C604">
        <v>0</v>
      </c>
    </row>
    <row r="605" spans="1:3">
      <c r="A605" t="s">
        <v>5803</v>
      </c>
      <c r="B605" t="s">
        <v>5804</v>
      </c>
      <c r="C605">
        <v>0</v>
      </c>
    </row>
    <row r="606" spans="1:3">
      <c r="A606" t="s">
        <v>5805</v>
      </c>
      <c r="B606" t="s">
        <v>5806</v>
      </c>
      <c r="C606">
        <v>0</v>
      </c>
    </row>
    <row r="607" spans="1:3">
      <c r="A607" t="s">
        <v>5807</v>
      </c>
      <c r="B607" t="s">
        <v>5808</v>
      </c>
      <c r="C607">
        <v>0</v>
      </c>
    </row>
    <row r="608" spans="1:3">
      <c r="A608" t="s">
        <v>5809</v>
      </c>
      <c r="B608" t="s">
        <v>5810</v>
      </c>
      <c r="C608">
        <v>0</v>
      </c>
    </row>
    <row r="609" spans="1:3">
      <c r="A609" t="s">
        <v>5811</v>
      </c>
      <c r="B609" t="s">
        <v>5812</v>
      </c>
      <c r="C609">
        <v>0</v>
      </c>
    </row>
    <row r="610" spans="1:3">
      <c r="A610" t="s">
        <v>5813</v>
      </c>
      <c r="B610" t="s">
        <v>5814</v>
      </c>
      <c r="C610">
        <v>0</v>
      </c>
    </row>
    <row r="611" spans="1:3">
      <c r="A611" t="s">
        <v>5815</v>
      </c>
      <c r="B611" t="s">
        <v>5816</v>
      </c>
      <c r="C611">
        <v>0</v>
      </c>
    </row>
    <row r="612" spans="1:3">
      <c r="A612" t="s">
        <v>5817</v>
      </c>
      <c r="B612" t="s">
        <v>5818</v>
      </c>
      <c r="C612">
        <v>0</v>
      </c>
    </row>
    <row r="613" spans="1:3">
      <c r="A613" t="s">
        <v>5819</v>
      </c>
      <c r="B613" t="s">
        <v>5820</v>
      </c>
      <c r="C613">
        <v>0</v>
      </c>
    </row>
    <row r="614" spans="1:3">
      <c r="A614" t="s">
        <v>5821</v>
      </c>
      <c r="B614" t="s">
        <v>5822</v>
      </c>
      <c r="C614">
        <v>0</v>
      </c>
    </row>
    <row r="615" spans="1:3">
      <c r="A615" t="s">
        <v>5823</v>
      </c>
      <c r="B615" t="s">
        <v>5824</v>
      </c>
      <c r="C615">
        <v>0</v>
      </c>
    </row>
    <row r="616" spans="1:3">
      <c r="A616" t="s">
        <v>5825</v>
      </c>
      <c r="B616" t="s">
        <v>5826</v>
      </c>
      <c r="C616">
        <v>0</v>
      </c>
    </row>
    <row r="617" spans="1:3">
      <c r="A617" t="s">
        <v>5827</v>
      </c>
      <c r="B617" t="s">
        <v>5828</v>
      </c>
      <c r="C617">
        <v>0</v>
      </c>
    </row>
    <row r="618" spans="1:3">
      <c r="A618" t="s">
        <v>5829</v>
      </c>
      <c r="B618" t="s">
        <v>5830</v>
      </c>
      <c r="C618">
        <v>0</v>
      </c>
    </row>
    <row r="619" spans="1:3">
      <c r="A619" t="s">
        <v>5831</v>
      </c>
      <c r="B619" t="s">
        <v>5832</v>
      </c>
      <c r="C619">
        <v>0</v>
      </c>
    </row>
    <row r="620" spans="1:3">
      <c r="A620" t="s">
        <v>5833</v>
      </c>
      <c r="B620" t="s">
        <v>5834</v>
      </c>
      <c r="C620">
        <v>0</v>
      </c>
    </row>
    <row r="621" spans="1:3">
      <c r="A621" t="s">
        <v>5835</v>
      </c>
      <c r="B621" t="s">
        <v>5836</v>
      </c>
      <c r="C621">
        <v>0</v>
      </c>
    </row>
    <row r="622" spans="1:3">
      <c r="A622" t="s">
        <v>5837</v>
      </c>
      <c r="B622" t="s">
        <v>5838</v>
      </c>
      <c r="C622">
        <v>0</v>
      </c>
    </row>
    <row r="623" spans="1:3">
      <c r="A623" t="s">
        <v>5839</v>
      </c>
      <c r="B623" t="s">
        <v>5840</v>
      </c>
      <c r="C623">
        <v>0</v>
      </c>
    </row>
    <row r="624" spans="1:3">
      <c r="A624" t="s">
        <v>5841</v>
      </c>
      <c r="B624" t="s">
        <v>5842</v>
      </c>
      <c r="C624">
        <v>0</v>
      </c>
    </row>
    <row r="625" spans="1:3">
      <c r="A625" t="s">
        <v>5843</v>
      </c>
      <c r="B625" t="s">
        <v>5844</v>
      </c>
      <c r="C625">
        <v>0</v>
      </c>
    </row>
    <row r="626" spans="1:3">
      <c r="A626" t="s">
        <v>5845</v>
      </c>
      <c r="B626" t="s">
        <v>5846</v>
      </c>
      <c r="C626">
        <v>0</v>
      </c>
    </row>
    <row r="627" spans="1:3">
      <c r="A627" t="s">
        <v>5847</v>
      </c>
      <c r="B627" t="s">
        <v>5848</v>
      </c>
      <c r="C627">
        <v>1</v>
      </c>
    </row>
    <row r="628" spans="1:3">
      <c r="A628" t="s">
        <v>5849</v>
      </c>
      <c r="B628" t="s">
        <v>5850</v>
      </c>
      <c r="C628">
        <v>0</v>
      </c>
    </row>
    <row r="629" spans="1:3">
      <c r="A629" t="s">
        <v>5851</v>
      </c>
      <c r="B629" t="s">
        <v>5852</v>
      </c>
      <c r="C629">
        <v>0</v>
      </c>
    </row>
    <row r="630" spans="1:3">
      <c r="A630" t="s">
        <v>5853</v>
      </c>
      <c r="B630" t="s">
        <v>5854</v>
      </c>
      <c r="C630">
        <v>1</v>
      </c>
    </row>
    <row r="631" spans="1:3">
      <c r="A631" t="s">
        <v>5855</v>
      </c>
      <c r="B631" t="s">
        <v>5856</v>
      </c>
      <c r="C631">
        <v>0</v>
      </c>
    </row>
    <row r="632" spans="1:3">
      <c r="A632" t="s">
        <v>5857</v>
      </c>
      <c r="B632" t="s">
        <v>5858</v>
      </c>
      <c r="C632">
        <v>0</v>
      </c>
    </row>
    <row r="633" spans="1:3">
      <c r="A633" t="s">
        <v>5859</v>
      </c>
      <c r="B633" t="s">
        <v>5860</v>
      </c>
      <c r="C633">
        <v>1</v>
      </c>
    </row>
    <row r="634" spans="1:3">
      <c r="A634" t="s">
        <v>187</v>
      </c>
      <c r="B634" t="s">
        <v>5861</v>
      </c>
      <c r="C634">
        <v>1</v>
      </c>
    </row>
    <row r="635" spans="1:3">
      <c r="A635" t="s">
        <v>5862</v>
      </c>
      <c r="B635" t="s">
        <v>5863</v>
      </c>
      <c r="C635">
        <v>1</v>
      </c>
    </row>
    <row r="636" spans="1:3">
      <c r="A636" t="s">
        <v>5864</v>
      </c>
      <c r="B636" t="s">
        <v>5865</v>
      </c>
      <c r="C636">
        <v>0</v>
      </c>
    </row>
    <row r="637" spans="1:3">
      <c r="A637" t="s">
        <v>5866</v>
      </c>
      <c r="B637" t="s">
        <v>5867</v>
      </c>
      <c r="C637">
        <v>0</v>
      </c>
    </row>
    <row r="638" spans="1:3">
      <c r="A638" t="s">
        <v>5868</v>
      </c>
      <c r="B638" t="s">
        <v>5869</v>
      </c>
      <c r="C638">
        <v>0</v>
      </c>
    </row>
    <row r="639" spans="1:3">
      <c r="A639" t="s">
        <v>5870</v>
      </c>
      <c r="B639" t="s">
        <v>5871</v>
      </c>
      <c r="C639">
        <v>0</v>
      </c>
    </row>
    <row r="640" spans="1:3">
      <c r="A640" t="s">
        <v>5872</v>
      </c>
      <c r="B640" t="s">
        <v>5873</v>
      </c>
      <c r="C640">
        <v>0</v>
      </c>
    </row>
    <row r="641" spans="1:3">
      <c r="A641" t="s">
        <v>5874</v>
      </c>
      <c r="B641" t="s">
        <v>5875</v>
      </c>
      <c r="C641">
        <v>0</v>
      </c>
    </row>
    <row r="642" spans="1:3">
      <c r="A642" t="s">
        <v>5876</v>
      </c>
      <c r="B642" t="s">
        <v>5877</v>
      </c>
      <c r="C642">
        <v>0</v>
      </c>
    </row>
    <row r="643" spans="1:3">
      <c r="A643" t="s">
        <v>835</v>
      </c>
      <c r="B643" t="s">
        <v>5878</v>
      </c>
      <c r="C643">
        <v>1</v>
      </c>
    </row>
    <row r="644" spans="1:3">
      <c r="A644" t="s">
        <v>5879</v>
      </c>
      <c r="B644" t="s">
        <v>5880</v>
      </c>
      <c r="C644">
        <v>0</v>
      </c>
    </row>
    <row r="645" spans="1:3">
      <c r="A645" t="s">
        <v>5881</v>
      </c>
      <c r="B645" t="s">
        <v>5882</v>
      </c>
      <c r="C645">
        <v>0</v>
      </c>
    </row>
    <row r="646" spans="1:3">
      <c r="A646" t="s">
        <v>5883</v>
      </c>
      <c r="B646" t="s">
        <v>5884</v>
      </c>
      <c r="C646">
        <v>0</v>
      </c>
    </row>
    <row r="647" spans="1:3">
      <c r="A647" t="s">
        <v>5885</v>
      </c>
      <c r="B647" t="s">
        <v>5886</v>
      </c>
      <c r="C647">
        <v>0</v>
      </c>
    </row>
    <row r="648" spans="1:3">
      <c r="A648" t="s">
        <v>5887</v>
      </c>
      <c r="B648" t="s">
        <v>5888</v>
      </c>
      <c r="C648">
        <v>0</v>
      </c>
    </row>
    <row r="649" spans="1:3">
      <c r="A649" t="s">
        <v>5889</v>
      </c>
      <c r="B649" t="s">
        <v>5890</v>
      </c>
      <c r="C649">
        <v>0</v>
      </c>
    </row>
    <row r="650" spans="1:3">
      <c r="A650" t="s">
        <v>5891</v>
      </c>
      <c r="B650" t="s">
        <v>5892</v>
      </c>
      <c r="C650">
        <v>1</v>
      </c>
    </row>
    <row r="651" spans="1:3">
      <c r="A651" t="s">
        <v>5893</v>
      </c>
      <c r="B651" t="s">
        <v>5894</v>
      </c>
      <c r="C651">
        <v>0</v>
      </c>
    </row>
    <row r="652" spans="1:3">
      <c r="A652" t="s">
        <v>5895</v>
      </c>
      <c r="B652" t="s">
        <v>5896</v>
      </c>
      <c r="C652">
        <v>0</v>
      </c>
    </row>
    <row r="653" spans="1:3">
      <c r="A653" t="s">
        <v>5897</v>
      </c>
      <c r="B653" t="s">
        <v>5898</v>
      </c>
      <c r="C653">
        <v>0</v>
      </c>
    </row>
    <row r="654" spans="1:3">
      <c r="A654" t="s">
        <v>5899</v>
      </c>
      <c r="B654" t="s">
        <v>5900</v>
      </c>
      <c r="C654">
        <v>0</v>
      </c>
    </row>
    <row r="655" spans="1:3">
      <c r="A655" t="s">
        <v>5901</v>
      </c>
      <c r="B655" t="s">
        <v>5902</v>
      </c>
      <c r="C655">
        <v>0</v>
      </c>
    </row>
    <row r="656" spans="1:3">
      <c r="A656" t="s">
        <v>5903</v>
      </c>
      <c r="B656" t="s">
        <v>5904</v>
      </c>
      <c r="C656">
        <v>0</v>
      </c>
    </row>
    <row r="657" spans="1:3">
      <c r="A657" t="s">
        <v>5905</v>
      </c>
      <c r="B657" t="s">
        <v>5906</v>
      </c>
      <c r="C657">
        <v>0</v>
      </c>
    </row>
    <row r="658" spans="1:3">
      <c r="A658" t="s">
        <v>5907</v>
      </c>
      <c r="B658" t="s">
        <v>5908</v>
      </c>
      <c r="C658">
        <v>0</v>
      </c>
    </row>
    <row r="659" spans="1:3">
      <c r="A659" t="s">
        <v>5909</v>
      </c>
      <c r="B659" t="s">
        <v>5910</v>
      </c>
      <c r="C659">
        <v>0</v>
      </c>
    </row>
    <row r="660" spans="1:3">
      <c r="A660" t="s">
        <v>5911</v>
      </c>
      <c r="B660" t="s">
        <v>5912</v>
      </c>
      <c r="C660">
        <v>0</v>
      </c>
    </row>
    <row r="661" spans="1:3">
      <c r="A661" t="s">
        <v>5913</v>
      </c>
      <c r="B661" t="s">
        <v>5914</v>
      </c>
      <c r="C661">
        <v>0</v>
      </c>
    </row>
    <row r="662" spans="1:3">
      <c r="A662" t="s">
        <v>5915</v>
      </c>
      <c r="B662" t="s">
        <v>5916</v>
      </c>
      <c r="C662">
        <v>0</v>
      </c>
    </row>
    <row r="663" spans="1:3">
      <c r="A663" t="s">
        <v>5917</v>
      </c>
      <c r="B663" t="s">
        <v>5918</v>
      </c>
      <c r="C663">
        <v>0</v>
      </c>
    </row>
    <row r="664" spans="1:3">
      <c r="A664" t="s">
        <v>5919</v>
      </c>
      <c r="B664" t="s">
        <v>5920</v>
      </c>
      <c r="C664">
        <v>1</v>
      </c>
    </row>
    <row r="665" spans="1:3">
      <c r="A665" t="s">
        <v>5921</v>
      </c>
      <c r="B665" t="s">
        <v>5922</v>
      </c>
      <c r="C665">
        <v>0</v>
      </c>
    </row>
    <row r="666" spans="1:3">
      <c r="A666" t="s">
        <v>5923</v>
      </c>
      <c r="B666" t="s">
        <v>5924</v>
      </c>
      <c r="C666">
        <v>0</v>
      </c>
    </row>
    <row r="667" spans="1:3">
      <c r="A667" t="s">
        <v>5925</v>
      </c>
      <c r="B667" t="s">
        <v>5926</v>
      </c>
      <c r="C667">
        <v>0</v>
      </c>
    </row>
    <row r="668" spans="1:3">
      <c r="A668" t="s">
        <v>5927</v>
      </c>
      <c r="B668" t="s">
        <v>5928</v>
      </c>
      <c r="C668">
        <v>0</v>
      </c>
    </row>
    <row r="669" spans="1:3">
      <c r="A669" t="s">
        <v>5929</v>
      </c>
      <c r="B669" t="s">
        <v>5930</v>
      </c>
      <c r="C669">
        <v>0</v>
      </c>
    </row>
    <row r="670" spans="1:3">
      <c r="A670" t="s">
        <v>5931</v>
      </c>
      <c r="B670" t="s">
        <v>5932</v>
      </c>
      <c r="C670">
        <v>0</v>
      </c>
    </row>
    <row r="671" spans="1:3">
      <c r="A671" t="s">
        <v>5933</v>
      </c>
      <c r="B671" t="s">
        <v>5934</v>
      </c>
      <c r="C671">
        <v>0</v>
      </c>
    </row>
    <row r="672" spans="1:3">
      <c r="A672" t="s">
        <v>5935</v>
      </c>
      <c r="B672" t="s">
        <v>5936</v>
      </c>
      <c r="C672">
        <v>0</v>
      </c>
    </row>
    <row r="673" spans="1:3">
      <c r="A673" t="s">
        <v>5937</v>
      </c>
      <c r="B673" t="s">
        <v>5938</v>
      </c>
      <c r="C673">
        <v>0</v>
      </c>
    </row>
    <row r="674" spans="1:3">
      <c r="A674" t="s">
        <v>5939</v>
      </c>
      <c r="B674" t="s">
        <v>5940</v>
      </c>
      <c r="C674">
        <v>0</v>
      </c>
    </row>
    <row r="675" spans="1:3">
      <c r="A675" t="s">
        <v>5941</v>
      </c>
      <c r="B675" t="s">
        <v>5942</v>
      </c>
      <c r="C675">
        <v>0</v>
      </c>
    </row>
    <row r="676" spans="1:3">
      <c r="A676" t="s">
        <v>5943</v>
      </c>
      <c r="B676" t="s">
        <v>5944</v>
      </c>
      <c r="C676">
        <v>0</v>
      </c>
    </row>
    <row r="677" spans="1:3">
      <c r="A677" t="s">
        <v>5945</v>
      </c>
      <c r="B677" t="s">
        <v>5946</v>
      </c>
      <c r="C677">
        <v>0</v>
      </c>
    </row>
    <row r="678" spans="1:3">
      <c r="A678" t="s">
        <v>5947</v>
      </c>
      <c r="B678" t="s">
        <v>5948</v>
      </c>
      <c r="C678">
        <v>0</v>
      </c>
    </row>
    <row r="679" spans="1:3">
      <c r="A679" t="s">
        <v>5949</v>
      </c>
      <c r="B679" t="s">
        <v>5950</v>
      </c>
      <c r="C679">
        <v>0</v>
      </c>
    </row>
    <row r="680" spans="1:3">
      <c r="A680" t="s">
        <v>5951</v>
      </c>
      <c r="B680" t="s">
        <v>5952</v>
      </c>
      <c r="C680">
        <v>0</v>
      </c>
    </row>
    <row r="681" spans="1:3">
      <c r="A681" t="s">
        <v>5953</v>
      </c>
      <c r="B681" t="s">
        <v>5954</v>
      </c>
      <c r="C681">
        <v>0</v>
      </c>
    </row>
    <row r="682" spans="1:3">
      <c r="A682" t="s">
        <v>5955</v>
      </c>
      <c r="B682" t="s">
        <v>5956</v>
      </c>
      <c r="C682">
        <v>0</v>
      </c>
    </row>
    <row r="683" spans="1:3">
      <c r="A683" t="s">
        <v>5957</v>
      </c>
      <c r="B683" t="s">
        <v>5958</v>
      </c>
      <c r="C683">
        <v>0</v>
      </c>
    </row>
    <row r="684" spans="1:3">
      <c r="A684" t="s">
        <v>5959</v>
      </c>
      <c r="B684" t="s">
        <v>5960</v>
      </c>
      <c r="C684">
        <v>0</v>
      </c>
    </row>
    <row r="685" spans="1:3">
      <c r="A685" s="92">
        <v>16409</v>
      </c>
      <c r="B685" t="s">
        <v>5961</v>
      </c>
      <c r="C685">
        <v>0</v>
      </c>
    </row>
    <row r="686" spans="1:3">
      <c r="A686" t="s">
        <v>5962</v>
      </c>
      <c r="B686" t="s">
        <v>5963</v>
      </c>
      <c r="C686">
        <v>0</v>
      </c>
    </row>
    <row r="687" spans="1:3">
      <c r="A687" t="s">
        <v>5964</v>
      </c>
      <c r="B687" t="s">
        <v>5965</v>
      </c>
      <c r="C687">
        <v>0</v>
      </c>
    </row>
    <row r="688" spans="1:3">
      <c r="A688" t="s">
        <v>5966</v>
      </c>
      <c r="B688" t="s">
        <v>5967</v>
      </c>
      <c r="C688">
        <v>0</v>
      </c>
    </row>
    <row r="689" spans="1:3">
      <c r="A689" t="s">
        <v>5968</v>
      </c>
      <c r="B689" t="s">
        <v>5969</v>
      </c>
      <c r="C689">
        <v>0</v>
      </c>
    </row>
    <row r="690" spans="1:3">
      <c r="A690" t="s">
        <v>5970</v>
      </c>
      <c r="B690" t="s">
        <v>5971</v>
      </c>
      <c r="C690">
        <v>0</v>
      </c>
    </row>
    <row r="691" spans="1:3">
      <c r="A691" t="s">
        <v>5972</v>
      </c>
      <c r="B691" t="s">
        <v>5973</v>
      </c>
      <c r="C691">
        <v>0</v>
      </c>
    </row>
    <row r="692" spans="1:3">
      <c r="A692" t="s">
        <v>5974</v>
      </c>
      <c r="B692" t="s">
        <v>5975</v>
      </c>
      <c r="C692">
        <v>0</v>
      </c>
    </row>
    <row r="693" spans="1:3">
      <c r="A693" t="s">
        <v>5976</v>
      </c>
      <c r="B693" t="s">
        <v>5977</v>
      </c>
      <c r="C693">
        <v>1</v>
      </c>
    </row>
    <row r="694" spans="1:3">
      <c r="A694" t="s">
        <v>5978</v>
      </c>
      <c r="B694" t="s">
        <v>5979</v>
      </c>
      <c r="C694">
        <v>0</v>
      </c>
    </row>
    <row r="695" spans="1:3">
      <c r="A695" t="s">
        <v>5980</v>
      </c>
      <c r="B695" t="s">
        <v>5981</v>
      </c>
      <c r="C695">
        <v>0</v>
      </c>
    </row>
    <row r="696" spans="1:3">
      <c r="A696" t="s">
        <v>5982</v>
      </c>
      <c r="B696" t="s">
        <v>5983</v>
      </c>
      <c r="C696">
        <v>0</v>
      </c>
    </row>
    <row r="697" spans="1:3">
      <c r="A697" t="s">
        <v>5984</v>
      </c>
      <c r="B697" t="s">
        <v>5985</v>
      </c>
      <c r="C697">
        <v>0</v>
      </c>
    </row>
    <row r="698" spans="1:3">
      <c r="A698" t="s">
        <v>5986</v>
      </c>
      <c r="B698" t="s">
        <v>5987</v>
      </c>
      <c r="C698">
        <v>0</v>
      </c>
    </row>
    <row r="699" spans="1:3">
      <c r="A699" t="s">
        <v>5988</v>
      </c>
      <c r="B699" t="s">
        <v>5989</v>
      </c>
      <c r="C699">
        <v>0</v>
      </c>
    </row>
    <row r="700" spans="1:3">
      <c r="A700" t="s">
        <v>5990</v>
      </c>
      <c r="B700" t="s">
        <v>5991</v>
      </c>
      <c r="C700">
        <v>0</v>
      </c>
    </row>
    <row r="701" spans="1:3">
      <c r="A701" t="s">
        <v>5992</v>
      </c>
      <c r="B701" t="s">
        <v>5993</v>
      </c>
      <c r="C701">
        <v>0</v>
      </c>
    </row>
    <row r="702" spans="1:3">
      <c r="A702" t="s">
        <v>5994</v>
      </c>
      <c r="B702" t="s">
        <v>5995</v>
      </c>
      <c r="C702">
        <v>0</v>
      </c>
    </row>
    <row r="703" spans="1:3">
      <c r="A703" t="s">
        <v>5996</v>
      </c>
      <c r="B703" t="s">
        <v>5997</v>
      </c>
      <c r="C703">
        <v>0</v>
      </c>
    </row>
    <row r="704" spans="1:3">
      <c r="A704" t="s">
        <v>5998</v>
      </c>
      <c r="B704" t="s">
        <v>5999</v>
      </c>
      <c r="C704">
        <v>0</v>
      </c>
    </row>
    <row r="705" spans="1:3">
      <c r="A705" t="s">
        <v>6000</v>
      </c>
      <c r="B705" t="s">
        <v>6001</v>
      </c>
      <c r="C705">
        <v>0</v>
      </c>
    </row>
    <row r="706" spans="1:3">
      <c r="A706" t="s">
        <v>6002</v>
      </c>
      <c r="B706" t="s">
        <v>6003</v>
      </c>
      <c r="C706">
        <v>0</v>
      </c>
    </row>
    <row r="707" spans="1:3">
      <c r="A707" t="s">
        <v>6004</v>
      </c>
      <c r="B707" t="s">
        <v>6005</v>
      </c>
      <c r="C707">
        <v>0</v>
      </c>
    </row>
    <row r="708" spans="1:3">
      <c r="A708" t="s">
        <v>6006</v>
      </c>
      <c r="B708" t="s">
        <v>6007</v>
      </c>
      <c r="C708">
        <v>0</v>
      </c>
    </row>
    <row r="709" spans="1:3">
      <c r="A709" t="s">
        <v>6008</v>
      </c>
      <c r="B709" t="s">
        <v>6009</v>
      </c>
      <c r="C709">
        <v>0</v>
      </c>
    </row>
    <row r="710" spans="1:3">
      <c r="A710" t="s">
        <v>6010</v>
      </c>
      <c r="B710" t="s">
        <v>6011</v>
      </c>
      <c r="C710">
        <v>0</v>
      </c>
    </row>
    <row r="711" spans="1:3">
      <c r="A711" t="s">
        <v>6012</v>
      </c>
      <c r="B711" t="s">
        <v>6013</v>
      </c>
      <c r="C711">
        <v>0</v>
      </c>
    </row>
    <row r="712" spans="1:3">
      <c r="A712" t="s">
        <v>6014</v>
      </c>
      <c r="B712" t="s">
        <v>6015</v>
      </c>
      <c r="C712">
        <v>0</v>
      </c>
    </row>
    <row r="713" spans="1:3">
      <c r="A713" t="s">
        <v>6016</v>
      </c>
      <c r="B713" t="s">
        <v>6017</v>
      </c>
      <c r="C713">
        <v>0</v>
      </c>
    </row>
    <row r="714" spans="1:3">
      <c r="A714" t="s">
        <v>6018</v>
      </c>
      <c r="B714" t="s">
        <v>6019</v>
      </c>
      <c r="C714">
        <v>0</v>
      </c>
    </row>
    <row r="715" spans="1:3">
      <c r="A715" t="s">
        <v>6020</v>
      </c>
      <c r="B715" t="s">
        <v>6021</v>
      </c>
      <c r="C715">
        <v>0</v>
      </c>
    </row>
    <row r="716" spans="1:3">
      <c r="A716" t="s">
        <v>6022</v>
      </c>
      <c r="B716" t="s">
        <v>6023</v>
      </c>
      <c r="C716">
        <v>0</v>
      </c>
    </row>
    <row r="717" spans="1:3">
      <c r="A717" t="s">
        <v>6024</v>
      </c>
      <c r="B717" t="s">
        <v>6025</v>
      </c>
      <c r="C717">
        <v>1</v>
      </c>
    </row>
    <row r="718" spans="1:3">
      <c r="A718" t="s">
        <v>6026</v>
      </c>
      <c r="B718" t="s">
        <v>6027</v>
      </c>
      <c r="C718">
        <v>0</v>
      </c>
    </row>
    <row r="719" spans="1:3">
      <c r="A719" s="92">
        <v>71289</v>
      </c>
      <c r="B719" t="s">
        <v>6028</v>
      </c>
      <c r="C719">
        <v>1</v>
      </c>
    </row>
    <row r="720" spans="1:3">
      <c r="A720" t="s">
        <v>6029</v>
      </c>
      <c r="B720" t="s">
        <v>6030</v>
      </c>
      <c r="C720">
        <v>0</v>
      </c>
    </row>
    <row r="721" spans="1:3">
      <c r="A721" t="s">
        <v>6031</v>
      </c>
      <c r="B721" t="s">
        <v>6032</v>
      </c>
      <c r="C721">
        <v>0</v>
      </c>
    </row>
    <row r="722" spans="1:3">
      <c r="A722" t="s">
        <v>6033</v>
      </c>
      <c r="B722" t="s">
        <v>6034</v>
      </c>
      <c r="C722">
        <v>0</v>
      </c>
    </row>
    <row r="723" spans="1:3">
      <c r="A723" t="s">
        <v>6035</v>
      </c>
      <c r="B723" t="s">
        <v>6036</v>
      </c>
      <c r="C723">
        <v>0</v>
      </c>
    </row>
    <row r="724" spans="1:3">
      <c r="A724" t="s">
        <v>6037</v>
      </c>
      <c r="B724" t="s">
        <v>6038</v>
      </c>
      <c r="C724">
        <v>0</v>
      </c>
    </row>
    <row r="725" spans="1:3">
      <c r="A725" t="s">
        <v>6039</v>
      </c>
      <c r="B725" t="s">
        <v>6040</v>
      </c>
      <c r="C725">
        <v>0</v>
      </c>
    </row>
    <row r="726" spans="1:3">
      <c r="A726" t="s">
        <v>6041</v>
      </c>
      <c r="B726" t="s">
        <v>6042</v>
      </c>
      <c r="C726">
        <v>0</v>
      </c>
    </row>
    <row r="727" spans="1:3">
      <c r="A727" t="s">
        <v>6043</v>
      </c>
      <c r="B727" t="s">
        <v>6044</v>
      </c>
      <c r="C727">
        <v>0</v>
      </c>
    </row>
    <row r="728" spans="1:3">
      <c r="A728" s="92">
        <v>82918</v>
      </c>
      <c r="B728" t="s">
        <v>6045</v>
      </c>
      <c r="C728">
        <v>0</v>
      </c>
    </row>
    <row r="729" spans="1:3">
      <c r="A729" t="s">
        <v>6046</v>
      </c>
      <c r="B729" t="s">
        <v>6047</v>
      </c>
      <c r="C729">
        <v>0</v>
      </c>
    </row>
    <row r="730" spans="1:3">
      <c r="A730" t="s">
        <v>6048</v>
      </c>
      <c r="B730" t="s">
        <v>6049</v>
      </c>
      <c r="C730">
        <v>0</v>
      </c>
    </row>
    <row r="731" spans="1:3">
      <c r="A731" t="s">
        <v>6050</v>
      </c>
      <c r="B731" t="s">
        <v>6051</v>
      </c>
      <c r="C731">
        <v>0</v>
      </c>
    </row>
    <row r="732" spans="1:3">
      <c r="A732" t="s">
        <v>6052</v>
      </c>
      <c r="B732" t="s">
        <v>6053</v>
      </c>
      <c r="C732">
        <v>0</v>
      </c>
    </row>
    <row r="733" spans="1:3">
      <c r="A733" t="s">
        <v>6054</v>
      </c>
      <c r="B733" t="s">
        <v>6055</v>
      </c>
      <c r="C733">
        <v>0</v>
      </c>
    </row>
    <row r="734" spans="1:3">
      <c r="A734" t="s">
        <v>6056</v>
      </c>
      <c r="B734" t="s">
        <v>6057</v>
      </c>
      <c r="C734">
        <v>0</v>
      </c>
    </row>
    <row r="735" spans="1:3">
      <c r="A735" t="s">
        <v>6058</v>
      </c>
      <c r="B735" t="s">
        <v>6059</v>
      </c>
      <c r="C735">
        <v>0</v>
      </c>
    </row>
    <row r="736" spans="1:3">
      <c r="A736" t="s">
        <v>6060</v>
      </c>
      <c r="B736" t="s">
        <v>6061</v>
      </c>
      <c r="C736">
        <v>0</v>
      </c>
    </row>
    <row r="737" spans="1:3">
      <c r="A737" t="s">
        <v>6062</v>
      </c>
      <c r="B737" t="s">
        <v>6063</v>
      </c>
      <c r="C737">
        <v>0</v>
      </c>
    </row>
    <row r="738" spans="1:3">
      <c r="A738" t="s">
        <v>6064</v>
      </c>
      <c r="B738" t="s">
        <v>6065</v>
      </c>
      <c r="C738">
        <v>0</v>
      </c>
    </row>
    <row r="739" spans="1:3">
      <c r="A739" t="s">
        <v>214</v>
      </c>
      <c r="B739" t="s">
        <v>6066</v>
      </c>
      <c r="C739">
        <v>1</v>
      </c>
    </row>
    <row r="740" spans="1:3">
      <c r="A740" t="s">
        <v>6067</v>
      </c>
      <c r="B740" t="s">
        <v>6068</v>
      </c>
      <c r="C740">
        <v>0</v>
      </c>
    </row>
    <row r="741" spans="1:3">
      <c r="A741" t="s">
        <v>6069</v>
      </c>
      <c r="B741" t="s">
        <v>6070</v>
      </c>
      <c r="C741">
        <v>0</v>
      </c>
    </row>
    <row r="742" spans="1:3">
      <c r="A742" s="92">
        <v>96671</v>
      </c>
      <c r="B742" t="s">
        <v>6071</v>
      </c>
      <c r="C742">
        <v>1</v>
      </c>
    </row>
    <row r="743" spans="1:3">
      <c r="A743" t="s">
        <v>6072</v>
      </c>
      <c r="B743" t="s">
        <v>6073</v>
      </c>
      <c r="C743">
        <v>0</v>
      </c>
    </row>
    <row r="744" spans="1:3">
      <c r="A744" t="s">
        <v>6074</v>
      </c>
      <c r="B744" t="s">
        <v>6075</v>
      </c>
      <c r="C744">
        <v>0</v>
      </c>
    </row>
    <row r="745" spans="1:3">
      <c r="A745" t="s">
        <v>6076</v>
      </c>
      <c r="B745" t="s">
        <v>6077</v>
      </c>
      <c r="C745">
        <v>0</v>
      </c>
    </row>
    <row r="746" spans="1:3">
      <c r="A746" t="s">
        <v>6078</v>
      </c>
      <c r="B746" t="s">
        <v>6079</v>
      </c>
      <c r="C746">
        <v>0</v>
      </c>
    </row>
    <row r="747" spans="1:3">
      <c r="A747" t="s">
        <v>6080</v>
      </c>
      <c r="B747" t="s">
        <v>6081</v>
      </c>
      <c r="C747">
        <v>0</v>
      </c>
    </row>
    <row r="748" spans="1:3">
      <c r="A748" t="s">
        <v>6082</v>
      </c>
      <c r="B748" t="s">
        <v>6083</v>
      </c>
      <c r="C748">
        <v>1</v>
      </c>
    </row>
    <row r="749" spans="1:3">
      <c r="A749" t="s">
        <v>6084</v>
      </c>
      <c r="B749" t="s">
        <v>6085</v>
      </c>
      <c r="C749">
        <v>0</v>
      </c>
    </row>
    <row r="750" spans="1:3">
      <c r="A750" t="s">
        <v>6086</v>
      </c>
      <c r="B750" t="s">
        <v>6087</v>
      </c>
      <c r="C750">
        <v>0</v>
      </c>
    </row>
    <row r="751" spans="1:3">
      <c r="A751" t="s">
        <v>6088</v>
      </c>
      <c r="B751" t="s">
        <v>6089</v>
      </c>
      <c r="C751">
        <v>0</v>
      </c>
    </row>
    <row r="752" spans="1:3">
      <c r="A752" t="s">
        <v>6090</v>
      </c>
      <c r="B752" t="s">
        <v>6091</v>
      </c>
      <c r="C752">
        <v>0</v>
      </c>
    </row>
    <row r="753" spans="1:3">
      <c r="A753" t="s">
        <v>6092</v>
      </c>
      <c r="B753" t="s">
        <v>6093</v>
      </c>
      <c r="C753">
        <v>0</v>
      </c>
    </row>
    <row r="754" spans="1:3">
      <c r="A754" t="s">
        <v>6094</v>
      </c>
      <c r="B754" t="s">
        <v>6095</v>
      </c>
      <c r="C754">
        <v>1</v>
      </c>
    </row>
    <row r="755" spans="1:3">
      <c r="A755" s="92">
        <v>115823</v>
      </c>
      <c r="B755" t="s">
        <v>6096</v>
      </c>
      <c r="C755">
        <v>0</v>
      </c>
    </row>
    <row r="756" spans="1:3">
      <c r="A756" t="s">
        <v>6097</v>
      </c>
      <c r="B756" t="s">
        <v>6098</v>
      </c>
      <c r="C756">
        <v>0</v>
      </c>
    </row>
    <row r="757" spans="1:3">
      <c r="A757" t="s">
        <v>6099</v>
      </c>
      <c r="B757" t="s">
        <v>6100</v>
      </c>
      <c r="C757">
        <v>0</v>
      </c>
    </row>
    <row r="758" spans="1:3">
      <c r="A758" t="s">
        <v>6101</v>
      </c>
      <c r="B758" t="s">
        <v>6102</v>
      </c>
      <c r="C758">
        <v>0</v>
      </c>
    </row>
    <row r="759" spans="1:3">
      <c r="A759" t="s">
        <v>6103</v>
      </c>
      <c r="B759" t="s">
        <v>6104</v>
      </c>
      <c r="C759">
        <v>0</v>
      </c>
    </row>
    <row r="760" spans="1:3">
      <c r="A760" t="s">
        <v>184</v>
      </c>
      <c r="B760" t="s">
        <v>6105</v>
      </c>
      <c r="C760">
        <v>1</v>
      </c>
    </row>
    <row r="761" spans="1:3">
      <c r="A761" s="92">
        <v>119375</v>
      </c>
      <c r="B761" t="s">
        <v>6106</v>
      </c>
      <c r="C761">
        <v>0</v>
      </c>
    </row>
    <row r="762" spans="1:3">
      <c r="A762" t="s">
        <v>6107</v>
      </c>
      <c r="B762" t="s">
        <v>6108</v>
      </c>
      <c r="C762">
        <v>0</v>
      </c>
    </row>
    <row r="763" spans="1:3">
      <c r="A763" t="s">
        <v>6109</v>
      </c>
      <c r="B763" t="s">
        <v>6110</v>
      </c>
      <c r="C763">
        <v>0</v>
      </c>
    </row>
    <row r="764" spans="1:3">
      <c r="A764" t="s">
        <v>6111</v>
      </c>
      <c r="B764" t="s">
        <v>6112</v>
      </c>
      <c r="C764">
        <v>0</v>
      </c>
    </row>
    <row r="765" spans="1:3">
      <c r="A765" t="s">
        <v>6113</v>
      </c>
      <c r="B765" t="s">
        <v>6114</v>
      </c>
      <c r="C765">
        <v>1</v>
      </c>
    </row>
    <row r="766" spans="1:3">
      <c r="A766" t="s">
        <v>6115</v>
      </c>
      <c r="B766" t="s">
        <v>6116</v>
      </c>
      <c r="C766">
        <v>0</v>
      </c>
    </row>
    <row r="767" spans="1:3">
      <c r="A767" t="s">
        <v>6117</v>
      </c>
      <c r="B767" t="s">
        <v>6118</v>
      </c>
      <c r="C767">
        <v>0</v>
      </c>
    </row>
    <row r="768" spans="1:3">
      <c r="A768" t="s">
        <v>6119</v>
      </c>
      <c r="B768" t="s">
        <v>6120</v>
      </c>
      <c r="C768">
        <v>0</v>
      </c>
    </row>
    <row r="769" spans="1:3">
      <c r="A769" t="s">
        <v>6121</v>
      </c>
      <c r="B769" t="s">
        <v>6122</v>
      </c>
      <c r="C769">
        <v>0</v>
      </c>
    </row>
    <row r="770" spans="1:3">
      <c r="A770" t="s">
        <v>6123</v>
      </c>
      <c r="B770" t="s">
        <v>6124</v>
      </c>
      <c r="C770">
        <v>0</v>
      </c>
    </row>
    <row r="771" spans="1:3">
      <c r="A771" t="s">
        <v>6125</v>
      </c>
      <c r="B771" t="s">
        <v>6126</v>
      </c>
      <c r="C771">
        <v>0</v>
      </c>
    </row>
    <row r="772" spans="1:3">
      <c r="A772" t="s">
        <v>6127</v>
      </c>
      <c r="B772" t="s">
        <v>6128</v>
      </c>
      <c r="C772">
        <v>0</v>
      </c>
    </row>
    <row r="773" spans="1:3">
      <c r="A773" t="s">
        <v>6129</v>
      </c>
      <c r="B773" t="s">
        <v>6130</v>
      </c>
      <c r="C773">
        <v>0</v>
      </c>
    </row>
    <row r="774" spans="1:3">
      <c r="A774" t="s">
        <v>6131</v>
      </c>
      <c r="B774" t="s">
        <v>6132</v>
      </c>
      <c r="C774">
        <v>0</v>
      </c>
    </row>
    <row r="775" spans="1:3">
      <c r="A775" t="s">
        <v>6133</v>
      </c>
      <c r="B775" t="s">
        <v>6134</v>
      </c>
      <c r="C775">
        <v>0</v>
      </c>
    </row>
    <row r="776" spans="1:3">
      <c r="A776" s="92">
        <v>148051</v>
      </c>
      <c r="B776" t="s">
        <v>6135</v>
      </c>
      <c r="C776">
        <v>0</v>
      </c>
    </row>
    <row r="777" spans="1:3">
      <c r="A777" t="s">
        <v>6136</v>
      </c>
      <c r="B777" t="s">
        <v>6137</v>
      </c>
      <c r="C777">
        <v>1</v>
      </c>
    </row>
    <row r="778" spans="1:3">
      <c r="A778" t="s">
        <v>6138</v>
      </c>
      <c r="B778" t="s">
        <v>6139</v>
      </c>
      <c r="C778">
        <v>0</v>
      </c>
    </row>
    <row r="779" spans="1:3">
      <c r="A779" t="s">
        <v>6140</v>
      </c>
      <c r="B779" t="s">
        <v>6141</v>
      </c>
      <c r="C779">
        <v>0</v>
      </c>
    </row>
    <row r="780" spans="1:3">
      <c r="A780" t="s">
        <v>388</v>
      </c>
      <c r="B780" t="s">
        <v>390</v>
      </c>
      <c r="C780">
        <v>1</v>
      </c>
    </row>
    <row r="781" spans="1:3">
      <c r="A781" t="s">
        <v>6142</v>
      </c>
      <c r="B781" t="s">
        <v>6143</v>
      </c>
      <c r="C781">
        <v>0</v>
      </c>
    </row>
    <row r="782" spans="1:3">
      <c r="A782" t="s">
        <v>6144</v>
      </c>
      <c r="B782" t="s">
        <v>6145</v>
      </c>
      <c r="C782">
        <v>0</v>
      </c>
    </row>
    <row r="783" spans="1:3">
      <c r="A783" t="s">
        <v>6146</v>
      </c>
      <c r="B783" t="s">
        <v>6147</v>
      </c>
      <c r="C783">
        <v>0</v>
      </c>
    </row>
    <row r="784" spans="1:3">
      <c r="A784" t="s">
        <v>6148</v>
      </c>
      <c r="B784" t="s">
        <v>6149</v>
      </c>
      <c r="C784">
        <v>0</v>
      </c>
    </row>
    <row r="785" spans="1:3">
      <c r="A785" t="s">
        <v>6150</v>
      </c>
      <c r="B785" t="s">
        <v>6151</v>
      </c>
      <c r="C785">
        <v>0</v>
      </c>
    </row>
    <row r="786" spans="1:3">
      <c r="A786" t="s">
        <v>6152</v>
      </c>
      <c r="B786" t="s">
        <v>6153</v>
      </c>
      <c r="C786">
        <v>0</v>
      </c>
    </row>
    <row r="787" spans="1:3">
      <c r="A787" t="s">
        <v>776</v>
      </c>
      <c r="B787" t="s">
        <v>6154</v>
      </c>
      <c r="C787">
        <v>1</v>
      </c>
    </row>
    <row r="788" spans="1:3">
      <c r="A788" t="s">
        <v>6155</v>
      </c>
      <c r="B788" t="s">
        <v>6156</v>
      </c>
      <c r="C788">
        <v>0</v>
      </c>
    </row>
    <row r="789" spans="1:3">
      <c r="A789" t="s">
        <v>6157</v>
      </c>
      <c r="B789" t="s">
        <v>6158</v>
      </c>
      <c r="C789">
        <v>0</v>
      </c>
    </row>
    <row r="790" spans="1:3">
      <c r="A790" t="s">
        <v>6159</v>
      </c>
      <c r="B790" t="s">
        <v>6160</v>
      </c>
      <c r="C790">
        <v>0</v>
      </c>
    </row>
    <row r="791" spans="1:3">
      <c r="A791" t="s">
        <v>6161</v>
      </c>
      <c r="B791" t="s">
        <v>6162</v>
      </c>
      <c r="C791">
        <v>0</v>
      </c>
    </row>
    <row r="792" spans="1:3">
      <c r="A792" t="s">
        <v>6163</v>
      </c>
      <c r="B792" t="s">
        <v>6164</v>
      </c>
      <c r="C792">
        <v>0</v>
      </c>
    </row>
    <row r="793" spans="1:3">
      <c r="A793" t="s">
        <v>6165</v>
      </c>
      <c r="B793" t="s">
        <v>6166</v>
      </c>
      <c r="C793">
        <v>1</v>
      </c>
    </row>
    <row r="794" spans="1:3">
      <c r="A794" t="s">
        <v>6167</v>
      </c>
      <c r="B794" t="s">
        <v>6168</v>
      </c>
      <c r="C794">
        <v>0</v>
      </c>
    </row>
    <row r="795" spans="1:3">
      <c r="A795" t="s">
        <v>6169</v>
      </c>
      <c r="B795" t="s">
        <v>6170</v>
      </c>
      <c r="C795">
        <v>0</v>
      </c>
    </row>
    <row r="796" spans="1:3">
      <c r="A796" t="s">
        <v>6171</v>
      </c>
      <c r="B796" t="s">
        <v>6172</v>
      </c>
      <c r="C796">
        <v>0</v>
      </c>
    </row>
    <row r="797" spans="1:3">
      <c r="A797" t="s">
        <v>6173</v>
      </c>
      <c r="B797" t="s">
        <v>6174</v>
      </c>
      <c r="C797">
        <v>0</v>
      </c>
    </row>
    <row r="798" spans="1:3">
      <c r="A798" t="s">
        <v>6175</v>
      </c>
      <c r="B798" t="s">
        <v>6176</v>
      </c>
      <c r="C798">
        <v>0</v>
      </c>
    </row>
    <row r="799" spans="1:3">
      <c r="A799" t="s">
        <v>6177</v>
      </c>
      <c r="B799" t="s">
        <v>6178</v>
      </c>
      <c r="C799">
        <v>0</v>
      </c>
    </row>
    <row r="800" spans="1:3">
      <c r="A800" t="s">
        <v>6179</v>
      </c>
      <c r="B800" t="s">
        <v>6180</v>
      </c>
      <c r="C800">
        <v>0</v>
      </c>
    </row>
    <row r="801" spans="1:3">
      <c r="A801" t="s">
        <v>6181</v>
      </c>
      <c r="B801" t="s">
        <v>6182</v>
      </c>
      <c r="C801">
        <v>0</v>
      </c>
    </row>
    <row r="802" spans="1:3">
      <c r="A802" t="s">
        <v>6183</v>
      </c>
      <c r="B802" t="s">
        <v>6184</v>
      </c>
      <c r="C802">
        <v>1</v>
      </c>
    </row>
    <row r="803" spans="1:3">
      <c r="A803" t="s">
        <v>6185</v>
      </c>
      <c r="B803" t="s">
        <v>6186</v>
      </c>
      <c r="C803">
        <v>1</v>
      </c>
    </row>
    <row r="804" spans="1:3">
      <c r="A804" s="92">
        <v>192337</v>
      </c>
      <c r="B804" t="s">
        <v>6187</v>
      </c>
      <c r="C804">
        <v>0</v>
      </c>
    </row>
    <row r="805" spans="1:3">
      <c r="A805" t="s">
        <v>6188</v>
      </c>
      <c r="B805" t="s">
        <v>6189</v>
      </c>
      <c r="C805">
        <v>0</v>
      </c>
    </row>
    <row r="806" spans="1:3">
      <c r="A806" t="s">
        <v>6190</v>
      </c>
      <c r="B806" t="s">
        <v>6191</v>
      </c>
      <c r="C806">
        <v>0</v>
      </c>
    </row>
    <row r="807" spans="1:3">
      <c r="A807" t="s">
        <v>6192</v>
      </c>
      <c r="B807" t="s">
        <v>6193</v>
      </c>
      <c r="C807">
        <v>0</v>
      </c>
    </row>
    <row r="808" spans="1:3">
      <c r="A808" s="92">
        <v>197143</v>
      </c>
      <c r="B808" t="s">
        <v>6194</v>
      </c>
      <c r="C808">
        <v>0</v>
      </c>
    </row>
    <row r="809" spans="1:3">
      <c r="A809" t="s">
        <v>6195</v>
      </c>
      <c r="B809" t="s">
        <v>6196</v>
      </c>
      <c r="C809">
        <v>0</v>
      </c>
    </row>
    <row r="810" spans="1:3">
      <c r="A810" t="s">
        <v>6197</v>
      </c>
      <c r="B810" t="s">
        <v>6198</v>
      </c>
      <c r="C810">
        <v>0</v>
      </c>
    </row>
    <row r="811" spans="1:3">
      <c r="A811" t="s">
        <v>6199</v>
      </c>
      <c r="B811" t="s">
        <v>6200</v>
      </c>
      <c r="C811">
        <v>0</v>
      </c>
    </row>
    <row r="812" spans="1:3">
      <c r="A812" t="s">
        <v>6201</v>
      </c>
      <c r="B812" t="s">
        <v>6202</v>
      </c>
      <c r="C812">
        <v>0</v>
      </c>
    </row>
    <row r="813" spans="1:3">
      <c r="A813" t="s">
        <v>6203</v>
      </c>
      <c r="B813" t="s">
        <v>6204</v>
      </c>
      <c r="C813">
        <v>0</v>
      </c>
    </row>
    <row r="814" spans="1:3">
      <c r="A814" t="s">
        <v>6205</v>
      </c>
      <c r="B814" t="s">
        <v>6206</v>
      </c>
      <c r="C814">
        <v>0</v>
      </c>
    </row>
    <row r="815" spans="1:3">
      <c r="A815" t="s">
        <v>6207</v>
      </c>
      <c r="B815" t="s">
        <v>6208</v>
      </c>
      <c r="C815">
        <v>0</v>
      </c>
    </row>
    <row r="816" spans="1:3">
      <c r="A816" t="s">
        <v>6209</v>
      </c>
      <c r="B816" t="s">
        <v>6210</v>
      </c>
      <c r="C816">
        <v>1</v>
      </c>
    </row>
    <row r="817" spans="1:3">
      <c r="A817" t="s">
        <v>6211</v>
      </c>
      <c r="B817" t="s">
        <v>6212</v>
      </c>
      <c r="C817">
        <v>0</v>
      </c>
    </row>
    <row r="818" spans="1:3">
      <c r="A818" t="s">
        <v>6213</v>
      </c>
      <c r="B818" t="s">
        <v>6214</v>
      </c>
      <c r="C818">
        <v>0</v>
      </c>
    </row>
    <row r="819" spans="1:3">
      <c r="A819" t="s">
        <v>6215</v>
      </c>
      <c r="B819" t="s">
        <v>6216</v>
      </c>
      <c r="C819">
        <v>0</v>
      </c>
    </row>
    <row r="820" spans="1:3">
      <c r="A820" t="s">
        <v>6217</v>
      </c>
      <c r="B820" t="s">
        <v>6218</v>
      </c>
      <c r="C820">
        <v>0</v>
      </c>
    </row>
    <row r="821" spans="1:3">
      <c r="A821" t="s">
        <v>6219</v>
      </c>
      <c r="B821" t="s">
        <v>6220</v>
      </c>
      <c r="C821">
        <v>0</v>
      </c>
    </row>
    <row r="822" spans="1:3">
      <c r="A822" t="s">
        <v>6221</v>
      </c>
      <c r="B822" t="s">
        <v>6222</v>
      </c>
      <c r="C822">
        <v>0</v>
      </c>
    </row>
    <row r="823" spans="1:3">
      <c r="A823" t="s">
        <v>6223</v>
      </c>
      <c r="B823" t="s">
        <v>6224</v>
      </c>
      <c r="C823">
        <v>0</v>
      </c>
    </row>
    <row r="824" spans="1:3">
      <c r="A824" t="s">
        <v>6225</v>
      </c>
      <c r="B824" t="s">
        <v>6226</v>
      </c>
      <c r="C824">
        <v>0</v>
      </c>
    </row>
    <row r="825" spans="1:3">
      <c r="A825" t="s">
        <v>6227</v>
      </c>
      <c r="B825" t="s">
        <v>6228</v>
      </c>
      <c r="C825">
        <v>0</v>
      </c>
    </row>
    <row r="826" spans="1:3">
      <c r="A826" t="s">
        <v>6229</v>
      </c>
      <c r="B826" t="s">
        <v>6230</v>
      </c>
      <c r="C826">
        <v>0</v>
      </c>
    </row>
    <row r="827" spans="1:3">
      <c r="A827" t="s">
        <v>6231</v>
      </c>
      <c r="B827" t="s">
        <v>6232</v>
      </c>
      <c r="C827">
        <v>0</v>
      </c>
    </row>
    <row r="828" spans="1:3">
      <c r="A828" t="s">
        <v>6233</v>
      </c>
      <c r="B828" t="s">
        <v>6234</v>
      </c>
      <c r="C828">
        <v>0</v>
      </c>
    </row>
    <row r="829" spans="1:3">
      <c r="A829" t="s">
        <v>6235</v>
      </c>
      <c r="B829" t="s">
        <v>6236</v>
      </c>
      <c r="C829">
        <v>0</v>
      </c>
    </row>
    <row r="830" spans="1:3">
      <c r="A830" t="s">
        <v>6237</v>
      </c>
      <c r="B830" t="s">
        <v>6238</v>
      </c>
      <c r="C830">
        <v>0</v>
      </c>
    </row>
    <row r="831" spans="1:3">
      <c r="A831" t="s">
        <v>6239</v>
      </c>
      <c r="B831" t="s">
        <v>6240</v>
      </c>
      <c r="C831">
        <v>0</v>
      </c>
    </row>
    <row r="832" spans="1:3">
      <c r="A832" t="s">
        <v>6241</v>
      </c>
      <c r="B832" t="s">
        <v>6242</v>
      </c>
      <c r="C832">
        <v>0</v>
      </c>
    </row>
    <row r="833" spans="1:3">
      <c r="A833" t="s">
        <v>6243</v>
      </c>
      <c r="B833" t="s">
        <v>6244</v>
      </c>
      <c r="C833">
        <v>0</v>
      </c>
    </row>
    <row r="834" spans="1:3">
      <c r="A834" t="s">
        <v>6245</v>
      </c>
      <c r="B834" t="s">
        <v>6246</v>
      </c>
      <c r="C834">
        <v>0</v>
      </c>
    </row>
    <row r="835" spans="1:3">
      <c r="A835" t="s">
        <v>6247</v>
      </c>
      <c r="B835" t="s">
        <v>6248</v>
      </c>
      <c r="C835">
        <v>0</v>
      </c>
    </row>
    <row r="836" spans="1:3">
      <c r="A836" t="s">
        <v>6249</v>
      </c>
      <c r="B836" t="s">
        <v>6250</v>
      </c>
      <c r="C836">
        <v>0</v>
      </c>
    </row>
    <row r="837" spans="1:3">
      <c r="A837" t="s">
        <v>6251</v>
      </c>
      <c r="B837" t="s">
        <v>6252</v>
      </c>
      <c r="C837">
        <v>0</v>
      </c>
    </row>
    <row r="838" spans="1:3">
      <c r="A838" t="s">
        <v>6253</v>
      </c>
      <c r="B838" t="s">
        <v>6254</v>
      </c>
      <c r="C838">
        <v>0</v>
      </c>
    </row>
    <row r="839" spans="1:3">
      <c r="A839" t="s">
        <v>6255</v>
      </c>
      <c r="B839" t="s">
        <v>6256</v>
      </c>
      <c r="C839">
        <v>0</v>
      </c>
    </row>
    <row r="840" spans="1:3">
      <c r="A840" t="s">
        <v>6257</v>
      </c>
      <c r="B840" t="s">
        <v>6258</v>
      </c>
      <c r="C840">
        <v>0</v>
      </c>
    </row>
    <row r="841" spans="1:3">
      <c r="A841" t="s">
        <v>6259</v>
      </c>
      <c r="B841" t="s">
        <v>6260</v>
      </c>
      <c r="C841">
        <v>0</v>
      </c>
    </row>
    <row r="842" spans="1:3">
      <c r="A842" t="s">
        <v>6261</v>
      </c>
      <c r="B842" t="s">
        <v>6262</v>
      </c>
      <c r="C842">
        <v>0</v>
      </c>
    </row>
    <row r="843" spans="1:3">
      <c r="A843" t="s">
        <v>6263</v>
      </c>
      <c r="B843" t="s">
        <v>6264</v>
      </c>
      <c r="C843">
        <v>0</v>
      </c>
    </row>
    <row r="844" spans="1:3">
      <c r="A844" t="s">
        <v>6265</v>
      </c>
      <c r="B844" t="s">
        <v>6266</v>
      </c>
      <c r="C844">
        <v>0</v>
      </c>
    </row>
    <row r="845" spans="1:3">
      <c r="A845" t="s">
        <v>240</v>
      </c>
      <c r="B845" t="s">
        <v>6267</v>
      </c>
      <c r="C845">
        <v>1</v>
      </c>
    </row>
    <row r="846" spans="1:3">
      <c r="A846" t="s">
        <v>6268</v>
      </c>
      <c r="B846" t="s">
        <v>6269</v>
      </c>
      <c r="C846">
        <v>0</v>
      </c>
    </row>
    <row r="847" spans="1:3">
      <c r="A847" t="s">
        <v>6270</v>
      </c>
      <c r="B847" t="s">
        <v>6271</v>
      </c>
      <c r="C847">
        <v>0</v>
      </c>
    </row>
    <row r="848" spans="1:3">
      <c r="A848" t="s">
        <v>6272</v>
      </c>
      <c r="B848" t="s">
        <v>6273</v>
      </c>
      <c r="C848">
        <v>0</v>
      </c>
    </row>
    <row r="849" spans="1:3">
      <c r="A849" t="s">
        <v>6274</v>
      </c>
      <c r="B849" t="s">
        <v>6275</v>
      </c>
      <c r="C849">
        <v>0</v>
      </c>
    </row>
    <row r="850" spans="1:3">
      <c r="A850" t="s">
        <v>6276</v>
      </c>
      <c r="B850" t="s">
        <v>6277</v>
      </c>
      <c r="C850">
        <v>0</v>
      </c>
    </row>
    <row r="851" spans="1:3">
      <c r="A851" t="s">
        <v>6278</v>
      </c>
      <c r="B851" t="s">
        <v>6279</v>
      </c>
      <c r="C851">
        <v>1</v>
      </c>
    </row>
    <row r="852" spans="1:3">
      <c r="A852" s="92">
        <v>259636</v>
      </c>
      <c r="B852" t="s">
        <v>6280</v>
      </c>
      <c r="C852">
        <v>0</v>
      </c>
    </row>
    <row r="853" spans="1:3">
      <c r="A853" t="s">
        <v>6281</v>
      </c>
      <c r="B853" t="s">
        <v>6282</v>
      </c>
      <c r="C853">
        <v>0</v>
      </c>
    </row>
    <row r="854" spans="1:3">
      <c r="A854" t="s">
        <v>6283</v>
      </c>
      <c r="B854" t="s">
        <v>6284</v>
      </c>
      <c r="C854">
        <v>0</v>
      </c>
    </row>
    <row r="855" spans="1:3">
      <c r="A855" t="s">
        <v>6285</v>
      </c>
      <c r="B855" t="s">
        <v>6286</v>
      </c>
      <c r="C855">
        <v>0</v>
      </c>
    </row>
    <row r="856" spans="1:3">
      <c r="A856" t="s">
        <v>6287</v>
      </c>
      <c r="B856" t="s">
        <v>6288</v>
      </c>
      <c r="C856">
        <v>0</v>
      </c>
    </row>
    <row r="857" spans="1:3">
      <c r="A857" t="s">
        <v>6289</v>
      </c>
      <c r="B857" t="s">
        <v>6290</v>
      </c>
      <c r="C857">
        <v>0</v>
      </c>
    </row>
    <row r="858" spans="1:3">
      <c r="A858" t="s">
        <v>6291</v>
      </c>
      <c r="B858" t="s">
        <v>6292</v>
      </c>
      <c r="C858">
        <v>0</v>
      </c>
    </row>
    <row r="859" spans="1:3">
      <c r="A859" t="s">
        <v>6293</v>
      </c>
      <c r="B859" t="s">
        <v>6294</v>
      </c>
      <c r="C859">
        <v>0</v>
      </c>
    </row>
    <row r="860" spans="1:3">
      <c r="A860" t="s">
        <v>6295</v>
      </c>
      <c r="B860" t="s">
        <v>6296</v>
      </c>
      <c r="C860">
        <v>1</v>
      </c>
    </row>
    <row r="861" spans="1:3">
      <c r="A861" t="s">
        <v>6297</v>
      </c>
      <c r="B861" t="s">
        <v>6298</v>
      </c>
      <c r="C861">
        <v>0</v>
      </c>
    </row>
    <row r="862" spans="1:3">
      <c r="A862" t="s">
        <v>6299</v>
      </c>
      <c r="B862" t="s">
        <v>6300</v>
      </c>
      <c r="C862">
        <v>0</v>
      </c>
    </row>
    <row r="863" spans="1:3">
      <c r="A863" t="s">
        <v>6301</v>
      </c>
      <c r="B863" t="s">
        <v>6302</v>
      </c>
      <c r="C863">
        <v>1</v>
      </c>
    </row>
    <row r="864" spans="1:3">
      <c r="A864" t="s">
        <v>6303</v>
      </c>
      <c r="B864" t="s">
        <v>6304</v>
      </c>
      <c r="C864">
        <v>0</v>
      </c>
    </row>
    <row r="865" spans="1:3">
      <c r="A865" t="s">
        <v>6305</v>
      </c>
      <c r="B865" t="s">
        <v>6306</v>
      </c>
      <c r="C865">
        <v>1</v>
      </c>
    </row>
    <row r="866" spans="1:3">
      <c r="A866" t="s">
        <v>6307</v>
      </c>
      <c r="B866" t="s">
        <v>6308</v>
      </c>
      <c r="C866">
        <v>0</v>
      </c>
    </row>
    <row r="867" spans="1:3">
      <c r="A867" t="s">
        <v>6309</v>
      </c>
      <c r="B867" t="s">
        <v>6310</v>
      </c>
      <c r="C867">
        <v>0</v>
      </c>
    </row>
    <row r="868" spans="1:3">
      <c r="A868" t="s">
        <v>6311</v>
      </c>
      <c r="B868" t="s">
        <v>6312</v>
      </c>
      <c r="C868">
        <v>0</v>
      </c>
    </row>
    <row r="869" spans="1:3">
      <c r="A869" t="s">
        <v>6313</v>
      </c>
      <c r="B869" t="s">
        <v>5636</v>
      </c>
      <c r="C869">
        <v>0</v>
      </c>
    </row>
    <row r="870" spans="1:3">
      <c r="A870" s="92">
        <v>284957</v>
      </c>
      <c r="B870" t="s">
        <v>6314</v>
      </c>
      <c r="C870">
        <v>0</v>
      </c>
    </row>
    <row r="871" spans="1:3">
      <c r="A871" t="s">
        <v>6315</v>
      </c>
      <c r="B871" t="s">
        <v>6316</v>
      </c>
      <c r="C871">
        <v>0</v>
      </c>
    </row>
    <row r="872" spans="1:3">
      <c r="A872" t="s">
        <v>6317</v>
      </c>
      <c r="B872" t="s">
        <v>6318</v>
      </c>
      <c r="C872">
        <v>0</v>
      </c>
    </row>
    <row r="873" spans="1:3">
      <c r="A873" t="s">
        <v>6319</v>
      </c>
      <c r="B873" t="s">
        <v>6320</v>
      </c>
      <c r="C873">
        <v>0</v>
      </c>
    </row>
    <row r="874" spans="1:3">
      <c r="A874" t="s">
        <v>6321</v>
      </c>
      <c r="B874" t="s">
        <v>6322</v>
      </c>
      <c r="C874">
        <v>0</v>
      </c>
    </row>
    <row r="875" spans="1:3">
      <c r="A875" t="s">
        <v>6323</v>
      </c>
      <c r="B875" t="s">
        <v>6324</v>
      </c>
      <c r="C875">
        <v>0</v>
      </c>
    </row>
    <row r="876" spans="1:3">
      <c r="A876" t="s">
        <v>6325</v>
      </c>
      <c r="B876" t="s">
        <v>6326</v>
      </c>
      <c r="C876">
        <v>0</v>
      </c>
    </row>
    <row r="877" spans="1:3">
      <c r="A877" t="s">
        <v>6327</v>
      </c>
      <c r="B877" t="s">
        <v>6328</v>
      </c>
      <c r="C877">
        <v>0</v>
      </c>
    </row>
    <row r="878" spans="1:3">
      <c r="A878" t="s">
        <v>6329</v>
      </c>
      <c r="B878" t="s">
        <v>6330</v>
      </c>
      <c r="C878">
        <v>0</v>
      </c>
    </row>
    <row r="879" spans="1:3">
      <c r="A879" t="s">
        <v>6331</v>
      </c>
      <c r="B879" t="s">
        <v>6332</v>
      </c>
      <c r="C879">
        <v>0</v>
      </c>
    </row>
    <row r="880" spans="1:3">
      <c r="A880" t="s">
        <v>6333</v>
      </c>
      <c r="B880" t="s">
        <v>6334</v>
      </c>
      <c r="C880">
        <v>0</v>
      </c>
    </row>
    <row r="881" spans="1:3">
      <c r="A881" t="s">
        <v>6335</v>
      </c>
      <c r="B881" t="s">
        <v>6336</v>
      </c>
      <c r="C881">
        <v>0</v>
      </c>
    </row>
    <row r="882" spans="1:3">
      <c r="A882" t="s">
        <v>6337</v>
      </c>
      <c r="B882" t="s">
        <v>6338</v>
      </c>
      <c r="C882">
        <v>0</v>
      </c>
    </row>
    <row r="883" spans="1:3">
      <c r="A883" t="s">
        <v>89</v>
      </c>
      <c r="B883" t="s">
        <v>6339</v>
      </c>
      <c r="C883">
        <v>1</v>
      </c>
    </row>
    <row r="884" spans="1:3">
      <c r="A884" t="s">
        <v>6340</v>
      </c>
      <c r="B884" t="s">
        <v>6266</v>
      </c>
      <c r="C884">
        <v>0</v>
      </c>
    </row>
    <row r="885" spans="1:3">
      <c r="A885" t="s">
        <v>6341</v>
      </c>
      <c r="B885" t="s">
        <v>6342</v>
      </c>
      <c r="C885">
        <v>0</v>
      </c>
    </row>
    <row r="886" spans="1:3">
      <c r="A886" t="s">
        <v>6343</v>
      </c>
      <c r="B886" t="s">
        <v>6344</v>
      </c>
      <c r="C886">
        <v>0</v>
      </c>
    </row>
    <row r="887" spans="1:3">
      <c r="A887" t="s">
        <v>6345</v>
      </c>
      <c r="B887" t="s">
        <v>6346</v>
      </c>
      <c r="C887">
        <v>0</v>
      </c>
    </row>
    <row r="888" spans="1:3">
      <c r="A888" t="s">
        <v>6347</v>
      </c>
      <c r="B888" t="s">
        <v>6348</v>
      </c>
      <c r="C888">
        <v>0</v>
      </c>
    </row>
    <row r="889" spans="1:3">
      <c r="A889" t="s">
        <v>6349</v>
      </c>
      <c r="B889" t="s">
        <v>6350</v>
      </c>
      <c r="C889">
        <v>0</v>
      </c>
    </row>
    <row r="890" spans="1:3">
      <c r="A890" t="s">
        <v>6351</v>
      </c>
      <c r="B890" t="s">
        <v>6352</v>
      </c>
      <c r="C890">
        <v>0</v>
      </c>
    </row>
    <row r="891" spans="1:3">
      <c r="A891" t="s">
        <v>6353</v>
      </c>
      <c r="B891" t="s">
        <v>6354</v>
      </c>
      <c r="C891">
        <v>0</v>
      </c>
    </row>
    <row r="892" spans="1:3">
      <c r="A892" t="s">
        <v>6355</v>
      </c>
      <c r="B892" t="s">
        <v>6356</v>
      </c>
      <c r="C892">
        <v>0</v>
      </c>
    </row>
    <row r="893" spans="1:3">
      <c r="A893" t="s">
        <v>6357</v>
      </c>
      <c r="B893" t="s">
        <v>6358</v>
      </c>
      <c r="C893">
        <v>0</v>
      </c>
    </row>
    <row r="894" spans="1:3">
      <c r="A894" t="s">
        <v>6359</v>
      </c>
      <c r="B894" t="s">
        <v>6360</v>
      </c>
      <c r="C894">
        <v>0</v>
      </c>
    </row>
    <row r="895" spans="1:3">
      <c r="A895" t="s">
        <v>6361</v>
      </c>
      <c r="B895" t="s">
        <v>6362</v>
      </c>
      <c r="C895">
        <v>1</v>
      </c>
    </row>
    <row r="896" spans="1:3">
      <c r="A896" t="s">
        <v>6363</v>
      </c>
      <c r="B896" t="s">
        <v>6364</v>
      </c>
      <c r="C896">
        <v>0</v>
      </c>
    </row>
    <row r="897" spans="1:3">
      <c r="A897" t="s">
        <v>6365</v>
      </c>
      <c r="B897" t="s">
        <v>6366</v>
      </c>
      <c r="C897">
        <v>0</v>
      </c>
    </row>
    <row r="898" spans="1:3">
      <c r="A898" t="s">
        <v>6367</v>
      </c>
      <c r="B898" t="s">
        <v>6368</v>
      </c>
      <c r="C898">
        <v>0</v>
      </c>
    </row>
    <row r="899" spans="1:3">
      <c r="A899" t="s">
        <v>6369</v>
      </c>
      <c r="B899" t="s">
        <v>6370</v>
      </c>
      <c r="C899">
        <v>0</v>
      </c>
    </row>
    <row r="900" spans="1:3">
      <c r="A900" t="s">
        <v>6371</v>
      </c>
      <c r="B900" t="s">
        <v>6372</v>
      </c>
      <c r="C900">
        <v>0</v>
      </c>
    </row>
    <row r="901" spans="1:3">
      <c r="A901" t="s">
        <v>6373</v>
      </c>
      <c r="B901" t="s">
        <v>6374</v>
      </c>
      <c r="C901">
        <v>0</v>
      </c>
    </row>
    <row r="902" spans="1:3">
      <c r="A902" s="92">
        <v>354656</v>
      </c>
      <c r="B902" t="s">
        <v>6375</v>
      </c>
      <c r="C902">
        <v>0</v>
      </c>
    </row>
    <row r="903" spans="1:3">
      <c r="A903" t="s">
        <v>6376</v>
      </c>
      <c r="B903" t="s">
        <v>6377</v>
      </c>
      <c r="C903">
        <v>0</v>
      </c>
    </row>
    <row r="904" spans="1:3">
      <c r="A904" t="s">
        <v>6378</v>
      </c>
      <c r="B904" t="s">
        <v>6379</v>
      </c>
      <c r="C904">
        <v>0</v>
      </c>
    </row>
    <row r="905" spans="1:3">
      <c r="A905" t="s">
        <v>6380</v>
      </c>
      <c r="B905" t="s">
        <v>6381</v>
      </c>
      <c r="C905">
        <v>0</v>
      </c>
    </row>
    <row r="906" spans="1:3">
      <c r="A906" t="s">
        <v>6382</v>
      </c>
      <c r="B906" t="s">
        <v>6383</v>
      </c>
      <c r="C906">
        <v>0</v>
      </c>
    </row>
    <row r="907" spans="1:3">
      <c r="A907" t="s">
        <v>6384</v>
      </c>
      <c r="B907" t="s">
        <v>6385</v>
      </c>
      <c r="C907">
        <v>0</v>
      </c>
    </row>
    <row r="908" spans="1:3">
      <c r="A908" t="s">
        <v>6386</v>
      </c>
      <c r="B908" t="s">
        <v>6387</v>
      </c>
      <c r="C908">
        <v>0</v>
      </c>
    </row>
    <row r="909" spans="1:3">
      <c r="A909" t="s">
        <v>6388</v>
      </c>
      <c r="B909" t="s">
        <v>6389</v>
      </c>
      <c r="C909">
        <v>0</v>
      </c>
    </row>
    <row r="910" spans="1:3">
      <c r="A910" t="s">
        <v>6390</v>
      </c>
      <c r="B910" t="s">
        <v>6391</v>
      </c>
      <c r="C910">
        <v>0</v>
      </c>
    </row>
    <row r="911" spans="1:3">
      <c r="A911" t="s">
        <v>6392</v>
      </c>
      <c r="B911" t="s">
        <v>6393</v>
      </c>
      <c r="C911">
        <v>0</v>
      </c>
    </row>
    <row r="912" spans="1:3">
      <c r="A912" t="s">
        <v>6394</v>
      </c>
      <c r="B912" t="s">
        <v>6395</v>
      </c>
      <c r="C912">
        <v>0</v>
      </c>
    </row>
    <row r="913" spans="1:3">
      <c r="A913" t="s">
        <v>6396</v>
      </c>
      <c r="B913" t="s">
        <v>6397</v>
      </c>
      <c r="C913">
        <v>0</v>
      </c>
    </row>
    <row r="914" spans="1:3">
      <c r="A914" t="s">
        <v>6398</v>
      </c>
      <c r="B914" t="s">
        <v>6399</v>
      </c>
      <c r="C914">
        <v>0</v>
      </c>
    </row>
    <row r="915" spans="1:3">
      <c r="A915" t="s">
        <v>6400</v>
      </c>
      <c r="B915" t="s">
        <v>6401</v>
      </c>
      <c r="C915">
        <v>0</v>
      </c>
    </row>
    <row r="916" spans="1:3">
      <c r="A916" t="s">
        <v>6402</v>
      </c>
      <c r="B916" t="s">
        <v>6403</v>
      </c>
      <c r="C916">
        <v>0</v>
      </c>
    </row>
    <row r="917" spans="1:3">
      <c r="A917" t="s">
        <v>6404</v>
      </c>
      <c r="B917" t="s">
        <v>6405</v>
      </c>
      <c r="C917">
        <v>0</v>
      </c>
    </row>
    <row r="918" spans="1:3">
      <c r="A918" t="s">
        <v>6406</v>
      </c>
      <c r="B918" t="s">
        <v>6407</v>
      </c>
      <c r="C918">
        <v>0</v>
      </c>
    </row>
    <row r="919" spans="1:3">
      <c r="A919" t="s">
        <v>6408</v>
      </c>
      <c r="B919" t="s">
        <v>6409</v>
      </c>
      <c r="C919">
        <v>0</v>
      </c>
    </row>
    <row r="920" spans="1:3">
      <c r="A920" t="s">
        <v>6410</v>
      </c>
      <c r="B920" t="s">
        <v>6411</v>
      </c>
      <c r="C920">
        <v>0</v>
      </c>
    </row>
    <row r="921" spans="1:3">
      <c r="A921" t="s">
        <v>6412</v>
      </c>
      <c r="B921" t="s">
        <v>6413</v>
      </c>
      <c r="C921">
        <v>0</v>
      </c>
    </row>
    <row r="922" spans="1:3">
      <c r="A922" t="s">
        <v>6414</v>
      </c>
      <c r="B922" t="s">
        <v>6415</v>
      </c>
      <c r="C922">
        <v>0</v>
      </c>
    </row>
    <row r="923" spans="1:3">
      <c r="A923" t="s">
        <v>6416</v>
      </c>
      <c r="B923" t="s">
        <v>6417</v>
      </c>
      <c r="C923">
        <v>0</v>
      </c>
    </row>
    <row r="924" spans="1:3">
      <c r="A924" t="s">
        <v>6418</v>
      </c>
      <c r="B924" t="s">
        <v>6419</v>
      </c>
      <c r="C924">
        <v>0</v>
      </c>
    </row>
    <row r="925" spans="1:3">
      <c r="A925" t="s">
        <v>6420</v>
      </c>
      <c r="B925" t="s">
        <v>6421</v>
      </c>
      <c r="C925">
        <v>0</v>
      </c>
    </row>
    <row r="926" spans="1:3">
      <c r="A926" t="s">
        <v>6422</v>
      </c>
      <c r="B926" t="s">
        <v>6423</v>
      </c>
      <c r="C926">
        <v>0</v>
      </c>
    </row>
    <row r="927" spans="1:3">
      <c r="A927" t="s">
        <v>6424</v>
      </c>
      <c r="B927" t="s">
        <v>6425</v>
      </c>
      <c r="C927">
        <v>0</v>
      </c>
    </row>
    <row r="928" spans="1:3">
      <c r="A928" t="s">
        <v>172</v>
      </c>
      <c r="B928" t="s">
        <v>6426</v>
      </c>
      <c r="C928">
        <v>1</v>
      </c>
    </row>
    <row r="929" spans="1:3">
      <c r="A929" t="s">
        <v>6427</v>
      </c>
      <c r="B929" t="s">
        <v>6428</v>
      </c>
      <c r="C929">
        <v>0</v>
      </c>
    </row>
    <row r="930" spans="1:3">
      <c r="A930" t="s">
        <v>6429</v>
      </c>
      <c r="B930" t="s">
        <v>6430</v>
      </c>
      <c r="C930">
        <v>1</v>
      </c>
    </row>
    <row r="931" spans="1:3">
      <c r="A931" t="s">
        <v>6431</v>
      </c>
      <c r="B931" t="s">
        <v>6432</v>
      </c>
      <c r="C931">
        <v>0</v>
      </c>
    </row>
    <row r="932" spans="1:3">
      <c r="A932" t="s">
        <v>6433</v>
      </c>
      <c r="B932" t="s">
        <v>6434</v>
      </c>
      <c r="C932">
        <v>0</v>
      </c>
    </row>
    <row r="933" spans="1:3">
      <c r="A933" t="s">
        <v>6435</v>
      </c>
      <c r="B933" t="s">
        <v>6436</v>
      </c>
      <c r="C933">
        <v>0</v>
      </c>
    </row>
    <row r="934" spans="1:3">
      <c r="A934" t="s">
        <v>6437</v>
      </c>
      <c r="B934" t="s">
        <v>6438</v>
      </c>
      <c r="C934">
        <v>0</v>
      </c>
    </row>
    <row r="935" spans="1:3">
      <c r="A935" t="s">
        <v>6439</v>
      </c>
      <c r="B935" t="s">
        <v>6440</v>
      </c>
      <c r="C935">
        <v>0</v>
      </c>
    </row>
    <row r="936" spans="1:3">
      <c r="A936" t="s">
        <v>6441</v>
      </c>
      <c r="B936" t="s">
        <v>6442</v>
      </c>
      <c r="C936">
        <v>0</v>
      </c>
    </row>
    <row r="937" spans="1:3">
      <c r="A937" t="s">
        <v>6443</v>
      </c>
      <c r="B937" t="s">
        <v>6444</v>
      </c>
      <c r="C937">
        <v>0</v>
      </c>
    </row>
    <row r="938" spans="1:3">
      <c r="A938" t="s">
        <v>6445</v>
      </c>
      <c r="B938" t="s">
        <v>6446</v>
      </c>
      <c r="C938">
        <v>0</v>
      </c>
    </row>
    <row r="939" spans="1:3">
      <c r="A939" t="s">
        <v>6447</v>
      </c>
      <c r="B939" t="s">
        <v>6448</v>
      </c>
      <c r="C939">
        <v>0</v>
      </c>
    </row>
    <row r="940" spans="1:3">
      <c r="A940" s="92">
        <v>422806</v>
      </c>
      <c r="B940" t="s">
        <v>6449</v>
      </c>
      <c r="C940">
        <v>0</v>
      </c>
    </row>
    <row r="941" spans="1:3">
      <c r="A941" t="s">
        <v>6450</v>
      </c>
      <c r="B941" t="s">
        <v>6451</v>
      </c>
      <c r="C941">
        <v>0</v>
      </c>
    </row>
    <row r="942" spans="1:3">
      <c r="A942" t="s">
        <v>6452</v>
      </c>
      <c r="B942" t="s">
        <v>6453</v>
      </c>
      <c r="C942">
        <v>0</v>
      </c>
    </row>
    <row r="943" spans="1:3">
      <c r="A943" t="s">
        <v>6454</v>
      </c>
      <c r="B943" t="s">
        <v>6455</v>
      </c>
      <c r="C943">
        <v>0</v>
      </c>
    </row>
    <row r="944" spans="1:3">
      <c r="A944" t="s">
        <v>6456</v>
      </c>
      <c r="B944" t="s">
        <v>6457</v>
      </c>
      <c r="C944">
        <v>1</v>
      </c>
    </row>
    <row r="945" spans="1:3">
      <c r="A945" t="s">
        <v>6458</v>
      </c>
      <c r="B945" t="s">
        <v>6459</v>
      </c>
      <c r="C945">
        <v>0</v>
      </c>
    </row>
    <row r="946" spans="1:3">
      <c r="A946" t="s">
        <v>690</v>
      </c>
      <c r="B946" t="s">
        <v>6460</v>
      </c>
      <c r="C946">
        <v>1</v>
      </c>
    </row>
    <row r="947" spans="1:3">
      <c r="A947" s="92">
        <v>430227</v>
      </c>
      <c r="B947" t="s">
        <v>6461</v>
      </c>
      <c r="C947">
        <v>0</v>
      </c>
    </row>
    <row r="948" spans="1:3">
      <c r="A948" t="s">
        <v>6462</v>
      </c>
      <c r="B948" t="s">
        <v>6463</v>
      </c>
      <c r="C948">
        <v>0</v>
      </c>
    </row>
    <row r="949" spans="1:3">
      <c r="A949" t="s">
        <v>6464</v>
      </c>
      <c r="B949" t="s">
        <v>6465</v>
      </c>
      <c r="C949">
        <v>0</v>
      </c>
    </row>
    <row r="950" spans="1:3">
      <c r="A950" t="s">
        <v>6466</v>
      </c>
      <c r="B950" t="s">
        <v>6467</v>
      </c>
      <c r="C950">
        <v>0</v>
      </c>
    </row>
    <row r="951" spans="1:3">
      <c r="A951" s="92">
        <v>443897</v>
      </c>
      <c r="B951" t="s">
        <v>6468</v>
      </c>
      <c r="C951">
        <v>0</v>
      </c>
    </row>
    <row r="952" spans="1:3">
      <c r="A952" t="s">
        <v>6469</v>
      </c>
      <c r="B952" t="s">
        <v>6470</v>
      </c>
      <c r="C952">
        <v>0</v>
      </c>
    </row>
    <row r="953" spans="1:3">
      <c r="A953" t="s">
        <v>6471</v>
      </c>
      <c r="B953" t="s">
        <v>6472</v>
      </c>
      <c r="C953">
        <v>1</v>
      </c>
    </row>
    <row r="954" spans="1:3">
      <c r="A954" t="s">
        <v>6473</v>
      </c>
      <c r="B954" t="s">
        <v>6474</v>
      </c>
      <c r="C954">
        <v>0</v>
      </c>
    </row>
    <row r="955" spans="1:3">
      <c r="A955" t="s">
        <v>6475</v>
      </c>
      <c r="B955" t="s">
        <v>6476</v>
      </c>
      <c r="C955">
        <v>0</v>
      </c>
    </row>
    <row r="956" spans="1:3">
      <c r="A956" t="s">
        <v>6477</v>
      </c>
      <c r="B956" t="s">
        <v>6478</v>
      </c>
      <c r="C956">
        <v>0</v>
      </c>
    </row>
    <row r="957" spans="1:3">
      <c r="A957" t="s">
        <v>6479</v>
      </c>
      <c r="B957" t="s">
        <v>6480</v>
      </c>
      <c r="C957">
        <v>0</v>
      </c>
    </row>
    <row r="958" spans="1:3">
      <c r="A958" t="s">
        <v>6481</v>
      </c>
      <c r="B958" t="s">
        <v>6482</v>
      </c>
      <c r="C958">
        <v>1</v>
      </c>
    </row>
    <row r="959" spans="1:3">
      <c r="A959" t="s">
        <v>6483</v>
      </c>
      <c r="B959" t="s">
        <v>6484</v>
      </c>
      <c r="C959">
        <v>0</v>
      </c>
    </row>
    <row r="960" spans="1:3">
      <c r="A960" t="s">
        <v>6485</v>
      </c>
      <c r="B960" t="s">
        <v>6486</v>
      </c>
      <c r="C960">
        <v>0</v>
      </c>
    </row>
    <row r="961" spans="1:3">
      <c r="A961" t="s">
        <v>6487</v>
      </c>
      <c r="B961" t="s">
        <v>6488</v>
      </c>
      <c r="C961">
        <v>0</v>
      </c>
    </row>
    <row r="962" spans="1:3">
      <c r="A962" t="s">
        <v>100</v>
      </c>
      <c r="B962" t="s">
        <v>102</v>
      </c>
      <c r="C962">
        <v>1</v>
      </c>
    </row>
    <row r="963" spans="1:3">
      <c r="A963" t="s">
        <v>6489</v>
      </c>
      <c r="B963" t="s">
        <v>6490</v>
      </c>
      <c r="C963">
        <v>0</v>
      </c>
    </row>
    <row r="964" spans="1:3">
      <c r="A964" t="s">
        <v>6491</v>
      </c>
      <c r="B964" t="s">
        <v>6492</v>
      </c>
      <c r="C964">
        <v>0</v>
      </c>
    </row>
    <row r="965" spans="1:3">
      <c r="A965" t="s">
        <v>6493</v>
      </c>
      <c r="B965" t="s">
        <v>6494</v>
      </c>
      <c r="C965">
        <v>0</v>
      </c>
    </row>
    <row r="966" spans="1:3">
      <c r="A966" t="s">
        <v>6495</v>
      </c>
      <c r="B966" t="s">
        <v>6496</v>
      </c>
      <c r="C966">
        <v>0</v>
      </c>
    </row>
    <row r="967" spans="1:3">
      <c r="A967" t="s">
        <v>6497</v>
      </c>
      <c r="B967" t="s">
        <v>6498</v>
      </c>
      <c r="C967">
        <v>0</v>
      </c>
    </row>
    <row r="968" spans="1:3">
      <c r="A968" t="s">
        <v>6499</v>
      </c>
      <c r="B968" t="s">
        <v>6500</v>
      </c>
      <c r="C968">
        <v>1</v>
      </c>
    </row>
    <row r="969" spans="1:3">
      <c r="A969" t="s">
        <v>6501</v>
      </c>
      <c r="B969" t="s">
        <v>6502</v>
      </c>
      <c r="C969">
        <v>0</v>
      </c>
    </row>
    <row r="970" spans="1:3">
      <c r="A970" t="s">
        <v>6503</v>
      </c>
      <c r="B970" t="s">
        <v>6504</v>
      </c>
      <c r="C970">
        <v>0</v>
      </c>
    </row>
    <row r="971" spans="1:3">
      <c r="A971" t="s">
        <v>6505</v>
      </c>
      <c r="B971" t="s">
        <v>6506</v>
      </c>
      <c r="C971">
        <v>0</v>
      </c>
    </row>
    <row r="972" spans="1:3">
      <c r="A972" t="s">
        <v>6507</v>
      </c>
      <c r="B972" t="s">
        <v>6508</v>
      </c>
      <c r="C972">
        <v>0</v>
      </c>
    </row>
    <row r="973" spans="1:3">
      <c r="A973" t="s">
        <v>6509</v>
      </c>
      <c r="B973" t="s">
        <v>6510</v>
      </c>
      <c r="C973">
        <v>0</v>
      </c>
    </row>
    <row r="974" spans="1:3">
      <c r="A974" t="s">
        <v>6511</v>
      </c>
      <c r="B974" t="s">
        <v>6512</v>
      </c>
      <c r="C974">
        <v>0</v>
      </c>
    </row>
    <row r="975" spans="1:3">
      <c r="A975" t="s">
        <v>6513</v>
      </c>
      <c r="B975" t="s">
        <v>6514</v>
      </c>
      <c r="C975">
        <v>0</v>
      </c>
    </row>
    <row r="976" spans="1:3">
      <c r="A976" t="s">
        <v>6515</v>
      </c>
      <c r="B976" t="s">
        <v>6516</v>
      </c>
      <c r="C976">
        <v>0</v>
      </c>
    </row>
    <row r="977" spans="1:3">
      <c r="A977" t="s">
        <v>6517</v>
      </c>
      <c r="B977" t="s">
        <v>6518</v>
      </c>
      <c r="C977">
        <v>0</v>
      </c>
    </row>
    <row r="978" spans="1:3">
      <c r="A978" t="s">
        <v>6519</v>
      </c>
      <c r="B978" t="s">
        <v>6520</v>
      </c>
      <c r="C978">
        <v>0</v>
      </c>
    </row>
    <row r="979" spans="1:3">
      <c r="A979" t="s">
        <v>6521</v>
      </c>
      <c r="B979" t="s">
        <v>6522</v>
      </c>
      <c r="C979">
        <v>0</v>
      </c>
    </row>
    <row r="980" spans="1:3">
      <c r="A980" t="s">
        <v>6523</v>
      </c>
      <c r="B980" t="s">
        <v>6524</v>
      </c>
      <c r="C980">
        <v>0</v>
      </c>
    </row>
    <row r="981" spans="1:3">
      <c r="A981" t="s">
        <v>6525</v>
      </c>
      <c r="B981" t="s">
        <v>6526</v>
      </c>
      <c r="C981">
        <v>0</v>
      </c>
    </row>
    <row r="982" spans="1:3">
      <c r="A982" t="s">
        <v>6527</v>
      </c>
      <c r="B982" t="s">
        <v>6528</v>
      </c>
      <c r="C982">
        <v>0</v>
      </c>
    </row>
    <row r="983" spans="1:3">
      <c r="A983" s="92">
        <v>512345</v>
      </c>
      <c r="B983" t="s">
        <v>6529</v>
      </c>
      <c r="C983">
        <v>0</v>
      </c>
    </row>
    <row r="984" spans="1:3">
      <c r="A984" t="s">
        <v>6530</v>
      </c>
      <c r="B984" t="s">
        <v>6531</v>
      </c>
      <c r="C984">
        <v>0</v>
      </c>
    </row>
    <row r="985" spans="1:3">
      <c r="A985" t="s">
        <v>6532</v>
      </c>
      <c r="B985" t="s">
        <v>6533</v>
      </c>
      <c r="C985">
        <v>0</v>
      </c>
    </row>
    <row r="986" spans="1:3">
      <c r="A986" t="s">
        <v>6534</v>
      </c>
      <c r="B986" t="s">
        <v>6535</v>
      </c>
      <c r="C986">
        <v>0</v>
      </c>
    </row>
    <row r="987" spans="1:3">
      <c r="A987" t="s">
        <v>6536</v>
      </c>
      <c r="B987" t="s">
        <v>6537</v>
      </c>
      <c r="C987">
        <v>1</v>
      </c>
    </row>
    <row r="988" spans="1:3">
      <c r="A988" t="s">
        <v>6538</v>
      </c>
      <c r="B988" t="s">
        <v>6539</v>
      </c>
      <c r="C988">
        <v>0</v>
      </c>
    </row>
    <row r="989" spans="1:3">
      <c r="A989" t="s">
        <v>6540</v>
      </c>
      <c r="B989" t="s">
        <v>6541</v>
      </c>
      <c r="C989">
        <v>0</v>
      </c>
    </row>
    <row r="990" spans="1:3">
      <c r="A990" t="s">
        <v>6542</v>
      </c>
      <c r="B990" t="s">
        <v>6543</v>
      </c>
      <c r="C990">
        <v>0</v>
      </c>
    </row>
    <row r="991" spans="1:3">
      <c r="A991" t="s">
        <v>6544</v>
      </c>
      <c r="B991" t="s">
        <v>6545</v>
      </c>
      <c r="C991">
        <v>0</v>
      </c>
    </row>
    <row r="992" spans="1:3">
      <c r="A992" t="s">
        <v>6546</v>
      </c>
      <c r="B992" t="s">
        <v>6547</v>
      </c>
      <c r="C992">
        <v>0</v>
      </c>
    </row>
    <row r="993" spans="1:3">
      <c r="A993" t="s">
        <v>6548</v>
      </c>
      <c r="B993" t="s">
        <v>6549</v>
      </c>
      <c r="C993">
        <v>0</v>
      </c>
    </row>
    <row r="994" spans="1:3">
      <c r="A994" t="s">
        <v>6550</v>
      </c>
      <c r="B994" t="s">
        <v>6551</v>
      </c>
      <c r="C994">
        <v>0</v>
      </c>
    </row>
    <row r="995" spans="1:3">
      <c r="A995" s="92">
        <v>537678</v>
      </c>
      <c r="B995" t="s">
        <v>6552</v>
      </c>
      <c r="C995">
        <v>0</v>
      </c>
    </row>
    <row r="996" spans="1:3">
      <c r="A996" t="s">
        <v>6553</v>
      </c>
      <c r="B996" t="s">
        <v>6554</v>
      </c>
      <c r="C996">
        <v>0</v>
      </c>
    </row>
    <row r="997" spans="1:3">
      <c r="A997" t="s">
        <v>6555</v>
      </c>
      <c r="B997" t="s">
        <v>6556</v>
      </c>
      <c r="C997">
        <v>0</v>
      </c>
    </row>
    <row r="998" spans="1:3">
      <c r="A998" t="s">
        <v>6557</v>
      </c>
      <c r="B998" t="s">
        <v>6558</v>
      </c>
      <c r="C998">
        <v>0</v>
      </c>
    </row>
    <row r="999" spans="1:3">
      <c r="A999" s="92">
        <v>542449</v>
      </c>
      <c r="B999" t="s">
        <v>6559</v>
      </c>
      <c r="C999">
        <v>0</v>
      </c>
    </row>
    <row r="1000" spans="1:3">
      <c r="A1000" t="s">
        <v>6560</v>
      </c>
      <c r="B1000" t="s">
        <v>6561</v>
      </c>
      <c r="C1000">
        <v>0</v>
      </c>
    </row>
    <row r="1001" spans="1:3">
      <c r="A1001" s="92">
        <v>543576</v>
      </c>
      <c r="B1001" t="s">
        <v>6562</v>
      </c>
      <c r="C1001">
        <v>0</v>
      </c>
    </row>
    <row r="1002" spans="1:3">
      <c r="A1002" t="s">
        <v>6563</v>
      </c>
      <c r="B1002" t="s">
        <v>6564</v>
      </c>
      <c r="C1002">
        <v>0</v>
      </c>
    </row>
    <row r="1003" spans="1:3">
      <c r="A1003" t="s">
        <v>6565</v>
      </c>
      <c r="B1003" t="s">
        <v>6566</v>
      </c>
      <c r="C1003">
        <v>0</v>
      </c>
    </row>
    <row r="1004" spans="1:3">
      <c r="A1004" t="s">
        <v>6567</v>
      </c>
      <c r="B1004" t="s">
        <v>6568</v>
      </c>
      <c r="C1004">
        <v>0</v>
      </c>
    </row>
    <row r="1005" spans="1:3">
      <c r="A1005" t="s">
        <v>6569</v>
      </c>
      <c r="B1005" t="s">
        <v>6570</v>
      </c>
      <c r="C1005">
        <v>0</v>
      </c>
    </row>
    <row r="1006" spans="1:3">
      <c r="A1006" t="s">
        <v>6571</v>
      </c>
      <c r="B1006" t="s">
        <v>6572</v>
      </c>
      <c r="C1006">
        <v>0</v>
      </c>
    </row>
    <row r="1007" spans="1:3">
      <c r="A1007" t="s">
        <v>6573</v>
      </c>
      <c r="B1007" t="s">
        <v>6574</v>
      </c>
      <c r="C1007">
        <v>0</v>
      </c>
    </row>
    <row r="1008" spans="1:3">
      <c r="A1008" t="s">
        <v>6575</v>
      </c>
      <c r="B1008" t="s">
        <v>6576</v>
      </c>
      <c r="C1008">
        <v>0</v>
      </c>
    </row>
    <row r="1009" spans="1:3">
      <c r="A1009" t="s">
        <v>6577</v>
      </c>
      <c r="B1009" t="s">
        <v>6578</v>
      </c>
      <c r="C1009">
        <v>0</v>
      </c>
    </row>
    <row r="1010" spans="1:3">
      <c r="A1010" t="s">
        <v>6579</v>
      </c>
      <c r="B1010" t="s">
        <v>6580</v>
      </c>
      <c r="C1010">
        <v>0</v>
      </c>
    </row>
    <row r="1011" spans="1:3">
      <c r="A1011" t="s">
        <v>732</v>
      </c>
      <c r="B1011" t="s">
        <v>6581</v>
      </c>
      <c r="C1011">
        <v>1</v>
      </c>
    </row>
    <row r="1012" spans="1:3">
      <c r="A1012" t="s">
        <v>6582</v>
      </c>
      <c r="B1012" t="s">
        <v>6583</v>
      </c>
      <c r="C1012">
        <v>0</v>
      </c>
    </row>
    <row r="1013" spans="1:3">
      <c r="A1013" t="s">
        <v>6584</v>
      </c>
      <c r="B1013" t="s">
        <v>6585</v>
      </c>
      <c r="C1013">
        <v>0</v>
      </c>
    </row>
    <row r="1014" spans="1:3">
      <c r="A1014" t="s">
        <v>6586</v>
      </c>
      <c r="B1014" t="s">
        <v>6587</v>
      </c>
      <c r="C1014">
        <v>0</v>
      </c>
    </row>
    <row r="1015" spans="1:3">
      <c r="A1015" t="s">
        <v>6588</v>
      </c>
      <c r="B1015" t="s">
        <v>6589</v>
      </c>
      <c r="C1015">
        <v>0</v>
      </c>
    </row>
    <row r="1016" spans="1:3">
      <c r="A1016" t="s">
        <v>6590</v>
      </c>
      <c r="B1016" t="s">
        <v>6591</v>
      </c>
      <c r="C1016">
        <v>0</v>
      </c>
    </row>
    <row r="1017" spans="1:3">
      <c r="A1017" t="s">
        <v>6592</v>
      </c>
      <c r="B1017" t="s">
        <v>6593</v>
      </c>
      <c r="C1017">
        <v>0</v>
      </c>
    </row>
    <row r="1018" spans="1:3">
      <c r="A1018" t="s">
        <v>6594</v>
      </c>
      <c r="B1018" t="s">
        <v>6595</v>
      </c>
      <c r="C1018">
        <v>0</v>
      </c>
    </row>
    <row r="1019" spans="1:3">
      <c r="A1019" t="s">
        <v>6596</v>
      </c>
      <c r="B1019" t="s">
        <v>6597</v>
      </c>
      <c r="C1019">
        <v>0</v>
      </c>
    </row>
    <row r="1020" spans="1:3">
      <c r="A1020" t="s">
        <v>6598</v>
      </c>
      <c r="B1020" t="s">
        <v>6599</v>
      </c>
      <c r="C1020">
        <v>0</v>
      </c>
    </row>
    <row r="1021" spans="1:3">
      <c r="A1021" t="s">
        <v>6600</v>
      </c>
      <c r="B1021" t="s">
        <v>6601</v>
      </c>
      <c r="C1021">
        <v>0</v>
      </c>
    </row>
    <row r="1022" spans="1:3">
      <c r="A1022" t="s">
        <v>6602</v>
      </c>
      <c r="B1022" t="s">
        <v>6603</v>
      </c>
      <c r="C1022">
        <v>0</v>
      </c>
    </row>
    <row r="1023" spans="1:3">
      <c r="A1023" t="s">
        <v>6604</v>
      </c>
      <c r="B1023" t="s">
        <v>6605</v>
      </c>
      <c r="C1023">
        <v>0</v>
      </c>
    </row>
    <row r="1024" spans="1:3">
      <c r="A1024" t="s">
        <v>6606</v>
      </c>
      <c r="B1024" t="s">
        <v>6607</v>
      </c>
      <c r="C1024">
        <v>0</v>
      </c>
    </row>
    <row r="1025" spans="1:3">
      <c r="A1025" t="s">
        <v>6608</v>
      </c>
      <c r="B1025" t="s">
        <v>6609</v>
      </c>
      <c r="C1025">
        <v>1</v>
      </c>
    </row>
    <row r="1026" spans="1:3">
      <c r="A1026" t="s">
        <v>6610</v>
      </c>
      <c r="B1026" t="s">
        <v>6611</v>
      </c>
      <c r="C1026">
        <v>0</v>
      </c>
    </row>
    <row r="1027" spans="1:3">
      <c r="A1027" s="92">
        <v>607406</v>
      </c>
      <c r="B1027" t="s">
        <v>6612</v>
      </c>
      <c r="C1027">
        <v>0</v>
      </c>
    </row>
    <row r="1028" spans="1:3">
      <c r="A1028" t="s">
        <v>6613</v>
      </c>
      <c r="B1028" t="s">
        <v>6614</v>
      </c>
      <c r="C1028">
        <v>0</v>
      </c>
    </row>
    <row r="1029" spans="1:3">
      <c r="A1029" t="s">
        <v>6615</v>
      </c>
      <c r="B1029" t="s">
        <v>6616</v>
      </c>
      <c r="C1029">
        <v>0</v>
      </c>
    </row>
    <row r="1030" spans="1:3">
      <c r="A1030" t="s">
        <v>6617</v>
      </c>
      <c r="B1030" t="s">
        <v>6618</v>
      </c>
      <c r="C1030">
        <v>0</v>
      </c>
    </row>
    <row r="1031" spans="1:3">
      <c r="A1031" t="s">
        <v>844</v>
      </c>
      <c r="B1031" t="s">
        <v>6619</v>
      </c>
      <c r="C1031">
        <v>1</v>
      </c>
    </row>
    <row r="1032" spans="1:3">
      <c r="A1032" t="s">
        <v>6620</v>
      </c>
      <c r="B1032" t="s">
        <v>6621</v>
      </c>
      <c r="C1032">
        <v>0</v>
      </c>
    </row>
    <row r="1033" spans="1:3">
      <c r="A1033" t="s">
        <v>6622</v>
      </c>
      <c r="B1033" t="s">
        <v>6623</v>
      </c>
      <c r="C1033">
        <v>0</v>
      </c>
    </row>
    <row r="1034" spans="1:3">
      <c r="A1034" t="s">
        <v>6624</v>
      </c>
      <c r="B1034" t="s">
        <v>6625</v>
      </c>
      <c r="C1034">
        <v>0</v>
      </c>
    </row>
    <row r="1035" spans="1:3">
      <c r="A1035" t="s">
        <v>6626</v>
      </c>
      <c r="B1035" t="s">
        <v>6627</v>
      </c>
      <c r="C1035">
        <v>0</v>
      </c>
    </row>
    <row r="1036" spans="1:3">
      <c r="A1036" t="s">
        <v>6628</v>
      </c>
      <c r="B1036" t="s">
        <v>6629</v>
      </c>
      <c r="C1036">
        <v>1</v>
      </c>
    </row>
    <row r="1037" spans="1:3">
      <c r="A1037" t="s">
        <v>6630</v>
      </c>
      <c r="B1037" t="s">
        <v>6631</v>
      </c>
      <c r="C1037">
        <v>0</v>
      </c>
    </row>
    <row r="1038" spans="1:3">
      <c r="A1038" t="s">
        <v>6632</v>
      </c>
      <c r="B1038" t="s">
        <v>6633</v>
      </c>
      <c r="C1038">
        <v>0</v>
      </c>
    </row>
    <row r="1039" spans="1:3">
      <c r="A1039" t="s">
        <v>6634</v>
      </c>
      <c r="B1039" t="s">
        <v>6635</v>
      </c>
      <c r="C1039">
        <v>0</v>
      </c>
    </row>
    <row r="1040" spans="1:3">
      <c r="A1040" t="s">
        <v>6636</v>
      </c>
      <c r="B1040" t="s">
        <v>6637</v>
      </c>
      <c r="C1040">
        <v>0</v>
      </c>
    </row>
    <row r="1041" spans="1:3">
      <c r="A1041" t="s">
        <v>6638</v>
      </c>
      <c r="B1041" t="s">
        <v>6639</v>
      </c>
      <c r="C1041">
        <v>0</v>
      </c>
    </row>
    <row r="1042" spans="1:3">
      <c r="A1042" t="s">
        <v>6640</v>
      </c>
      <c r="B1042" t="s">
        <v>6641</v>
      </c>
      <c r="C1042">
        <v>0</v>
      </c>
    </row>
    <row r="1043" spans="1:3">
      <c r="A1043" t="s">
        <v>6642</v>
      </c>
      <c r="B1043" t="s">
        <v>6643</v>
      </c>
      <c r="C1043">
        <v>0</v>
      </c>
    </row>
    <row r="1044" spans="1:3">
      <c r="A1044" t="s">
        <v>6644</v>
      </c>
      <c r="B1044" t="s">
        <v>6645</v>
      </c>
      <c r="C1044">
        <v>0</v>
      </c>
    </row>
    <row r="1045" spans="1:3">
      <c r="A1045" t="s">
        <v>6646</v>
      </c>
      <c r="B1045" t="s">
        <v>6647</v>
      </c>
      <c r="C1045">
        <v>0</v>
      </c>
    </row>
    <row r="1046" spans="1:3">
      <c r="A1046" t="s">
        <v>6648</v>
      </c>
      <c r="B1046" t="s">
        <v>6649</v>
      </c>
      <c r="C1046">
        <v>0</v>
      </c>
    </row>
    <row r="1047" spans="1:3">
      <c r="A1047" t="s">
        <v>6650</v>
      </c>
      <c r="B1047" t="s">
        <v>6651</v>
      </c>
      <c r="C1047">
        <v>0</v>
      </c>
    </row>
    <row r="1048" spans="1:3">
      <c r="A1048" t="s">
        <v>6652</v>
      </c>
      <c r="B1048" t="s">
        <v>6653</v>
      </c>
      <c r="C1048">
        <v>0</v>
      </c>
    </row>
    <row r="1049" spans="1:3">
      <c r="A1049" t="s">
        <v>6654</v>
      </c>
      <c r="B1049" t="s">
        <v>6655</v>
      </c>
      <c r="C1049">
        <v>0</v>
      </c>
    </row>
    <row r="1050" spans="1:3">
      <c r="A1050" t="s">
        <v>6656</v>
      </c>
      <c r="B1050" t="s">
        <v>6657</v>
      </c>
      <c r="C1050">
        <v>0</v>
      </c>
    </row>
    <row r="1051" spans="1:3">
      <c r="A1051" t="s">
        <v>6658</v>
      </c>
      <c r="B1051" t="s">
        <v>6659</v>
      </c>
      <c r="C1051">
        <v>0</v>
      </c>
    </row>
    <row r="1052" spans="1:3">
      <c r="A1052" s="92">
        <v>671200</v>
      </c>
      <c r="B1052" t="s">
        <v>6660</v>
      </c>
      <c r="C1052">
        <v>0</v>
      </c>
    </row>
    <row r="1053" spans="1:3">
      <c r="A1053" t="s">
        <v>6661</v>
      </c>
      <c r="B1053" t="s">
        <v>6662</v>
      </c>
      <c r="C1053">
        <v>1</v>
      </c>
    </row>
    <row r="1054" spans="1:3">
      <c r="A1054" t="s">
        <v>6663</v>
      </c>
      <c r="B1054" t="s">
        <v>6664</v>
      </c>
      <c r="C1054">
        <v>0</v>
      </c>
    </row>
    <row r="1055" spans="1:3">
      <c r="A1055" t="s">
        <v>6665</v>
      </c>
      <c r="B1055" t="s">
        <v>6666</v>
      </c>
      <c r="C1055">
        <v>0</v>
      </c>
    </row>
    <row r="1056" spans="1:3">
      <c r="A1056" t="s">
        <v>6667</v>
      </c>
      <c r="B1056" t="s">
        <v>6668</v>
      </c>
      <c r="C1056">
        <v>0</v>
      </c>
    </row>
    <row r="1057" spans="1:3">
      <c r="A1057" t="s">
        <v>6669</v>
      </c>
      <c r="B1057" t="s">
        <v>6670</v>
      </c>
      <c r="C1057">
        <v>1</v>
      </c>
    </row>
    <row r="1058" spans="1:3">
      <c r="A1058" t="s">
        <v>6671</v>
      </c>
      <c r="B1058" t="s">
        <v>6672</v>
      </c>
      <c r="C1058">
        <v>0</v>
      </c>
    </row>
    <row r="1059" spans="1:3">
      <c r="A1059" t="s">
        <v>6673</v>
      </c>
      <c r="B1059" t="s">
        <v>6674</v>
      </c>
      <c r="C1059">
        <v>0</v>
      </c>
    </row>
    <row r="1060" spans="1:3">
      <c r="A1060" t="s">
        <v>6675</v>
      </c>
      <c r="B1060" t="s">
        <v>6676</v>
      </c>
      <c r="C1060">
        <v>0</v>
      </c>
    </row>
    <row r="1061" spans="1:3">
      <c r="A1061" t="s">
        <v>6677</v>
      </c>
      <c r="B1061" t="s">
        <v>6678</v>
      </c>
      <c r="C1061">
        <v>0</v>
      </c>
    </row>
    <row r="1062" spans="1:3">
      <c r="A1062" t="s">
        <v>6679</v>
      </c>
      <c r="B1062" t="s">
        <v>6680</v>
      </c>
      <c r="C1062">
        <v>0</v>
      </c>
    </row>
    <row r="1063" spans="1:3">
      <c r="A1063" t="s">
        <v>6681</v>
      </c>
      <c r="B1063" t="s">
        <v>6682</v>
      </c>
      <c r="C1063">
        <v>0</v>
      </c>
    </row>
    <row r="1064" spans="1:3">
      <c r="A1064" s="92">
        <v>698078</v>
      </c>
      <c r="B1064" t="s">
        <v>6683</v>
      </c>
      <c r="C1064">
        <v>0</v>
      </c>
    </row>
    <row r="1065" spans="1:3">
      <c r="A1065" t="s">
        <v>6684</v>
      </c>
      <c r="B1065" t="s">
        <v>6685</v>
      </c>
      <c r="C1065">
        <v>1</v>
      </c>
    </row>
    <row r="1066" spans="1:3">
      <c r="A1066" s="92">
        <v>700481</v>
      </c>
      <c r="B1066" t="s">
        <v>6686</v>
      </c>
      <c r="C1066">
        <v>0</v>
      </c>
    </row>
    <row r="1067" spans="1:3">
      <c r="A1067" t="s">
        <v>6687</v>
      </c>
      <c r="B1067" t="s">
        <v>6688</v>
      </c>
      <c r="C1067">
        <v>0</v>
      </c>
    </row>
    <row r="1068" spans="1:3">
      <c r="A1068" t="s">
        <v>6689</v>
      </c>
      <c r="B1068" t="s">
        <v>6690</v>
      </c>
      <c r="C1068">
        <v>0</v>
      </c>
    </row>
    <row r="1069" spans="1:3">
      <c r="A1069" t="s">
        <v>6691</v>
      </c>
      <c r="B1069" t="s">
        <v>6692</v>
      </c>
      <c r="C1069">
        <v>0</v>
      </c>
    </row>
    <row r="1070" spans="1:3">
      <c r="A1070" t="s">
        <v>6693</v>
      </c>
      <c r="B1070" t="s">
        <v>6694</v>
      </c>
      <c r="C1070">
        <v>0</v>
      </c>
    </row>
    <row r="1071" spans="1:3">
      <c r="A1071" t="s">
        <v>6695</v>
      </c>
      <c r="B1071" t="s">
        <v>6696</v>
      </c>
      <c r="C1071">
        <v>0</v>
      </c>
    </row>
    <row r="1072" spans="1:3">
      <c r="A1072" t="s">
        <v>6697</v>
      </c>
      <c r="B1072" t="s">
        <v>6698</v>
      </c>
      <c r="C1072">
        <v>0</v>
      </c>
    </row>
    <row r="1073" spans="1:3">
      <c r="A1073" t="s">
        <v>6699</v>
      </c>
      <c r="B1073" t="s">
        <v>6700</v>
      </c>
      <c r="C1073">
        <v>0</v>
      </c>
    </row>
    <row r="1074" spans="1:3">
      <c r="A1074" t="s">
        <v>6701</v>
      </c>
      <c r="B1074" t="s">
        <v>6702</v>
      </c>
      <c r="C1074">
        <v>0</v>
      </c>
    </row>
    <row r="1075" spans="1:3">
      <c r="A1075" t="s">
        <v>6703</v>
      </c>
      <c r="B1075" t="s">
        <v>6704</v>
      </c>
      <c r="C1075">
        <v>0</v>
      </c>
    </row>
    <row r="1076" spans="1:3">
      <c r="A1076" t="s">
        <v>514</v>
      </c>
      <c r="B1076" t="s">
        <v>6705</v>
      </c>
      <c r="C1076">
        <v>1</v>
      </c>
    </row>
    <row r="1077" spans="1:3">
      <c r="A1077" t="s">
        <v>6706</v>
      </c>
      <c r="B1077" t="s">
        <v>6707</v>
      </c>
      <c r="C1077">
        <v>0</v>
      </c>
    </row>
    <row r="1078" spans="1:3">
      <c r="A1078" t="s">
        <v>6708</v>
      </c>
      <c r="B1078" t="s">
        <v>6709</v>
      </c>
      <c r="C1078">
        <v>0</v>
      </c>
    </row>
    <row r="1079" spans="1:3">
      <c r="A1079" t="s">
        <v>6710</v>
      </c>
      <c r="B1079" t="s">
        <v>6711</v>
      </c>
      <c r="C1079">
        <v>0</v>
      </c>
    </row>
    <row r="1080" spans="1:3">
      <c r="A1080" t="s">
        <v>6712</v>
      </c>
      <c r="B1080" t="s">
        <v>6713</v>
      </c>
      <c r="C1080">
        <v>0</v>
      </c>
    </row>
    <row r="1081" spans="1:3">
      <c r="A1081" t="s">
        <v>317</v>
      </c>
      <c r="B1081" t="s">
        <v>6714</v>
      </c>
      <c r="C1081">
        <v>1</v>
      </c>
    </row>
    <row r="1082" spans="1:3">
      <c r="A1082" t="s">
        <v>6715</v>
      </c>
      <c r="B1082" t="s">
        <v>6716</v>
      </c>
      <c r="C1082">
        <v>1</v>
      </c>
    </row>
    <row r="1083" spans="1:3">
      <c r="A1083" t="s">
        <v>6717</v>
      </c>
      <c r="B1083" t="s">
        <v>6718</v>
      </c>
      <c r="C1083">
        <v>0</v>
      </c>
    </row>
    <row r="1084" spans="1:3">
      <c r="A1084" t="s">
        <v>6719</v>
      </c>
      <c r="B1084" t="s">
        <v>6720</v>
      </c>
      <c r="C1084">
        <v>0</v>
      </c>
    </row>
    <row r="1085" spans="1:3">
      <c r="A1085" t="s">
        <v>6721</v>
      </c>
      <c r="B1085" t="s">
        <v>6722</v>
      </c>
      <c r="C1085">
        <v>0</v>
      </c>
    </row>
    <row r="1086" spans="1:3">
      <c r="A1086" t="s">
        <v>6723</v>
      </c>
      <c r="B1086" t="s">
        <v>6724</v>
      </c>
      <c r="C1086">
        <v>0</v>
      </c>
    </row>
    <row r="1087" spans="1:3">
      <c r="A1087" t="s">
        <v>6725</v>
      </c>
      <c r="B1087" t="s">
        <v>6726</v>
      </c>
      <c r="C1087">
        <v>0</v>
      </c>
    </row>
    <row r="1088" spans="1:3">
      <c r="A1088" t="s">
        <v>6727</v>
      </c>
      <c r="B1088" t="s">
        <v>6728</v>
      </c>
      <c r="C1088">
        <v>0</v>
      </c>
    </row>
    <row r="1089" spans="1:3">
      <c r="A1089" t="s">
        <v>6729</v>
      </c>
      <c r="B1089" t="s">
        <v>6730</v>
      </c>
      <c r="C1089">
        <v>0</v>
      </c>
    </row>
    <row r="1090" spans="1:3">
      <c r="A1090" t="s">
        <v>6731</v>
      </c>
      <c r="B1090" t="s">
        <v>6732</v>
      </c>
      <c r="C1090">
        <v>0</v>
      </c>
    </row>
    <row r="1091" spans="1:3">
      <c r="A1091" t="s">
        <v>6733</v>
      </c>
      <c r="B1091" t="s">
        <v>6734</v>
      </c>
      <c r="C1091">
        <v>0</v>
      </c>
    </row>
    <row r="1092" spans="1:3">
      <c r="A1092" t="s">
        <v>529</v>
      </c>
      <c r="B1092" t="s">
        <v>531</v>
      </c>
      <c r="C1092">
        <v>1</v>
      </c>
    </row>
    <row r="1093" spans="1:3">
      <c r="A1093" t="s">
        <v>6735</v>
      </c>
      <c r="B1093" t="s">
        <v>6736</v>
      </c>
      <c r="C1093">
        <v>0</v>
      </c>
    </row>
    <row r="1094" spans="1:3">
      <c r="A1094" t="s">
        <v>6737</v>
      </c>
      <c r="B1094" t="s">
        <v>6738</v>
      </c>
      <c r="C1094">
        <v>0</v>
      </c>
    </row>
    <row r="1095" spans="1:3">
      <c r="A1095" t="s">
        <v>6739</v>
      </c>
      <c r="B1095" t="s">
        <v>6740</v>
      </c>
      <c r="C1095">
        <v>0</v>
      </c>
    </row>
    <row r="1096" spans="1:3">
      <c r="A1096" t="s">
        <v>6741</v>
      </c>
      <c r="B1096" t="s">
        <v>6742</v>
      </c>
      <c r="C1096">
        <v>1</v>
      </c>
    </row>
    <row r="1097" spans="1:3">
      <c r="A1097" t="s">
        <v>6743</v>
      </c>
      <c r="B1097" t="s">
        <v>6744</v>
      </c>
      <c r="C1097">
        <v>0</v>
      </c>
    </row>
    <row r="1098" spans="1:3">
      <c r="A1098" t="s">
        <v>6745</v>
      </c>
      <c r="B1098" t="s">
        <v>6746</v>
      </c>
      <c r="C1098">
        <v>0</v>
      </c>
    </row>
    <row r="1099" spans="1:3">
      <c r="A1099" t="s">
        <v>6747</v>
      </c>
      <c r="B1099" t="s">
        <v>6748</v>
      </c>
      <c r="C1099">
        <v>1</v>
      </c>
    </row>
    <row r="1100" spans="1:3">
      <c r="A1100" t="s">
        <v>6749</v>
      </c>
      <c r="B1100" t="s">
        <v>6750</v>
      </c>
      <c r="C1100">
        <v>0</v>
      </c>
    </row>
    <row r="1101" spans="1:3">
      <c r="A1101" t="s">
        <v>6751</v>
      </c>
      <c r="B1101" t="s">
        <v>6752</v>
      </c>
      <c r="C1101">
        <v>0</v>
      </c>
    </row>
    <row r="1102" spans="1:3">
      <c r="A1102" t="s">
        <v>6753</v>
      </c>
      <c r="B1102" t="s">
        <v>6754</v>
      </c>
      <c r="C1102">
        <v>0</v>
      </c>
    </row>
    <row r="1103" spans="1:3">
      <c r="A1103" t="s">
        <v>6755</v>
      </c>
      <c r="B1103" t="s">
        <v>6756</v>
      </c>
      <c r="C1103">
        <v>1</v>
      </c>
    </row>
    <row r="1104" spans="1:3">
      <c r="A1104" t="s">
        <v>6757</v>
      </c>
      <c r="B1104" t="s">
        <v>6758</v>
      </c>
      <c r="C1104">
        <v>0</v>
      </c>
    </row>
    <row r="1105" spans="1:3">
      <c r="A1105" t="s">
        <v>6759</v>
      </c>
      <c r="B1105" t="s">
        <v>6760</v>
      </c>
      <c r="C1105">
        <v>0</v>
      </c>
    </row>
    <row r="1106" spans="1:3">
      <c r="A1106" t="s">
        <v>6761</v>
      </c>
      <c r="B1106" t="s">
        <v>6762</v>
      </c>
      <c r="C1106">
        <v>0</v>
      </c>
    </row>
    <row r="1107" spans="1:3">
      <c r="A1107" t="s">
        <v>6763</v>
      </c>
      <c r="B1107" t="s">
        <v>6764</v>
      </c>
      <c r="C1107">
        <v>0</v>
      </c>
    </row>
    <row r="1108" spans="1:3">
      <c r="A1108" t="s">
        <v>6765</v>
      </c>
      <c r="B1108" t="s">
        <v>6766</v>
      </c>
      <c r="C1108">
        <v>0</v>
      </c>
    </row>
    <row r="1109" spans="1:3">
      <c r="A1109" t="s">
        <v>6767</v>
      </c>
      <c r="B1109" t="s">
        <v>6768</v>
      </c>
      <c r="C1109">
        <v>0</v>
      </c>
    </row>
    <row r="1110" spans="1:3">
      <c r="A1110" t="s">
        <v>6769</v>
      </c>
      <c r="B1110" t="s">
        <v>6770</v>
      </c>
      <c r="C1110">
        <v>0</v>
      </c>
    </row>
    <row r="1111" spans="1:3">
      <c r="A1111" t="s">
        <v>6771</v>
      </c>
      <c r="B1111" t="s">
        <v>6772</v>
      </c>
      <c r="C1111">
        <v>0</v>
      </c>
    </row>
    <row r="1112" spans="1:3">
      <c r="A1112" t="s">
        <v>6773</v>
      </c>
      <c r="B1112" t="s">
        <v>6774</v>
      </c>
      <c r="C1112">
        <v>0</v>
      </c>
    </row>
    <row r="1113" spans="1:3">
      <c r="A1113" t="s">
        <v>6775</v>
      </c>
      <c r="B1113" t="s">
        <v>6776</v>
      </c>
      <c r="C1113">
        <v>0</v>
      </c>
    </row>
    <row r="1114" spans="1:3">
      <c r="A1114" t="s">
        <v>6777</v>
      </c>
      <c r="B1114" t="s">
        <v>6778</v>
      </c>
      <c r="C1114">
        <v>0</v>
      </c>
    </row>
    <row r="1115" spans="1:3">
      <c r="A1115" t="s">
        <v>6779</v>
      </c>
      <c r="B1115" t="s">
        <v>6780</v>
      </c>
      <c r="C1115">
        <v>0</v>
      </c>
    </row>
    <row r="1116" spans="1:3">
      <c r="A1116" t="s">
        <v>6781</v>
      </c>
      <c r="B1116" t="s">
        <v>6782</v>
      </c>
      <c r="C1116">
        <v>1</v>
      </c>
    </row>
    <row r="1117" spans="1:3">
      <c r="A1117" t="s">
        <v>6783</v>
      </c>
      <c r="B1117" t="s">
        <v>6784</v>
      </c>
      <c r="C1117">
        <v>0</v>
      </c>
    </row>
    <row r="1118" spans="1:3">
      <c r="A1118" t="s">
        <v>6785</v>
      </c>
      <c r="B1118" t="s">
        <v>6786</v>
      </c>
      <c r="C1118">
        <v>0</v>
      </c>
    </row>
    <row r="1119" spans="1:3">
      <c r="A1119" t="s">
        <v>6787</v>
      </c>
      <c r="B1119" t="s">
        <v>6788</v>
      </c>
      <c r="C1119">
        <v>0</v>
      </c>
    </row>
    <row r="1120" spans="1:3">
      <c r="A1120" t="s">
        <v>6789</v>
      </c>
      <c r="B1120" t="s">
        <v>6790</v>
      </c>
      <c r="C1120">
        <v>0</v>
      </c>
    </row>
    <row r="1121" spans="1:3">
      <c r="A1121" t="s">
        <v>6791</v>
      </c>
      <c r="B1121" t="s">
        <v>6792</v>
      </c>
      <c r="C1121">
        <v>0</v>
      </c>
    </row>
    <row r="1122" spans="1:3">
      <c r="A1122" t="s">
        <v>6793</v>
      </c>
      <c r="B1122" t="s">
        <v>6794</v>
      </c>
      <c r="C1122">
        <v>0</v>
      </c>
    </row>
    <row r="1123" spans="1:3">
      <c r="A1123" t="s">
        <v>838</v>
      </c>
      <c r="B1123" t="s">
        <v>6795</v>
      </c>
      <c r="C1123">
        <v>1</v>
      </c>
    </row>
    <row r="1124" spans="1:3">
      <c r="A1124" t="s">
        <v>6796</v>
      </c>
      <c r="B1124" t="s">
        <v>6797</v>
      </c>
      <c r="C1124">
        <v>0</v>
      </c>
    </row>
    <row r="1125" spans="1:3">
      <c r="A1125" s="92">
        <v>893081</v>
      </c>
      <c r="B1125" t="s">
        <v>6798</v>
      </c>
      <c r="C1125">
        <v>0</v>
      </c>
    </row>
    <row r="1126" spans="1:3">
      <c r="A1126" t="s">
        <v>12</v>
      </c>
      <c r="B1126" t="s">
        <v>6799</v>
      </c>
      <c r="C1126">
        <v>1</v>
      </c>
    </row>
    <row r="1127" spans="1:3">
      <c r="A1127" t="s">
        <v>6800</v>
      </c>
      <c r="B1127" t="s">
        <v>6801</v>
      </c>
      <c r="C1127">
        <v>0</v>
      </c>
    </row>
    <row r="1128" spans="1:3">
      <c r="A1128" t="s">
        <v>6802</v>
      </c>
      <c r="B1128" t="s">
        <v>6803</v>
      </c>
      <c r="C1128">
        <v>0</v>
      </c>
    </row>
    <row r="1129" spans="1:3">
      <c r="A1129" t="s">
        <v>6804</v>
      </c>
      <c r="B1129" t="s">
        <v>6805</v>
      </c>
      <c r="C1129">
        <v>0</v>
      </c>
    </row>
    <row r="1130" spans="1:3">
      <c r="A1130" t="s">
        <v>6806</v>
      </c>
      <c r="B1130" t="s">
        <v>6807</v>
      </c>
      <c r="C1130">
        <v>0</v>
      </c>
    </row>
    <row r="1131" spans="1:3">
      <c r="A1131" t="s">
        <v>6808</v>
      </c>
      <c r="B1131" t="s">
        <v>6809</v>
      </c>
      <c r="C1131">
        <v>0</v>
      </c>
    </row>
    <row r="1132" spans="1:3">
      <c r="A1132" s="92">
        <v>932952</v>
      </c>
      <c r="B1132" t="s">
        <v>6810</v>
      </c>
      <c r="C1132">
        <v>0</v>
      </c>
    </row>
    <row r="1133" spans="1:3">
      <c r="A1133" t="s">
        <v>6811</v>
      </c>
      <c r="B1133" t="s">
        <v>6812</v>
      </c>
      <c r="C1133">
        <v>0</v>
      </c>
    </row>
    <row r="1134" spans="1:3">
      <c r="A1134" t="s">
        <v>6813</v>
      </c>
      <c r="B1134" t="s">
        <v>6814</v>
      </c>
      <c r="C1134">
        <v>0</v>
      </c>
    </row>
    <row r="1135" spans="1:3">
      <c r="A1135" t="s">
        <v>6815</v>
      </c>
      <c r="B1135" t="s">
        <v>6816</v>
      </c>
      <c r="C1135">
        <v>0</v>
      </c>
    </row>
    <row r="1136" spans="1:3">
      <c r="A1136" t="s">
        <v>6817</v>
      </c>
      <c r="B1136" t="s">
        <v>6818</v>
      </c>
      <c r="C1136">
        <v>0</v>
      </c>
    </row>
    <row r="1137" spans="1:3">
      <c r="A1137" t="s">
        <v>6819</v>
      </c>
      <c r="B1137" t="s">
        <v>6820</v>
      </c>
      <c r="C1137">
        <v>0</v>
      </c>
    </row>
    <row r="1138" spans="1:3">
      <c r="A1138" t="s">
        <v>6821</v>
      </c>
      <c r="B1138" t="s">
        <v>6822</v>
      </c>
      <c r="C1138">
        <v>1</v>
      </c>
    </row>
    <row r="1139" spans="1:3">
      <c r="A1139" t="s">
        <v>6823</v>
      </c>
      <c r="B1139" t="s">
        <v>6824</v>
      </c>
      <c r="C1139">
        <v>0</v>
      </c>
    </row>
    <row r="1140" spans="1:3">
      <c r="A1140" t="s">
        <v>6825</v>
      </c>
      <c r="B1140" t="s">
        <v>6826</v>
      </c>
      <c r="C1140">
        <v>0</v>
      </c>
    </row>
    <row r="1141" spans="1:3">
      <c r="A1141" t="s">
        <v>6827</v>
      </c>
      <c r="B1141" t="s">
        <v>6828</v>
      </c>
      <c r="C1141">
        <v>0</v>
      </c>
    </row>
    <row r="1142" spans="1:3">
      <c r="A1142" t="s">
        <v>6829</v>
      </c>
      <c r="B1142" t="s">
        <v>6830</v>
      </c>
      <c r="C1142">
        <v>0</v>
      </c>
    </row>
    <row r="1143" spans="1:3">
      <c r="A1143" s="92">
        <v>997297</v>
      </c>
      <c r="B1143" t="s">
        <v>6831</v>
      </c>
      <c r="C1143">
        <v>0</v>
      </c>
    </row>
    <row r="1144" spans="1:3">
      <c r="A1144" s="92">
        <v>1000097</v>
      </c>
      <c r="B1144" t="s">
        <v>6832</v>
      </c>
      <c r="C1144">
        <v>0</v>
      </c>
    </row>
    <row r="1145" spans="1:3">
      <c r="A1145" t="s">
        <v>6833</v>
      </c>
      <c r="B1145" t="s">
        <v>6834</v>
      </c>
      <c r="C1145">
        <v>0</v>
      </c>
    </row>
    <row r="1146" spans="1:3">
      <c r="A1146" t="s">
        <v>624</v>
      </c>
      <c r="B1146" t="s">
        <v>6835</v>
      </c>
      <c r="C1146">
        <v>1</v>
      </c>
    </row>
    <row r="1147" spans="1:3">
      <c r="A1147" t="s">
        <v>6836</v>
      </c>
      <c r="B1147" t="s">
        <v>6837</v>
      </c>
      <c r="C1147">
        <v>0</v>
      </c>
    </row>
    <row r="1148" spans="1:3">
      <c r="A1148" t="s">
        <v>6838</v>
      </c>
      <c r="B1148" t="s">
        <v>6839</v>
      </c>
      <c r="C1148">
        <v>0</v>
      </c>
    </row>
    <row r="1149" spans="1:3">
      <c r="A1149" t="s">
        <v>6840</v>
      </c>
      <c r="B1149" t="s">
        <v>6841</v>
      </c>
      <c r="C1149">
        <v>0</v>
      </c>
    </row>
    <row r="1150" spans="1:3">
      <c r="A1150" t="s">
        <v>6842</v>
      </c>
      <c r="B1150" t="s">
        <v>6843</v>
      </c>
      <c r="C1150">
        <v>0</v>
      </c>
    </row>
    <row r="1151" spans="1:3">
      <c r="A1151" t="s">
        <v>6844</v>
      </c>
      <c r="B1151" t="s">
        <v>6845</v>
      </c>
      <c r="C1151">
        <v>0</v>
      </c>
    </row>
    <row r="1152" spans="1:3">
      <c r="A1152" t="s">
        <v>6846</v>
      </c>
      <c r="B1152" t="s">
        <v>6847</v>
      </c>
      <c r="C1152">
        <v>0</v>
      </c>
    </row>
    <row r="1153" spans="1:3">
      <c r="A1153" t="s">
        <v>6848</v>
      </c>
      <c r="B1153" t="s">
        <v>6849</v>
      </c>
      <c r="C1153">
        <v>0</v>
      </c>
    </row>
    <row r="1154" spans="1:3">
      <c r="A1154" t="s">
        <v>6850</v>
      </c>
      <c r="B1154" t="s">
        <v>6851</v>
      </c>
      <c r="C1154">
        <v>1</v>
      </c>
    </row>
    <row r="1155" spans="1:3">
      <c r="A1155" t="s">
        <v>6852</v>
      </c>
      <c r="B1155" t="s">
        <v>6853</v>
      </c>
      <c r="C1155">
        <v>0</v>
      </c>
    </row>
    <row r="1156" spans="1:3">
      <c r="A1156" t="s">
        <v>6854</v>
      </c>
      <c r="B1156" t="s">
        <v>6855</v>
      </c>
      <c r="C1156">
        <v>0</v>
      </c>
    </row>
    <row r="1157" spans="1:3">
      <c r="A1157" s="92">
        <v>1041953</v>
      </c>
      <c r="B1157" t="s">
        <v>6856</v>
      </c>
      <c r="C1157">
        <v>1</v>
      </c>
    </row>
    <row r="1158" spans="1:3">
      <c r="A1158" t="s">
        <v>6857</v>
      </c>
      <c r="B1158" t="s">
        <v>6858</v>
      </c>
      <c r="C1158">
        <v>0</v>
      </c>
    </row>
    <row r="1159" spans="1:3">
      <c r="A1159" t="s">
        <v>6859</v>
      </c>
      <c r="B1159" t="s">
        <v>6860</v>
      </c>
      <c r="C1159">
        <v>0</v>
      </c>
    </row>
    <row r="1160" spans="1:3">
      <c r="A1160" t="s">
        <v>6861</v>
      </c>
      <c r="B1160" t="s">
        <v>6862</v>
      </c>
      <c r="C1160">
        <v>0</v>
      </c>
    </row>
    <row r="1161" spans="1:3">
      <c r="A1161" t="s">
        <v>6863</v>
      </c>
      <c r="B1161" t="s">
        <v>6864</v>
      </c>
      <c r="C1161">
        <v>0</v>
      </c>
    </row>
    <row r="1162" spans="1:3">
      <c r="A1162" t="s">
        <v>6865</v>
      </c>
      <c r="B1162" t="s">
        <v>6866</v>
      </c>
      <c r="C1162">
        <v>0</v>
      </c>
    </row>
    <row r="1163" spans="1:3">
      <c r="A1163" t="s">
        <v>6867</v>
      </c>
      <c r="B1163" t="s">
        <v>6868</v>
      </c>
      <c r="C1163">
        <v>0</v>
      </c>
    </row>
    <row r="1164" spans="1:3">
      <c r="A1164" t="s">
        <v>6869</v>
      </c>
      <c r="B1164" t="s">
        <v>6870</v>
      </c>
      <c r="C1164">
        <v>0</v>
      </c>
    </row>
    <row r="1165" spans="1:3">
      <c r="A1165" t="s">
        <v>496</v>
      </c>
      <c r="B1165" t="s">
        <v>6871</v>
      </c>
      <c r="C1165">
        <v>1</v>
      </c>
    </row>
    <row r="1166" spans="1:3">
      <c r="A1166" t="s">
        <v>6872</v>
      </c>
      <c r="B1166" t="s">
        <v>6873</v>
      </c>
      <c r="C1166">
        <v>0</v>
      </c>
    </row>
    <row r="1167" spans="1:3">
      <c r="A1167" t="s">
        <v>6874</v>
      </c>
      <c r="B1167" t="s">
        <v>6875</v>
      </c>
      <c r="C1167">
        <v>0</v>
      </c>
    </row>
    <row r="1168" spans="1:3">
      <c r="A1168" t="s">
        <v>6876</v>
      </c>
      <c r="B1168" t="s">
        <v>6877</v>
      </c>
      <c r="C1168">
        <v>0</v>
      </c>
    </row>
    <row r="1169" spans="1:3">
      <c r="A1169" t="s">
        <v>6878</v>
      </c>
      <c r="B1169" t="s">
        <v>6879</v>
      </c>
      <c r="C1169">
        <v>0</v>
      </c>
    </row>
    <row r="1170" spans="1:3">
      <c r="A1170" t="s">
        <v>6880</v>
      </c>
      <c r="B1170" t="s">
        <v>6881</v>
      </c>
      <c r="C1170">
        <v>0</v>
      </c>
    </row>
    <row r="1171" spans="1:3">
      <c r="A1171" s="92">
        <v>1081180</v>
      </c>
      <c r="B1171" t="s">
        <v>6882</v>
      </c>
      <c r="C1171">
        <v>0</v>
      </c>
    </row>
    <row r="1172" spans="1:3">
      <c r="A1172" t="s">
        <v>6883</v>
      </c>
      <c r="B1172" t="s">
        <v>6884</v>
      </c>
      <c r="C1172">
        <v>0</v>
      </c>
    </row>
    <row r="1173" spans="1:3">
      <c r="A1173" t="s">
        <v>6885</v>
      </c>
      <c r="B1173" t="s">
        <v>6886</v>
      </c>
      <c r="C1173">
        <v>0</v>
      </c>
    </row>
    <row r="1174" spans="1:3">
      <c r="A1174" t="s">
        <v>6887</v>
      </c>
      <c r="B1174" t="s">
        <v>6888</v>
      </c>
      <c r="C1174">
        <v>0</v>
      </c>
    </row>
    <row r="1175" spans="1:3">
      <c r="A1175" t="s">
        <v>6889</v>
      </c>
      <c r="B1175" t="s">
        <v>6890</v>
      </c>
      <c r="C1175">
        <v>0</v>
      </c>
    </row>
    <row r="1176" spans="1:3">
      <c r="A1176" t="s">
        <v>6891</v>
      </c>
      <c r="B1176" t="s">
        <v>6892</v>
      </c>
      <c r="C1176">
        <v>0</v>
      </c>
    </row>
    <row r="1177" spans="1:3">
      <c r="A1177" t="s">
        <v>6893</v>
      </c>
      <c r="B1177" t="s">
        <v>6894</v>
      </c>
      <c r="C1177">
        <v>0</v>
      </c>
    </row>
    <row r="1178" spans="1:3">
      <c r="A1178" t="s">
        <v>6895</v>
      </c>
      <c r="B1178" t="s">
        <v>6896</v>
      </c>
      <c r="C1178">
        <v>0</v>
      </c>
    </row>
    <row r="1179" spans="1:3">
      <c r="A1179" t="s">
        <v>6897</v>
      </c>
      <c r="B1179" t="s">
        <v>6898</v>
      </c>
      <c r="C1179">
        <v>1</v>
      </c>
    </row>
    <row r="1180" spans="1:3">
      <c r="A1180" t="s">
        <v>6899</v>
      </c>
      <c r="B1180" t="s">
        <v>6900</v>
      </c>
      <c r="C1180">
        <v>0</v>
      </c>
    </row>
    <row r="1181" spans="1:3">
      <c r="A1181" t="s">
        <v>6901</v>
      </c>
      <c r="B1181" t="s">
        <v>6902</v>
      </c>
      <c r="C1181">
        <v>0</v>
      </c>
    </row>
    <row r="1182" spans="1:3">
      <c r="A1182" s="92">
        <v>1110651</v>
      </c>
      <c r="B1182" t="s">
        <v>6903</v>
      </c>
      <c r="C1182">
        <v>0</v>
      </c>
    </row>
    <row r="1183" spans="1:3">
      <c r="A1183" t="s">
        <v>6904</v>
      </c>
      <c r="B1183" t="s">
        <v>6905</v>
      </c>
      <c r="C1183">
        <v>0</v>
      </c>
    </row>
    <row r="1184" spans="1:3">
      <c r="A1184" t="s">
        <v>6906</v>
      </c>
      <c r="B1184" t="s">
        <v>6907</v>
      </c>
      <c r="C1184">
        <v>1</v>
      </c>
    </row>
    <row r="1185" spans="1:3">
      <c r="A1185" t="s">
        <v>6908</v>
      </c>
      <c r="B1185" t="s">
        <v>6909</v>
      </c>
      <c r="C1185">
        <v>0</v>
      </c>
    </row>
    <row r="1186" spans="1:3">
      <c r="A1186" t="s">
        <v>6910</v>
      </c>
      <c r="B1186" t="s">
        <v>6911</v>
      </c>
      <c r="C1186">
        <v>0</v>
      </c>
    </row>
    <row r="1187" spans="1:3">
      <c r="A1187" t="s">
        <v>6912</v>
      </c>
      <c r="B1187" t="s">
        <v>6913</v>
      </c>
      <c r="C1187">
        <v>0</v>
      </c>
    </row>
    <row r="1188" spans="1:3">
      <c r="A1188" t="s">
        <v>6914</v>
      </c>
      <c r="B1188" t="s">
        <v>6915</v>
      </c>
      <c r="C1188">
        <v>0</v>
      </c>
    </row>
    <row r="1189" spans="1:3">
      <c r="A1189" t="s">
        <v>6916</v>
      </c>
      <c r="B1189" t="s">
        <v>6917</v>
      </c>
      <c r="C1189">
        <v>0</v>
      </c>
    </row>
    <row r="1190" spans="1:3">
      <c r="A1190" t="s">
        <v>6918</v>
      </c>
      <c r="B1190" t="s">
        <v>6919</v>
      </c>
      <c r="C1190">
        <v>0</v>
      </c>
    </row>
    <row r="1191" spans="1:3">
      <c r="A1191" t="s">
        <v>6920</v>
      </c>
      <c r="B1191" t="s">
        <v>6921</v>
      </c>
      <c r="C1191">
        <v>0</v>
      </c>
    </row>
    <row r="1192" spans="1:3">
      <c r="A1192" t="s">
        <v>847</v>
      </c>
      <c r="B1192" t="s">
        <v>6922</v>
      </c>
      <c r="C1192">
        <v>1</v>
      </c>
    </row>
    <row r="1193" spans="1:3">
      <c r="A1193" t="s">
        <v>6923</v>
      </c>
      <c r="B1193" t="s">
        <v>6924</v>
      </c>
      <c r="C1193">
        <v>0</v>
      </c>
    </row>
    <row r="1194" spans="1:3">
      <c r="A1194" t="s">
        <v>6925</v>
      </c>
      <c r="B1194" t="s">
        <v>6926</v>
      </c>
      <c r="C1194">
        <v>0</v>
      </c>
    </row>
    <row r="1195" spans="1:3">
      <c r="A1195" t="s">
        <v>6927</v>
      </c>
      <c r="B1195" t="s">
        <v>6928</v>
      </c>
      <c r="C1195">
        <v>0</v>
      </c>
    </row>
    <row r="1196" spans="1:3">
      <c r="A1196" t="s">
        <v>6929</v>
      </c>
      <c r="B1196" t="s">
        <v>6930</v>
      </c>
      <c r="C1196">
        <v>0</v>
      </c>
    </row>
    <row r="1197" spans="1:3">
      <c r="A1197" t="s">
        <v>6931</v>
      </c>
      <c r="B1197" t="s">
        <v>6932</v>
      </c>
      <c r="C1197">
        <v>0</v>
      </c>
    </row>
    <row r="1198" spans="1:3">
      <c r="A1198" t="s">
        <v>6933</v>
      </c>
      <c r="B1198" t="s">
        <v>6934</v>
      </c>
      <c r="C1198">
        <v>0</v>
      </c>
    </row>
    <row r="1199" spans="1:3">
      <c r="A1199" t="s">
        <v>6935</v>
      </c>
      <c r="B1199" t="s">
        <v>6936</v>
      </c>
      <c r="C1199">
        <v>0</v>
      </c>
    </row>
    <row r="1200" spans="1:3">
      <c r="A1200" t="s">
        <v>6937</v>
      </c>
      <c r="B1200" t="s">
        <v>6938</v>
      </c>
      <c r="C1200">
        <v>0</v>
      </c>
    </row>
    <row r="1201" spans="1:3">
      <c r="A1201" t="s">
        <v>6939</v>
      </c>
      <c r="B1201" t="s">
        <v>6940</v>
      </c>
      <c r="C1201">
        <v>0</v>
      </c>
    </row>
    <row r="1202" spans="1:3">
      <c r="A1202" t="s">
        <v>6941</v>
      </c>
      <c r="B1202" t="s">
        <v>6942</v>
      </c>
      <c r="C1202">
        <v>0</v>
      </c>
    </row>
    <row r="1203" spans="1:3">
      <c r="A1203" t="s">
        <v>6943</v>
      </c>
      <c r="B1203" t="s">
        <v>6944</v>
      </c>
      <c r="C1203">
        <v>0</v>
      </c>
    </row>
    <row r="1204" spans="1:3">
      <c r="A1204" t="s">
        <v>6945</v>
      </c>
      <c r="B1204" t="s">
        <v>6946</v>
      </c>
      <c r="C1204">
        <v>0</v>
      </c>
    </row>
    <row r="1205" spans="1:3">
      <c r="A1205" t="s">
        <v>6947</v>
      </c>
      <c r="B1205" t="s">
        <v>6948</v>
      </c>
      <c r="C1205">
        <v>0</v>
      </c>
    </row>
    <row r="1206" spans="1:3">
      <c r="A1206" t="s">
        <v>6949</v>
      </c>
      <c r="B1206" t="s">
        <v>6950</v>
      </c>
      <c r="C1206">
        <v>0</v>
      </c>
    </row>
    <row r="1207" spans="1:3">
      <c r="A1207" t="s">
        <v>6951</v>
      </c>
      <c r="B1207" t="s">
        <v>6952</v>
      </c>
      <c r="C1207">
        <v>0</v>
      </c>
    </row>
    <row r="1208" spans="1:3">
      <c r="A1208" t="s">
        <v>6953</v>
      </c>
      <c r="B1208" t="s">
        <v>6954</v>
      </c>
      <c r="C1208">
        <v>0</v>
      </c>
    </row>
    <row r="1209" spans="1:3">
      <c r="A1209" t="s">
        <v>6955</v>
      </c>
      <c r="B1209" t="s">
        <v>6956</v>
      </c>
      <c r="C1209">
        <v>1</v>
      </c>
    </row>
    <row r="1210" spans="1:3">
      <c r="A1210" t="s">
        <v>6957</v>
      </c>
      <c r="B1210" t="s">
        <v>6958</v>
      </c>
      <c r="C1210">
        <v>1</v>
      </c>
    </row>
    <row r="1211" spans="1:3">
      <c r="A1211" t="s">
        <v>6959</v>
      </c>
      <c r="B1211" t="s">
        <v>6960</v>
      </c>
      <c r="C1211">
        <v>0</v>
      </c>
    </row>
    <row r="1212" spans="1:3">
      <c r="A1212" t="s">
        <v>6961</v>
      </c>
      <c r="B1212" t="s">
        <v>6962</v>
      </c>
      <c r="C1212">
        <v>0</v>
      </c>
    </row>
    <row r="1213" spans="1:3">
      <c r="A1213" t="s">
        <v>6963</v>
      </c>
      <c r="B1213" t="s">
        <v>6964</v>
      </c>
      <c r="C1213">
        <v>0</v>
      </c>
    </row>
    <row r="1214" spans="1:3">
      <c r="A1214" t="s">
        <v>6965</v>
      </c>
      <c r="B1214" t="s">
        <v>6966</v>
      </c>
      <c r="C1214">
        <v>0</v>
      </c>
    </row>
    <row r="1215" spans="1:3">
      <c r="A1215" s="92">
        <v>1151830</v>
      </c>
      <c r="B1215" t="s">
        <v>6967</v>
      </c>
      <c r="C1215">
        <v>0</v>
      </c>
    </row>
    <row r="1216" spans="1:3">
      <c r="A1216" t="s">
        <v>6968</v>
      </c>
      <c r="B1216" t="s">
        <v>6969</v>
      </c>
      <c r="C1216">
        <v>0</v>
      </c>
    </row>
    <row r="1217" spans="1:3">
      <c r="A1217" t="s">
        <v>6970</v>
      </c>
      <c r="B1217" t="s">
        <v>6971</v>
      </c>
      <c r="C1217">
        <v>0</v>
      </c>
    </row>
    <row r="1218" spans="1:3">
      <c r="A1218" t="s">
        <v>6972</v>
      </c>
      <c r="B1218" t="s">
        <v>6973</v>
      </c>
      <c r="C1218">
        <v>0</v>
      </c>
    </row>
    <row r="1219" spans="1:3">
      <c r="A1219" t="s">
        <v>6974</v>
      </c>
      <c r="B1219" t="s">
        <v>6975</v>
      </c>
      <c r="C1219">
        <v>0</v>
      </c>
    </row>
    <row r="1220" spans="1:3">
      <c r="A1220" t="s">
        <v>6976</v>
      </c>
      <c r="B1220" t="s">
        <v>6977</v>
      </c>
      <c r="C1220">
        <v>0</v>
      </c>
    </row>
    <row r="1221" spans="1:3">
      <c r="A1221" t="s">
        <v>6978</v>
      </c>
      <c r="B1221" t="s">
        <v>6979</v>
      </c>
      <c r="C1221">
        <v>0</v>
      </c>
    </row>
    <row r="1222" spans="1:3">
      <c r="A1222" t="s">
        <v>6980</v>
      </c>
      <c r="B1222" t="s">
        <v>6981</v>
      </c>
      <c r="C1222">
        <v>0</v>
      </c>
    </row>
    <row r="1223" spans="1:3">
      <c r="A1223" t="s">
        <v>6982</v>
      </c>
      <c r="B1223" t="s">
        <v>6983</v>
      </c>
      <c r="C1223">
        <v>0</v>
      </c>
    </row>
    <row r="1224" spans="1:3">
      <c r="A1224" t="s">
        <v>6984</v>
      </c>
      <c r="B1224" t="s">
        <v>6985</v>
      </c>
      <c r="C1224">
        <v>0</v>
      </c>
    </row>
    <row r="1225" spans="1:3">
      <c r="A1225" t="s">
        <v>6986</v>
      </c>
      <c r="B1225" t="s">
        <v>6987</v>
      </c>
      <c r="C1225">
        <v>0</v>
      </c>
    </row>
    <row r="1226" spans="1:3">
      <c r="A1226" t="s">
        <v>6988</v>
      </c>
      <c r="B1226" t="s">
        <v>6989</v>
      </c>
      <c r="C1226">
        <v>0</v>
      </c>
    </row>
    <row r="1227" spans="1:3">
      <c r="A1227" t="s">
        <v>6990</v>
      </c>
      <c r="B1227" t="s">
        <v>6991</v>
      </c>
      <c r="C1227">
        <v>0</v>
      </c>
    </row>
    <row r="1228" spans="1:3">
      <c r="A1228" t="s">
        <v>6992</v>
      </c>
      <c r="B1228" t="s">
        <v>6993</v>
      </c>
      <c r="C1228">
        <v>0</v>
      </c>
    </row>
    <row r="1229" spans="1:3">
      <c r="A1229" t="s">
        <v>6994</v>
      </c>
      <c r="B1229" t="s">
        <v>6995</v>
      </c>
      <c r="C1229">
        <v>0</v>
      </c>
    </row>
    <row r="1230" spans="1:3">
      <c r="A1230" t="s">
        <v>6996</v>
      </c>
      <c r="B1230" t="s">
        <v>6997</v>
      </c>
      <c r="C1230">
        <v>0</v>
      </c>
    </row>
    <row r="1231" spans="1:3">
      <c r="A1231" t="s">
        <v>6998</v>
      </c>
      <c r="B1231" t="s">
        <v>6999</v>
      </c>
      <c r="C1231">
        <v>0</v>
      </c>
    </row>
    <row r="1232" spans="1:3">
      <c r="A1232" t="s">
        <v>7000</v>
      </c>
      <c r="B1232" t="s">
        <v>7001</v>
      </c>
      <c r="C1232">
        <v>0</v>
      </c>
    </row>
    <row r="1233" spans="1:3">
      <c r="A1233" t="s">
        <v>7002</v>
      </c>
      <c r="B1233" t="s">
        <v>7003</v>
      </c>
      <c r="C1233">
        <v>0</v>
      </c>
    </row>
    <row r="1234" spans="1:3">
      <c r="A1234" t="s">
        <v>7004</v>
      </c>
      <c r="B1234" t="s">
        <v>7005</v>
      </c>
      <c r="C1234">
        <v>0</v>
      </c>
    </row>
    <row r="1235" spans="1:3">
      <c r="A1235" t="s">
        <v>7006</v>
      </c>
      <c r="B1235" t="s">
        <v>7007</v>
      </c>
      <c r="C1235">
        <v>0</v>
      </c>
    </row>
    <row r="1236" spans="1:3">
      <c r="A1236" t="s">
        <v>7008</v>
      </c>
      <c r="B1236" t="s">
        <v>7009</v>
      </c>
      <c r="C1236">
        <v>0</v>
      </c>
    </row>
    <row r="1237" spans="1:3">
      <c r="A1237" t="s">
        <v>7010</v>
      </c>
      <c r="B1237" t="s">
        <v>7011</v>
      </c>
      <c r="C1237">
        <v>1</v>
      </c>
    </row>
    <row r="1238" spans="1:3">
      <c r="A1238" t="s">
        <v>7012</v>
      </c>
      <c r="B1238" t="s">
        <v>7013</v>
      </c>
      <c r="C1238">
        <v>0</v>
      </c>
    </row>
    <row r="1239" spans="1:3">
      <c r="A1239" t="s">
        <v>7014</v>
      </c>
      <c r="B1239" t="s">
        <v>7015</v>
      </c>
      <c r="C1239">
        <v>1</v>
      </c>
    </row>
    <row r="1240" spans="1:3">
      <c r="A1240" t="s">
        <v>7016</v>
      </c>
      <c r="B1240" t="s">
        <v>7017</v>
      </c>
      <c r="C1240">
        <v>0</v>
      </c>
    </row>
    <row r="1241" spans="1:3">
      <c r="A1241" t="s">
        <v>7018</v>
      </c>
      <c r="B1241" t="s">
        <v>7019</v>
      </c>
      <c r="C1241">
        <v>0</v>
      </c>
    </row>
    <row r="1242" spans="1:3">
      <c r="A1242" t="s">
        <v>7020</v>
      </c>
      <c r="B1242" t="s">
        <v>7021</v>
      </c>
      <c r="C1242">
        <v>0</v>
      </c>
    </row>
    <row r="1243" spans="1:3">
      <c r="A1243" t="s">
        <v>7022</v>
      </c>
      <c r="B1243" t="s">
        <v>7023</v>
      </c>
      <c r="C1243">
        <v>1</v>
      </c>
    </row>
    <row r="1244" spans="1:3">
      <c r="A1244" t="s">
        <v>7024</v>
      </c>
      <c r="B1244" t="s">
        <v>7025</v>
      </c>
      <c r="C1244">
        <v>0</v>
      </c>
    </row>
    <row r="1245" spans="1:3">
      <c r="A1245" t="s">
        <v>7026</v>
      </c>
      <c r="B1245" t="s">
        <v>7027</v>
      </c>
      <c r="C1245">
        <v>0</v>
      </c>
    </row>
    <row r="1246" spans="1:3">
      <c r="A1246" t="s">
        <v>7028</v>
      </c>
      <c r="B1246" t="s">
        <v>7029</v>
      </c>
      <c r="C1246">
        <v>0</v>
      </c>
    </row>
    <row r="1247" spans="1:3">
      <c r="A1247" s="92">
        <v>1207440</v>
      </c>
      <c r="B1247" t="s">
        <v>7030</v>
      </c>
      <c r="C1247">
        <v>0</v>
      </c>
    </row>
    <row r="1248" spans="1:3">
      <c r="A1248" t="s">
        <v>7031</v>
      </c>
      <c r="B1248" t="s">
        <v>7032</v>
      </c>
      <c r="C1248">
        <v>0</v>
      </c>
    </row>
    <row r="1249" spans="1:3">
      <c r="A1249" t="s">
        <v>7033</v>
      </c>
      <c r="B1249" t="s">
        <v>7034</v>
      </c>
      <c r="C1249">
        <v>0</v>
      </c>
    </row>
    <row r="1250" spans="1:3">
      <c r="A1250" t="s">
        <v>7035</v>
      </c>
      <c r="B1250" t="s">
        <v>7036</v>
      </c>
      <c r="C1250">
        <v>0</v>
      </c>
    </row>
    <row r="1251" spans="1:3">
      <c r="A1251" t="s">
        <v>7037</v>
      </c>
      <c r="B1251" t="s">
        <v>7038</v>
      </c>
      <c r="C1251">
        <v>0</v>
      </c>
    </row>
    <row r="1252" spans="1:3">
      <c r="A1252" t="s">
        <v>7039</v>
      </c>
      <c r="B1252" t="s">
        <v>7040</v>
      </c>
      <c r="C1252">
        <v>0</v>
      </c>
    </row>
    <row r="1253" spans="1:3">
      <c r="A1253" t="s">
        <v>7041</v>
      </c>
      <c r="B1253" t="s">
        <v>7042</v>
      </c>
      <c r="C1253">
        <v>0</v>
      </c>
    </row>
    <row r="1254" spans="1:3">
      <c r="A1254" t="s">
        <v>7043</v>
      </c>
      <c r="B1254" t="s">
        <v>7044</v>
      </c>
      <c r="C1254">
        <v>0</v>
      </c>
    </row>
    <row r="1255" spans="1:3">
      <c r="A1255" t="s">
        <v>7045</v>
      </c>
      <c r="B1255" t="s">
        <v>7046</v>
      </c>
      <c r="C1255">
        <v>0</v>
      </c>
    </row>
    <row r="1256" spans="1:3">
      <c r="A1256" t="s">
        <v>7047</v>
      </c>
      <c r="B1256" t="s">
        <v>7048</v>
      </c>
      <c r="C1256">
        <v>0</v>
      </c>
    </row>
    <row r="1257" spans="1:3">
      <c r="A1257" t="s">
        <v>7049</v>
      </c>
      <c r="B1257" t="s">
        <v>7050</v>
      </c>
      <c r="C1257">
        <v>0</v>
      </c>
    </row>
    <row r="1258" spans="1:3">
      <c r="A1258" t="s">
        <v>7051</v>
      </c>
      <c r="B1258" t="s">
        <v>7052</v>
      </c>
      <c r="C1258">
        <v>0</v>
      </c>
    </row>
    <row r="1259" spans="1:3">
      <c r="A1259" t="s">
        <v>7053</v>
      </c>
      <c r="B1259" t="s">
        <v>7054</v>
      </c>
      <c r="C1259">
        <v>0</v>
      </c>
    </row>
    <row r="1260" spans="1:3">
      <c r="A1260" t="s">
        <v>7055</v>
      </c>
      <c r="B1260" t="s">
        <v>7056</v>
      </c>
      <c r="C1260">
        <v>0</v>
      </c>
    </row>
    <row r="1261" spans="1:3">
      <c r="A1261" t="s">
        <v>7057</v>
      </c>
      <c r="B1261" t="s">
        <v>7058</v>
      </c>
      <c r="C1261">
        <v>0</v>
      </c>
    </row>
    <row r="1262" spans="1:3">
      <c r="A1262" t="s">
        <v>7059</v>
      </c>
      <c r="B1262" t="s">
        <v>7060</v>
      </c>
      <c r="C1262">
        <v>0</v>
      </c>
    </row>
    <row r="1263" spans="1:3">
      <c r="A1263" t="s">
        <v>7061</v>
      </c>
      <c r="B1263" t="s">
        <v>7062</v>
      </c>
      <c r="C1263">
        <v>0</v>
      </c>
    </row>
    <row r="1264" spans="1:3">
      <c r="A1264" t="s">
        <v>7063</v>
      </c>
      <c r="B1264" t="s">
        <v>7064</v>
      </c>
      <c r="C1264">
        <v>0</v>
      </c>
    </row>
    <row r="1265" spans="1:3">
      <c r="A1265" t="s">
        <v>7065</v>
      </c>
      <c r="B1265" t="s">
        <v>7066</v>
      </c>
      <c r="C1265">
        <v>0</v>
      </c>
    </row>
    <row r="1266" spans="1:3">
      <c r="A1266" t="s">
        <v>7067</v>
      </c>
      <c r="B1266" t="s">
        <v>7068</v>
      </c>
      <c r="C1266">
        <v>0</v>
      </c>
    </row>
    <row r="1267" spans="1:3">
      <c r="A1267" t="s">
        <v>7069</v>
      </c>
      <c r="B1267" t="s">
        <v>7070</v>
      </c>
      <c r="C1267">
        <v>0</v>
      </c>
    </row>
    <row r="1268" spans="1:3">
      <c r="A1268" t="s">
        <v>7071</v>
      </c>
      <c r="B1268" t="s">
        <v>7072</v>
      </c>
      <c r="C1268">
        <v>0</v>
      </c>
    </row>
    <row r="1269" spans="1:3">
      <c r="A1269" t="s">
        <v>7073</v>
      </c>
      <c r="B1269" t="s">
        <v>7074</v>
      </c>
      <c r="C1269">
        <v>0</v>
      </c>
    </row>
    <row r="1270" spans="1:3">
      <c r="A1270" s="92">
        <v>1234986</v>
      </c>
      <c r="B1270" t="s">
        <v>7075</v>
      </c>
      <c r="C1270">
        <v>0</v>
      </c>
    </row>
    <row r="1271" spans="1:3">
      <c r="A1271" t="s">
        <v>7076</v>
      </c>
      <c r="B1271" t="s">
        <v>7077</v>
      </c>
      <c r="C1271">
        <v>0</v>
      </c>
    </row>
    <row r="1272" spans="1:3">
      <c r="A1272" t="s">
        <v>7078</v>
      </c>
      <c r="B1272" t="s">
        <v>7079</v>
      </c>
      <c r="C1272">
        <v>0</v>
      </c>
    </row>
    <row r="1273" spans="1:3">
      <c r="A1273" t="s">
        <v>7080</v>
      </c>
      <c r="B1273" t="s">
        <v>7081</v>
      </c>
      <c r="C1273">
        <v>0</v>
      </c>
    </row>
    <row r="1274" spans="1:3">
      <c r="A1274" t="s">
        <v>7082</v>
      </c>
      <c r="B1274" t="s">
        <v>7083</v>
      </c>
      <c r="C1274">
        <v>0</v>
      </c>
    </row>
    <row r="1275" spans="1:3">
      <c r="A1275" t="s">
        <v>7084</v>
      </c>
      <c r="B1275" t="s">
        <v>7085</v>
      </c>
      <c r="C1275">
        <v>1</v>
      </c>
    </row>
    <row r="1276" spans="1:3">
      <c r="A1276" t="s">
        <v>7086</v>
      </c>
      <c r="B1276" t="s">
        <v>7087</v>
      </c>
      <c r="C1276">
        <v>0</v>
      </c>
    </row>
    <row r="1277" spans="1:3">
      <c r="A1277" t="s">
        <v>7088</v>
      </c>
      <c r="B1277" t="s">
        <v>7089</v>
      </c>
      <c r="C1277">
        <v>0</v>
      </c>
    </row>
    <row r="1278" spans="1:3">
      <c r="A1278" t="s">
        <v>7090</v>
      </c>
      <c r="B1278" t="s">
        <v>7091</v>
      </c>
      <c r="C1278">
        <v>0</v>
      </c>
    </row>
    <row r="1279" spans="1:3">
      <c r="A1279" t="s">
        <v>7092</v>
      </c>
      <c r="B1279" t="s">
        <v>7093</v>
      </c>
      <c r="C1279">
        <v>0</v>
      </c>
    </row>
    <row r="1280" spans="1:3">
      <c r="A1280" t="s">
        <v>7094</v>
      </c>
      <c r="B1280" t="s">
        <v>7095</v>
      </c>
      <c r="C1280">
        <v>0</v>
      </c>
    </row>
    <row r="1281" spans="1:3">
      <c r="A1281" t="s">
        <v>7096</v>
      </c>
      <c r="B1281" t="s">
        <v>7097</v>
      </c>
      <c r="C1281">
        <v>0</v>
      </c>
    </row>
    <row r="1282" spans="1:3">
      <c r="A1282" t="s">
        <v>7098</v>
      </c>
      <c r="B1282" t="s">
        <v>7099</v>
      </c>
      <c r="C1282">
        <v>0</v>
      </c>
    </row>
    <row r="1283" spans="1:3">
      <c r="A1283" t="s">
        <v>7100</v>
      </c>
      <c r="B1283" t="s">
        <v>7101</v>
      </c>
      <c r="C1283">
        <v>0</v>
      </c>
    </row>
    <row r="1284" spans="1:3">
      <c r="A1284" t="s">
        <v>7102</v>
      </c>
      <c r="B1284" t="s">
        <v>7103</v>
      </c>
      <c r="C1284">
        <v>0</v>
      </c>
    </row>
    <row r="1285" spans="1:3">
      <c r="A1285" t="s">
        <v>7104</v>
      </c>
      <c r="B1285" t="s">
        <v>7105</v>
      </c>
      <c r="C1285">
        <v>0</v>
      </c>
    </row>
    <row r="1286" spans="1:3">
      <c r="A1286" t="s">
        <v>7106</v>
      </c>
      <c r="B1286" t="s">
        <v>7107</v>
      </c>
      <c r="C1286">
        <v>0</v>
      </c>
    </row>
    <row r="1287" spans="1:3">
      <c r="A1287" t="s">
        <v>7108</v>
      </c>
      <c r="B1287" t="s">
        <v>7109</v>
      </c>
      <c r="C1287">
        <v>0</v>
      </c>
    </row>
    <row r="1288" spans="1:3">
      <c r="A1288" t="s">
        <v>7110</v>
      </c>
      <c r="B1288" t="s">
        <v>7111</v>
      </c>
      <c r="C1288">
        <v>0</v>
      </c>
    </row>
    <row r="1289" spans="1:3">
      <c r="A1289" t="s">
        <v>7112</v>
      </c>
      <c r="B1289" t="s">
        <v>7113</v>
      </c>
      <c r="C1289">
        <v>0</v>
      </c>
    </row>
    <row r="1290" spans="1:3">
      <c r="A1290" t="s">
        <v>7114</v>
      </c>
      <c r="B1290" t="s">
        <v>7115</v>
      </c>
      <c r="C1290">
        <v>0</v>
      </c>
    </row>
    <row r="1291" spans="1:3">
      <c r="A1291" t="s">
        <v>7116</v>
      </c>
      <c r="B1291" t="s">
        <v>7117</v>
      </c>
      <c r="C1291">
        <v>0</v>
      </c>
    </row>
    <row r="1292" spans="1:3">
      <c r="A1292" t="s">
        <v>7118</v>
      </c>
      <c r="B1292" t="s">
        <v>7119</v>
      </c>
      <c r="C1292">
        <v>0</v>
      </c>
    </row>
    <row r="1293" spans="1:3">
      <c r="A1293" t="s">
        <v>7120</v>
      </c>
      <c r="B1293" t="s">
        <v>7121</v>
      </c>
      <c r="C1293">
        <v>0</v>
      </c>
    </row>
    <row r="1294" spans="1:3">
      <c r="A1294" t="s">
        <v>7122</v>
      </c>
      <c r="B1294" t="s">
        <v>7123</v>
      </c>
      <c r="C1294">
        <v>0</v>
      </c>
    </row>
    <row r="1295" spans="1:3">
      <c r="A1295" t="s">
        <v>7124</v>
      </c>
      <c r="B1295" t="s">
        <v>7125</v>
      </c>
      <c r="C1295">
        <v>0</v>
      </c>
    </row>
    <row r="1296" spans="1:3">
      <c r="A1296" t="s">
        <v>7126</v>
      </c>
      <c r="B1296" t="s">
        <v>7127</v>
      </c>
      <c r="C1296">
        <v>0</v>
      </c>
    </row>
    <row r="1297" spans="1:3">
      <c r="A1297" t="s">
        <v>7128</v>
      </c>
      <c r="B1297" t="s">
        <v>7129</v>
      </c>
      <c r="C1297">
        <v>0</v>
      </c>
    </row>
    <row r="1298" spans="1:3">
      <c r="A1298" t="s">
        <v>7130</v>
      </c>
      <c r="B1298" t="s">
        <v>7131</v>
      </c>
      <c r="C1298">
        <v>0</v>
      </c>
    </row>
    <row r="1299" spans="1:3">
      <c r="A1299" t="s">
        <v>7132</v>
      </c>
      <c r="B1299" t="s">
        <v>7133</v>
      </c>
      <c r="C1299">
        <v>0</v>
      </c>
    </row>
    <row r="1300" spans="1:3">
      <c r="A1300" t="s">
        <v>7134</v>
      </c>
      <c r="B1300" t="s">
        <v>7135</v>
      </c>
      <c r="C1300">
        <v>0</v>
      </c>
    </row>
    <row r="1301" spans="1:3">
      <c r="A1301" t="s">
        <v>7136</v>
      </c>
      <c r="B1301" t="s">
        <v>7137</v>
      </c>
      <c r="C1301">
        <v>0</v>
      </c>
    </row>
    <row r="1302" spans="1:3">
      <c r="A1302" t="s">
        <v>7138</v>
      </c>
      <c r="B1302" t="s">
        <v>7139</v>
      </c>
      <c r="C1302">
        <v>0</v>
      </c>
    </row>
    <row r="1303" spans="1:3">
      <c r="A1303" t="s">
        <v>7140</v>
      </c>
      <c r="B1303" t="s">
        <v>7141</v>
      </c>
      <c r="C1303">
        <v>0</v>
      </c>
    </row>
    <row r="1304" spans="1:3">
      <c r="A1304" t="s">
        <v>7142</v>
      </c>
      <c r="B1304" t="s">
        <v>7143</v>
      </c>
      <c r="C1304">
        <v>0</v>
      </c>
    </row>
    <row r="1305" spans="1:3">
      <c r="A1305" t="s">
        <v>7144</v>
      </c>
      <c r="B1305" t="s">
        <v>7145</v>
      </c>
      <c r="C1305">
        <v>0</v>
      </c>
    </row>
    <row r="1306" spans="1:3">
      <c r="A1306" t="s">
        <v>7146</v>
      </c>
      <c r="B1306" t="s">
        <v>7147</v>
      </c>
      <c r="C1306">
        <v>0</v>
      </c>
    </row>
    <row r="1307" spans="1:3">
      <c r="A1307" t="s">
        <v>7148</v>
      </c>
      <c r="B1307" t="s">
        <v>7149</v>
      </c>
      <c r="C1307">
        <v>0</v>
      </c>
    </row>
    <row r="1308" spans="1:3">
      <c r="A1308" t="s">
        <v>7150</v>
      </c>
      <c r="B1308" t="s">
        <v>7151</v>
      </c>
      <c r="C1308">
        <v>0</v>
      </c>
    </row>
    <row r="1309" spans="1:3">
      <c r="A1309" t="s">
        <v>7152</v>
      </c>
      <c r="B1309" t="s">
        <v>7153</v>
      </c>
      <c r="C1309">
        <v>0</v>
      </c>
    </row>
    <row r="1310" spans="1:3">
      <c r="A1310" t="s">
        <v>7154</v>
      </c>
      <c r="B1310" t="s">
        <v>7155</v>
      </c>
      <c r="C1310">
        <v>0</v>
      </c>
    </row>
    <row r="1311" spans="1:3">
      <c r="A1311" t="s">
        <v>7156</v>
      </c>
      <c r="B1311" t="s">
        <v>7157</v>
      </c>
      <c r="C1311">
        <v>1</v>
      </c>
    </row>
    <row r="1312" spans="1:3">
      <c r="A1312" t="s">
        <v>7158</v>
      </c>
      <c r="B1312" t="s">
        <v>7159</v>
      </c>
      <c r="C1312">
        <v>0</v>
      </c>
    </row>
    <row r="1313" spans="1:3">
      <c r="A1313" t="s">
        <v>7160</v>
      </c>
      <c r="B1313" t="s">
        <v>7161</v>
      </c>
      <c r="C1313">
        <v>0</v>
      </c>
    </row>
    <row r="1314" spans="1:3">
      <c r="A1314" t="s">
        <v>7162</v>
      </c>
      <c r="B1314" t="s">
        <v>7163</v>
      </c>
      <c r="C1314">
        <v>0</v>
      </c>
    </row>
    <row r="1315" spans="1:3">
      <c r="A1315" t="s">
        <v>7164</v>
      </c>
      <c r="B1315" t="s">
        <v>7165</v>
      </c>
      <c r="C1315">
        <v>0</v>
      </c>
    </row>
    <row r="1316" spans="1:3">
      <c r="A1316" t="s">
        <v>7166</v>
      </c>
      <c r="B1316" t="s">
        <v>7167</v>
      </c>
      <c r="C1316">
        <v>0</v>
      </c>
    </row>
    <row r="1317" spans="1:3">
      <c r="A1317" s="92">
        <v>1297222</v>
      </c>
      <c r="B1317" t="s">
        <v>7168</v>
      </c>
      <c r="C1317">
        <v>0</v>
      </c>
    </row>
    <row r="1318" spans="1:3">
      <c r="A1318" t="s">
        <v>7169</v>
      </c>
      <c r="B1318" t="s">
        <v>7170</v>
      </c>
      <c r="C1318">
        <v>0</v>
      </c>
    </row>
    <row r="1319" spans="1:3">
      <c r="A1319" t="s">
        <v>7171</v>
      </c>
      <c r="B1319" t="s">
        <v>7172</v>
      </c>
      <c r="C1319">
        <v>0</v>
      </c>
    </row>
    <row r="1320" spans="1:3">
      <c r="A1320" t="s">
        <v>7173</v>
      </c>
      <c r="B1320" t="s">
        <v>7174</v>
      </c>
      <c r="C1320">
        <v>0</v>
      </c>
    </row>
    <row r="1321" spans="1:3">
      <c r="A1321" t="s">
        <v>7175</v>
      </c>
      <c r="B1321" t="s">
        <v>7176</v>
      </c>
      <c r="C1321">
        <v>0</v>
      </c>
    </row>
    <row r="1322" spans="1:3">
      <c r="A1322" t="s">
        <v>7177</v>
      </c>
      <c r="B1322" t="s">
        <v>7178</v>
      </c>
      <c r="C1322">
        <v>0</v>
      </c>
    </row>
    <row r="1323" spans="1:3">
      <c r="A1323" t="s">
        <v>7179</v>
      </c>
      <c r="B1323" t="s">
        <v>7180</v>
      </c>
      <c r="C1323">
        <v>0</v>
      </c>
    </row>
    <row r="1324" spans="1:3">
      <c r="A1324" t="s">
        <v>7181</v>
      </c>
      <c r="B1324" t="s">
        <v>7182</v>
      </c>
      <c r="C1324">
        <v>0</v>
      </c>
    </row>
    <row r="1325" spans="1:3">
      <c r="A1325" t="s">
        <v>7183</v>
      </c>
      <c r="B1325" t="s">
        <v>7184</v>
      </c>
      <c r="C1325">
        <v>0</v>
      </c>
    </row>
    <row r="1326" spans="1:3">
      <c r="A1326" t="s">
        <v>7185</v>
      </c>
      <c r="B1326" t="s">
        <v>7186</v>
      </c>
      <c r="C1326">
        <v>0</v>
      </c>
    </row>
    <row r="1327" spans="1:3">
      <c r="A1327" t="s">
        <v>7187</v>
      </c>
      <c r="B1327" t="s">
        <v>7188</v>
      </c>
      <c r="C1327">
        <v>0</v>
      </c>
    </row>
    <row r="1328" spans="1:3">
      <c r="A1328" t="s">
        <v>7189</v>
      </c>
      <c r="B1328" t="s">
        <v>7190</v>
      </c>
      <c r="C1328">
        <v>1</v>
      </c>
    </row>
    <row r="1329" spans="1:3">
      <c r="A1329" t="s">
        <v>7191</v>
      </c>
      <c r="B1329" t="s">
        <v>7192</v>
      </c>
      <c r="C1329">
        <v>1</v>
      </c>
    </row>
    <row r="1330" spans="1:3">
      <c r="A1330" s="92">
        <v>1313693</v>
      </c>
      <c r="B1330" t="s">
        <v>7193</v>
      </c>
      <c r="C1330">
        <v>0</v>
      </c>
    </row>
    <row r="1331" spans="1:3">
      <c r="A1331" t="s">
        <v>7194</v>
      </c>
      <c r="B1331" t="s">
        <v>7195</v>
      </c>
      <c r="C1331">
        <v>0</v>
      </c>
    </row>
    <row r="1332" spans="1:3">
      <c r="A1332" t="s">
        <v>7196</v>
      </c>
      <c r="B1332" t="s">
        <v>7197</v>
      </c>
      <c r="C1332">
        <v>0</v>
      </c>
    </row>
    <row r="1333" spans="1:3">
      <c r="A1333" t="s">
        <v>7198</v>
      </c>
      <c r="B1333" t="s">
        <v>7199</v>
      </c>
      <c r="C1333">
        <v>0</v>
      </c>
    </row>
    <row r="1334" spans="1:3">
      <c r="A1334" t="s">
        <v>7200</v>
      </c>
      <c r="B1334" t="s">
        <v>7201</v>
      </c>
      <c r="C1334">
        <v>0</v>
      </c>
    </row>
    <row r="1335" spans="1:3">
      <c r="A1335" t="s">
        <v>7202</v>
      </c>
      <c r="B1335" t="s">
        <v>7203</v>
      </c>
      <c r="C1335">
        <v>0</v>
      </c>
    </row>
    <row r="1336" spans="1:3">
      <c r="A1336" t="s">
        <v>7204</v>
      </c>
      <c r="B1336" t="s">
        <v>7205</v>
      </c>
      <c r="C1336">
        <v>0</v>
      </c>
    </row>
    <row r="1337" spans="1:3">
      <c r="A1337" t="s">
        <v>7206</v>
      </c>
      <c r="B1337" t="s">
        <v>7207</v>
      </c>
      <c r="C1337">
        <v>1</v>
      </c>
    </row>
    <row r="1338" spans="1:3">
      <c r="A1338" t="s">
        <v>7208</v>
      </c>
      <c r="B1338" t="s">
        <v>7209</v>
      </c>
      <c r="C1338">
        <v>0</v>
      </c>
    </row>
    <row r="1339" spans="1:3">
      <c r="A1339" t="s">
        <v>7210</v>
      </c>
      <c r="B1339" t="s">
        <v>7211</v>
      </c>
      <c r="C1339">
        <v>0</v>
      </c>
    </row>
    <row r="1340" spans="1:3">
      <c r="A1340" t="s">
        <v>7212</v>
      </c>
      <c r="B1340" t="s">
        <v>7213</v>
      </c>
      <c r="C1340">
        <v>0</v>
      </c>
    </row>
    <row r="1341" spans="1:3">
      <c r="A1341" t="s">
        <v>7214</v>
      </c>
      <c r="B1341" t="s">
        <v>7215</v>
      </c>
      <c r="C1341">
        <v>0</v>
      </c>
    </row>
    <row r="1342" spans="1:3">
      <c r="A1342" t="s">
        <v>7216</v>
      </c>
      <c r="B1342" t="s">
        <v>7217</v>
      </c>
      <c r="C1342">
        <v>0</v>
      </c>
    </row>
    <row r="1343" spans="1:3">
      <c r="A1343" t="s">
        <v>279</v>
      </c>
      <c r="B1343" t="s">
        <v>7218</v>
      </c>
      <c r="C1343">
        <v>0</v>
      </c>
    </row>
    <row r="1344" spans="1:3">
      <c r="A1344" t="s">
        <v>7219</v>
      </c>
      <c r="B1344" t="s">
        <v>7220</v>
      </c>
      <c r="C1344">
        <v>0</v>
      </c>
    </row>
    <row r="1345" spans="1:3">
      <c r="A1345" t="s">
        <v>7221</v>
      </c>
      <c r="B1345" t="s">
        <v>7222</v>
      </c>
      <c r="C1345">
        <v>0</v>
      </c>
    </row>
    <row r="1346" spans="1:3">
      <c r="A1346" t="s">
        <v>7223</v>
      </c>
      <c r="B1346" t="s">
        <v>7224</v>
      </c>
      <c r="C1346">
        <v>0</v>
      </c>
    </row>
    <row r="1347" spans="1:3">
      <c r="A1347" t="s">
        <v>7225</v>
      </c>
      <c r="B1347" t="s">
        <v>7226</v>
      </c>
      <c r="C1347">
        <v>1</v>
      </c>
    </row>
    <row r="1348" spans="1:3">
      <c r="A1348" t="s">
        <v>7227</v>
      </c>
      <c r="B1348" t="s">
        <v>7228</v>
      </c>
      <c r="C1348">
        <v>0</v>
      </c>
    </row>
    <row r="1349" spans="1:3">
      <c r="A1349" t="s">
        <v>7229</v>
      </c>
      <c r="B1349" t="s">
        <v>7230</v>
      </c>
      <c r="C1349">
        <v>0</v>
      </c>
    </row>
    <row r="1350" spans="1:3">
      <c r="A1350" t="s">
        <v>7231</v>
      </c>
      <c r="B1350" t="s">
        <v>7232</v>
      </c>
      <c r="C1350">
        <v>0</v>
      </c>
    </row>
    <row r="1351" spans="1:3">
      <c r="A1351" t="s">
        <v>7233</v>
      </c>
      <c r="B1351" t="s">
        <v>7234</v>
      </c>
      <c r="C1351">
        <v>0</v>
      </c>
    </row>
    <row r="1352" spans="1:3">
      <c r="A1352" t="s">
        <v>7235</v>
      </c>
      <c r="B1352" t="s">
        <v>7236</v>
      </c>
      <c r="C1352">
        <v>0</v>
      </c>
    </row>
    <row r="1353" spans="1:3">
      <c r="A1353" t="s">
        <v>7237</v>
      </c>
      <c r="B1353" t="s">
        <v>7238</v>
      </c>
      <c r="C1353">
        <v>0</v>
      </c>
    </row>
    <row r="1354" spans="1:3">
      <c r="A1354" t="s">
        <v>7239</v>
      </c>
      <c r="B1354" t="s">
        <v>7240</v>
      </c>
      <c r="C1354">
        <v>0</v>
      </c>
    </row>
    <row r="1355" spans="1:3">
      <c r="A1355" t="s">
        <v>7241</v>
      </c>
      <c r="B1355" t="s">
        <v>7242</v>
      </c>
      <c r="C1355">
        <v>0</v>
      </c>
    </row>
    <row r="1356" spans="1:3">
      <c r="A1356" t="s">
        <v>7243</v>
      </c>
      <c r="B1356" t="s">
        <v>7244</v>
      </c>
      <c r="C1356">
        <v>0</v>
      </c>
    </row>
    <row r="1357" spans="1:3">
      <c r="A1357" t="s">
        <v>7245</v>
      </c>
      <c r="B1357" t="s">
        <v>7246</v>
      </c>
      <c r="C1357">
        <v>0</v>
      </c>
    </row>
    <row r="1358" spans="1:3">
      <c r="A1358" t="s">
        <v>7247</v>
      </c>
      <c r="B1358" t="s">
        <v>7248</v>
      </c>
      <c r="C1358">
        <v>0</v>
      </c>
    </row>
    <row r="1359" spans="1:3">
      <c r="A1359" t="s">
        <v>7249</v>
      </c>
      <c r="B1359" t="s">
        <v>7250</v>
      </c>
      <c r="C1359">
        <v>0</v>
      </c>
    </row>
    <row r="1360" spans="1:3">
      <c r="A1360" t="s">
        <v>7251</v>
      </c>
      <c r="B1360" t="s">
        <v>7252</v>
      </c>
      <c r="C1360">
        <v>0</v>
      </c>
    </row>
    <row r="1361" spans="1:3">
      <c r="A1361" t="s">
        <v>160</v>
      </c>
      <c r="B1361" t="s">
        <v>7253</v>
      </c>
      <c r="C1361">
        <v>1</v>
      </c>
    </row>
    <row r="1362" spans="1:3">
      <c r="A1362" t="s">
        <v>7254</v>
      </c>
      <c r="B1362" t="s">
        <v>7255</v>
      </c>
      <c r="C1362">
        <v>0</v>
      </c>
    </row>
    <row r="1363" spans="1:3">
      <c r="A1363" t="s">
        <v>7256</v>
      </c>
      <c r="B1363" t="s">
        <v>7257</v>
      </c>
      <c r="C1363">
        <v>0</v>
      </c>
    </row>
    <row r="1364" spans="1:3">
      <c r="A1364" t="s">
        <v>7258</v>
      </c>
      <c r="B1364" t="s">
        <v>7259</v>
      </c>
      <c r="C1364">
        <v>0</v>
      </c>
    </row>
    <row r="1365" spans="1:3">
      <c r="A1365" t="s">
        <v>7260</v>
      </c>
      <c r="B1365" t="s">
        <v>7261</v>
      </c>
      <c r="C1365">
        <v>0</v>
      </c>
    </row>
    <row r="1366" spans="1:3">
      <c r="A1366" t="s">
        <v>7262</v>
      </c>
      <c r="B1366" t="s">
        <v>7263</v>
      </c>
      <c r="C1366">
        <v>0</v>
      </c>
    </row>
    <row r="1367" spans="1:3">
      <c r="A1367" t="s">
        <v>7264</v>
      </c>
      <c r="B1367" t="s">
        <v>7265</v>
      </c>
      <c r="C1367">
        <v>0</v>
      </c>
    </row>
    <row r="1368" spans="1:3">
      <c r="A1368" t="s">
        <v>7266</v>
      </c>
      <c r="B1368" t="s">
        <v>7267</v>
      </c>
      <c r="C1368">
        <v>0</v>
      </c>
    </row>
    <row r="1369" spans="1:3">
      <c r="A1369" t="s">
        <v>7268</v>
      </c>
      <c r="B1369" t="s">
        <v>7269</v>
      </c>
      <c r="C1369">
        <v>0</v>
      </c>
    </row>
    <row r="1370" spans="1:3">
      <c r="A1370" t="s">
        <v>7270</v>
      </c>
      <c r="B1370" t="s">
        <v>7271</v>
      </c>
      <c r="C1370">
        <v>0</v>
      </c>
    </row>
    <row r="1371" spans="1:3">
      <c r="A1371" t="s">
        <v>7272</v>
      </c>
      <c r="B1371" t="s">
        <v>7273</v>
      </c>
      <c r="C1371">
        <v>0</v>
      </c>
    </row>
    <row r="1372" spans="1:3">
      <c r="A1372" t="s">
        <v>7274</v>
      </c>
      <c r="B1372" t="s">
        <v>7275</v>
      </c>
      <c r="C1372">
        <v>0</v>
      </c>
    </row>
    <row r="1373" spans="1:3">
      <c r="A1373" t="s">
        <v>7276</v>
      </c>
      <c r="B1373" t="s">
        <v>7277</v>
      </c>
      <c r="C1373">
        <v>0</v>
      </c>
    </row>
    <row r="1374" spans="1:3">
      <c r="A1374" t="s">
        <v>7278</v>
      </c>
      <c r="B1374" t="s">
        <v>7279</v>
      </c>
      <c r="C1374">
        <v>0</v>
      </c>
    </row>
    <row r="1375" spans="1:3">
      <c r="A1375" t="s">
        <v>7280</v>
      </c>
      <c r="B1375" t="s">
        <v>7281</v>
      </c>
      <c r="C1375">
        <v>0</v>
      </c>
    </row>
    <row r="1376" spans="1:3">
      <c r="A1376" t="s">
        <v>7282</v>
      </c>
      <c r="B1376" t="s">
        <v>7283</v>
      </c>
      <c r="C1376">
        <v>0</v>
      </c>
    </row>
    <row r="1377" spans="1:3">
      <c r="A1377" t="s">
        <v>7284</v>
      </c>
      <c r="B1377" t="s">
        <v>7285</v>
      </c>
      <c r="C1377">
        <v>0</v>
      </c>
    </row>
    <row r="1378" spans="1:3">
      <c r="A1378" t="s">
        <v>7286</v>
      </c>
      <c r="B1378" t="s">
        <v>7287</v>
      </c>
      <c r="C1378">
        <v>0</v>
      </c>
    </row>
    <row r="1379" spans="1:3">
      <c r="A1379" t="s">
        <v>7288</v>
      </c>
      <c r="B1379" t="s">
        <v>7289</v>
      </c>
      <c r="C1379">
        <v>0</v>
      </c>
    </row>
    <row r="1380" spans="1:3">
      <c r="A1380" t="s">
        <v>7290</v>
      </c>
      <c r="B1380" t="s">
        <v>7291</v>
      </c>
      <c r="C1380">
        <v>0</v>
      </c>
    </row>
    <row r="1381" spans="1:3">
      <c r="A1381" t="s">
        <v>7292</v>
      </c>
      <c r="B1381" t="s">
        <v>7293</v>
      </c>
      <c r="C1381">
        <v>0</v>
      </c>
    </row>
    <row r="1382" spans="1:3">
      <c r="A1382" t="s">
        <v>157</v>
      </c>
      <c r="B1382" t="s">
        <v>7294</v>
      </c>
      <c r="C1382">
        <v>1</v>
      </c>
    </row>
    <row r="1383" spans="1:3">
      <c r="A1383" t="s">
        <v>7295</v>
      </c>
      <c r="B1383" t="s">
        <v>7296</v>
      </c>
      <c r="C1383">
        <v>0</v>
      </c>
    </row>
    <row r="1384" spans="1:3">
      <c r="A1384" t="s">
        <v>7297</v>
      </c>
      <c r="B1384" t="s">
        <v>7298</v>
      </c>
      <c r="C1384">
        <v>0</v>
      </c>
    </row>
    <row r="1385" spans="1:3">
      <c r="A1385" t="s">
        <v>7299</v>
      </c>
      <c r="B1385" t="s">
        <v>7300</v>
      </c>
      <c r="C1385">
        <v>0</v>
      </c>
    </row>
    <row r="1386" spans="1:3">
      <c r="A1386" t="s">
        <v>7301</v>
      </c>
      <c r="B1386" t="s">
        <v>7302</v>
      </c>
      <c r="C1386">
        <v>0</v>
      </c>
    </row>
    <row r="1387" spans="1:3">
      <c r="A1387" t="s">
        <v>7303</v>
      </c>
      <c r="B1387" t="s">
        <v>7304</v>
      </c>
      <c r="C1387">
        <v>0</v>
      </c>
    </row>
    <row r="1388" spans="1:3">
      <c r="A1388" t="s">
        <v>7305</v>
      </c>
      <c r="B1388" t="s">
        <v>7306</v>
      </c>
      <c r="C1388">
        <v>0</v>
      </c>
    </row>
    <row r="1389" spans="1:3">
      <c r="A1389" t="s">
        <v>7307</v>
      </c>
      <c r="B1389" t="s">
        <v>7308</v>
      </c>
      <c r="C1389">
        <v>0</v>
      </c>
    </row>
    <row r="1390" spans="1:3">
      <c r="A1390" s="92">
        <v>1403722</v>
      </c>
      <c r="B1390" t="s">
        <v>7309</v>
      </c>
      <c r="C1390">
        <v>1</v>
      </c>
    </row>
    <row r="1391" spans="1:3">
      <c r="A1391" t="s">
        <v>7310</v>
      </c>
      <c r="B1391" t="s">
        <v>7311</v>
      </c>
      <c r="C1391">
        <v>0</v>
      </c>
    </row>
    <row r="1392" spans="1:3">
      <c r="A1392" t="s">
        <v>7312</v>
      </c>
      <c r="B1392" t="s">
        <v>7313</v>
      </c>
      <c r="C1392">
        <v>0</v>
      </c>
    </row>
    <row r="1393" spans="1:3">
      <c r="A1393" t="s">
        <v>7314</v>
      </c>
      <c r="B1393" t="s">
        <v>7315</v>
      </c>
      <c r="C1393">
        <v>0</v>
      </c>
    </row>
    <row r="1394" spans="1:3">
      <c r="A1394" t="s">
        <v>7316</v>
      </c>
      <c r="B1394" t="s">
        <v>7317</v>
      </c>
      <c r="C1394">
        <v>0</v>
      </c>
    </row>
    <row r="1395" spans="1:3">
      <c r="A1395" t="s">
        <v>7318</v>
      </c>
      <c r="B1395" t="s">
        <v>7319</v>
      </c>
      <c r="C1395">
        <v>0</v>
      </c>
    </row>
    <row r="1396" spans="1:3">
      <c r="A1396" t="s">
        <v>7320</v>
      </c>
      <c r="B1396" t="s">
        <v>7321</v>
      </c>
      <c r="C1396">
        <v>0</v>
      </c>
    </row>
    <row r="1397" spans="1:3">
      <c r="A1397" t="s">
        <v>7322</v>
      </c>
      <c r="B1397" t="s">
        <v>7323</v>
      </c>
      <c r="C1397">
        <v>0</v>
      </c>
    </row>
    <row r="1398" spans="1:3">
      <c r="A1398" t="s">
        <v>7324</v>
      </c>
      <c r="B1398" t="s">
        <v>7325</v>
      </c>
      <c r="C1398">
        <v>0</v>
      </c>
    </row>
    <row r="1399" spans="1:3">
      <c r="A1399" t="s">
        <v>7326</v>
      </c>
      <c r="B1399" t="s">
        <v>7327</v>
      </c>
      <c r="C1399">
        <v>0</v>
      </c>
    </row>
    <row r="1400" spans="1:3">
      <c r="A1400" t="s">
        <v>7328</v>
      </c>
      <c r="B1400" t="s">
        <v>7329</v>
      </c>
      <c r="C1400">
        <v>0</v>
      </c>
    </row>
    <row r="1401" spans="1:3">
      <c r="A1401" t="s">
        <v>7330</v>
      </c>
      <c r="B1401" t="s">
        <v>7331</v>
      </c>
      <c r="C1401">
        <v>0</v>
      </c>
    </row>
    <row r="1402" spans="1:3">
      <c r="A1402" t="s">
        <v>7332</v>
      </c>
      <c r="B1402" t="s">
        <v>7333</v>
      </c>
      <c r="C1402">
        <v>0</v>
      </c>
    </row>
    <row r="1403" spans="1:3">
      <c r="A1403" t="s">
        <v>7334</v>
      </c>
      <c r="B1403" t="s">
        <v>7335</v>
      </c>
      <c r="C1403">
        <v>0</v>
      </c>
    </row>
    <row r="1404" spans="1:3">
      <c r="A1404" t="s">
        <v>7336</v>
      </c>
      <c r="B1404" t="s">
        <v>7337</v>
      </c>
      <c r="C1404">
        <v>0</v>
      </c>
    </row>
    <row r="1405" spans="1:3">
      <c r="A1405" t="s">
        <v>7338</v>
      </c>
      <c r="B1405" t="s">
        <v>7339</v>
      </c>
      <c r="C1405">
        <v>0</v>
      </c>
    </row>
    <row r="1406" spans="1:3">
      <c r="A1406" t="s">
        <v>7340</v>
      </c>
      <c r="B1406" t="s">
        <v>7341</v>
      </c>
      <c r="C1406">
        <v>1</v>
      </c>
    </row>
    <row r="1407" spans="1:3">
      <c r="A1407" t="s">
        <v>7342</v>
      </c>
      <c r="B1407" t="s">
        <v>7343</v>
      </c>
      <c r="C1407">
        <v>1</v>
      </c>
    </row>
    <row r="1408" spans="1:3">
      <c r="A1408" t="s">
        <v>7344</v>
      </c>
      <c r="B1408" t="s">
        <v>7345</v>
      </c>
      <c r="C1408">
        <v>0</v>
      </c>
    </row>
    <row r="1409" spans="1:3">
      <c r="A1409" t="s">
        <v>7346</v>
      </c>
      <c r="B1409" t="s">
        <v>7347</v>
      </c>
      <c r="C1409">
        <v>0</v>
      </c>
    </row>
    <row r="1410" spans="1:3">
      <c r="A1410" t="s">
        <v>7348</v>
      </c>
      <c r="B1410" t="s">
        <v>7349</v>
      </c>
      <c r="C1410">
        <v>0</v>
      </c>
    </row>
    <row r="1411" spans="1:3">
      <c r="A1411" s="92">
        <v>1428410</v>
      </c>
      <c r="B1411" t="s">
        <v>7350</v>
      </c>
      <c r="C1411">
        <v>1</v>
      </c>
    </row>
    <row r="1412" spans="1:3">
      <c r="A1412" t="s">
        <v>7351</v>
      </c>
      <c r="B1412" t="s">
        <v>7352</v>
      </c>
      <c r="C1412">
        <v>0</v>
      </c>
    </row>
    <row r="1413" spans="1:3">
      <c r="A1413" t="s">
        <v>7353</v>
      </c>
      <c r="B1413" t="s">
        <v>7354</v>
      </c>
      <c r="C1413">
        <v>0</v>
      </c>
    </row>
    <row r="1414" spans="1:3">
      <c r="A1414" t="s">
        <v>7355</v>
      </c>
      <c r="B1414" t="s">
        <v>7356</v>
      </c>
      <c r="C1414">
        <v>1</v>
      </c>
    </row>
    <row r="1415" spans="1:3">
      <c r="A1415" t="s">
        <v>7357</v>
      </c>
      <c r="B1415" t="s">
        <v>7358</v>
      </c>
      <c r="C1415">
        <v>1</v>
      </c>
    </row>
    <row r="1416" spans="1:3">
      <c r="A1416" t="s">
        <v>7359</v>
      </c>
      <c r="B1416" t="s">
        <v>7360</v>
      </c>
      <c r="C1416">
        <v>0</v>
      </c>
    </row>
    <row r="1417" spans="1:3">
      <c r="A1417" t="s">
        <v>7361</v>
      </c>
      <c r="B1417" t="s">
        <v>7362</v>
      </c>
      <c r="C1417">
        <v>0</v>
      </c>
    </row>
    <row r="1418" spans="1:3">
      <c r="A1418" t="s">
        <v>7363</v>
      </c>
      <c r="B1418" t="s">
        <v>7364</v>
      </c>
      <c r="C1418">
        <v>0</v>
      </c>
    </row>
    <row r="1419" spans="1:3">
      <c r="A1419" t="s">
        <v>7365</v>
      </c>
      <c r="B1419" t="s">
        <v>7366</v>
      </c>
      <c r="C1419">
        <v>0</v>
      </c>
    </row>
    <row r="1420" spans="1:3">
      <c r="A1420" t="s">
        <v>7367</v>
      </c>
      <c r="B1420" t="s">
        <v>7368</v>
      </c>
      <c r="C1420">
        <v>0</v>
      </c>
    </row>
    <row r="1421" spans="1:3">
      <c r="A1421" t="s">
        <v>7369</v>
      </c>
      <c r="B1421" t="s">
        <v>7370</v>
      </c>
      <c r="C1421">
        <v>0</v>
      </c>
    </row>
    <row r="1422" spans="1:3">
      <c r="A1422" s="92">
        <v>1449407</v>
      </c>
      <c r="B1422" t="s">
        <v>7371</v>
      </c>
      <c r="C1422">
        <v>0</v>
      </c>
    </row>
    <row r="1423" spans="1:3">
      <c r="A1423" t="s">
        <v>7372</v>
      </c>
      <c r="B1423" t="s">
        <v>7373</v>
      </c>
      <c r="C1423">
        <v>1</v>
      </c>
    </row>
    <row r="1424" spans="1:3">
      <c r="A1424" t="s">
        <v>7374</v>
      </c>
      <c r="B1424" t="s">
        <v>7375</v>
      </c>
      <c r="C1424">
        <v>0</v>
      </c>
    </row>
    <row r="1425" spans="1:3">
      <c r="A1425" s="92">
        <v>1452000</v>
      </c>
      <c r="B1425" t="s">
        <v>7376</v>
      </c>
      <c r="C1425">
        <v>0</v>
      </c>
    </row>
    <row r="1426" spans="1:3">
      <c r="A1426" t="s">
        <v>7377</v>
      </c>
      <c r="B1426" t="s">
        <v>7378</v>
      </c>
      <c r="C1426">
        <v>0</v>
      </c>
    </row>
    <row r="1427" spans="1:3">
      <c r="A1427" t="s">
        <v>7379</v>
      </c>
      <c r="B1427" t="s">
        <v>7380</v>
      </c>
      <c r="C1427">
        <v>0</v>
      </c>
    </row>
    <row r="1428" spans="1:3">
      <c r="A1428" t="s">
        <v>7381</v>
      </c>
      <c r="B1428" t="s">
        <v>7382</v>
      </c>
      <c r="C1428">
        <v>0</v>
      </c>
    </row>
    <row r="1429" spans="1:3">
      <c r="A1429" t="s">
        <v>7383</v>
      </c>
      <c r="B1429" t="s">
        <v>7384</v>
      </c>
      <c r="C1429">
        <v>0</v>
      </c>
    </row>
    <row r="1430" spans="1:3">
      <c r="A1430" t="s">
        <v>7385</v>
      </c>
      <c r="B1430" t="s">
        <v>7386</v>
      </c>
      <c r="C1430">
        <v>1</v>
      </c>
    </row>
    <row r="1431" spans="1:3">
      <c r="A1431" t="s">
        <v>343</v>
      </c>
      <c r="B1431" t="s">
        <v>7387</v>
      </c>
      <c r="C1431">
        <v>1</v>
      </c>
    </row>
    <row r="1432" spans="1:3">
      <c r="A1432" t="s">
        <v>7388</v>
      </c>
      <c r="B1432" t="s">
        <v>7389</v>
      </c>
      <c r="C1432">
        <v>0</v>
      </c>
    </row>
    <row r="1433" spans="1:3">
      <c r="A1433" t="s">
        <v>7390</v>
      </c>
      <c r="B1433" t="s">
        <v>7391</v>
      </c>
      <c r="C1433">
        <v>0</v>
      </c>
    </row>
    <row r="1434" spans="1:3">
      <c r="A1434" t="s">
        <v>7392</v>
      </c>
      <c r="B1434" t="s">
        <v>7393</v>
      </c>
      <c r="C1434">
        <v>0</v>
      </c>
    </row>
    <row r="1435" spans="1:3">
      <c r="A1435" t="s">
        <v>7394</v>
      </c>
      <c r="B1435" t="s">
        <v>7395</v>
      </c>
      <c r="C1435">
        <v>0</v>
      </c>
    </row>
    <row r="1436" spans="1:3">
      <c r="A1436" t="s">
        <v>7396</v>
      </c>
      <c r="B1436" t="s">
        <v>7397</v>
      </c>
      <c r="C1436">
        <v>0</v>
      </c>
    </row>
    <row r="1437" spans="1:3">
      <c r="A1437" t="s">
        <v>7398</v>
      </c>
      <c r="B1437" t="s">
        <v>7399</v>
      </c>
      <c r="C1437">
        <v>0</v>
      </c>
    </row>
    <row r="1438" spans="1:3">
      <c r="A1438" t="s">
        <v>7400</v>
      </c>
      <c r="B1438" t="s">
        <v>7401</v>
      </c>
      <c r="C1438">
        <v>0</v>
      </c>
    </row>
    <row r="1439" spans="1:3">
      <c r="A1439" t="s">
        <v>7402</v>
      </c>
      <c r="B1439" t="s">
        <v>7403</v>
      </c>
      <c r="C1439">
        <v>0</v>
      </c>
    </row>
    <row r="1440" spans="1:3">
      <c r="A1440" t="s">
        <v>7404</v>
      </c>
      <c r="B1440" t="s">
        <v>7405</v>
      </c>
      <c r="C1440">
        <v>0</v>
      </c>
    </row>
    <row r="1441" spans="1:3">
      <c r="A1441" t="s">
        <v>222</v>
      </c>
      <c r="B1441" t="s">
        <v>7406</v>
      </c>
      <c r="C1441">
        <v>1</v>
      </c>
    </row>
    <row r="1442" spans="1:3">
      <c r="A1442" t="s">
        <v>7407</v>
      </c>
      <c r="B1442" t="s">
        <v>7408</v>
      </c>
      <c r="C1442">
        <v>0</v>
      </c>
    </row>
    <row r="1443" spans="1:3">
      <c r="A1443" t="s">
        <v>7409</v>
      </c>
      <c r="B1443" t="s">
        <v>7410</v>
      </c>
      <c r="C1443">
        <v>0</v>
      </c>
    </row>
    <row r="1444" spans="1:3">
      <c r="A1444" s="92">
        <v>1478991</v>
      </c>
      <c r="B1444" t="s">
        <v>7411</v>
      </c>
      <c r="C1444">
        <v>0</v>
      </c>
    </row>
    <row r="1445" spans="1:3">
      <c r="A1445" t="s">
        <v>7412</v>
      </c>
      <c r="B1445" t="s">
        <v>7413</v>
      </c>
      <c r="C1445">
        <v>0</v>
      </c>
    </row>
    <row r="1446" spans="1:3">
      <c r="A1446" t="s">
        <v>7414</v>
      </c>
      <c r="B1446" t="s">
        <v>7415</v>
      </c>
      <c r="C1446">
        <v>0</v>
      </c>
    </row>
    <row r="1447" spans="1:3">
      <c r="A1447" t="s">
        <v>7416</v>
      </c>
      <c r="B1447" t="s">
        <v>7417</v>
      </c>
      <c r="C1447">
        <v>0</v>
      </c>
    </row>
    <row r="1448" spans="1:3">
      <c r="A1448" t="s">
        <v>7418</v>
      </c>
      <c r="B1448" t="s">
        <v>7419</v>
      </c>
      <c r="C1448">
        <v>0</v>
      </c>
    </row>
    <row r="1449" spans="1:3">
      <c r="A1449" t="s">
        <v>7420</v>
      </c>
      <c r="B1449" t="s">
        <v>7421</v>
      </c>
      <c r="C1449">
        <v>0</v>
      </c>
    </row>
    <row r="1450" spans="1:3">
      <c r="A1450" t="s">
        <v>7422</v>
      </c>
      <c r="B1450" t="s">
        <v>7423</v>
      </c>
      <c r="C1450">
        <v>0</v>
      </c>
    </row>
    <row r="1451" spans="1:3">
      <c r="A1451" t="s">
        <v>7424</v>
      </c>
      <c r="B1451" t="s">
        <v>7425</v>
      </c>
      <c r="C1451">
        <v>0</v>
      </c>
    </row>
    <row r="1452" spans="1:3">
      <c r="A1452" t="s">
        <v>7426</v>
      </c>
      <c r="B1452" t="s">
        <v>7427</v>
      </c>
      <c r="C1452">
        <v>0</v>
      </c>
    </row>
    <row r="1453" spans="1:3">
      <c r="A1453" t="s">
        <v>7428</v>
      </c>
      <c r="B1453" t="s">
        <v>7429</v>
      </c>
      <c r="C1453">
        <v>0</v>
      </c>
    </row>
    <row r="1454" spans="1:3">
      <c r="A1454" t="s">
        <v>7430</v>
      </c>
      <c r="B1454" t="s">
        <v>7431</v>
      </c>
      <c r="C1454">
        <v>0</v>
      </c>
    </row>
    <row r="1455" spans="1:3">
      <c r="A1455" t="s">
        <v>7432</v>
      </c>
      <c r="B1455" t="s">
        <v>7433</v>
      </c>
      <c r="C1455">
        <v>0</v>
      </c>
    </row>
    <row r="1456" spans="1:3">
      <c r="A1456" t="s">
        <v>7434</v>
      </c>
      <c r="B1456" t="s">
        <v>7435</v>
      </c>
      <c r="C1456">
        <v>0</v>
      </c>
    </row>
    <row r="1457" spans="1:3">
      <c r="A1457" t="s">
        <v>7436</v>
      </c>
      <c r="B1457" t="s">
        <v>7437</v>
      </c>
      <c r="C1457">
        <v>0</v>
      </c>
    </row>
    <row r="1458" spans="1:3">
      <c r="A1458" t="s">
        <v>7438</v>
      </c>
      <c r="B1458" t="s">
        <v>7439</v>
      </c>
      <c r="C1458">
        <v>0</v>
      </c>
    </row>
    <row r="1459" spans="1:3">
      <c r="A1459" t="s">
        <v>7440</v>
      </c>
      <c r="B1459" t="s">
        <v>7441</v>
      </c>
      <c r="C1459">
        <v>0</v>
      </c>
    </row>
    <row r="1460" spans="1:3">
      <c r="A1460" t="s">
        <v>7442</v>
      </c>
      <c r="B1460" t="s">
        <v>7443</v>
      </c>
      <c r="C1460">
        <v>0</v>
      </c>
    </row>
    <row r="1461" spans="1:3">
      <c r="A1461" t="s">
        <v>7444</v>
      </c>
      <c r="B1461" t="s">
        <v>7445</v>
      </c>
      <c r="C1461">
        <v>0</v>
      </c>
    </row>
    <row r="1462" spans="1:3">
      <c r="A1462" t="s">
        <v>7446</v>
      </c>
      <c r="B1462" t="s">
        <v>7447</v>
      </c>
      <c r="C1462">
        <v>1</v>
      </c>
    </row>
    <row r="1463" spans="1:3">
      <c r="A1463" t="s">
        <v>7448</v>
      </c>
      <c r="B1463" t="s">
        <v>7449</v>
      </c>
      <c r="C1463">
        <v>0</v>
      </c>
    </row>
    <row r="1464" spans="1:3">
      <c r="A1464" t="s">
        <v>7450</v>
      </c>
      <c r="B1464" t="s">
        <v>7451</v>
      </c>
      <c r="C1464">
        <v>0</v>
      </c>
    </row>
    <row r="1465" spans="1:3">
      <c r="A1465" t="s">
        <v>7452</v>
      </c>
      <c r="B1465" t="s">
        <v>7453</v>
      </c>
      <c r="C1465">
        <v>0</v>
      </c>
    </row>
    <row r="1466" spans="1:3">
      <c r="A1466" t="s">
        <v>7454</v>
      </c>
      <c r="B1466" t="s">
        <v>7455</v>
      </c>
      <c r="C1466">
        <v>0</v>
      </c>
    </row>
    <row r="1467" spans="1:3">
      <c r="A1467" t="s">
        <v>7456</v>
      </c>
      <c r="B1467" t="s">
        <v>7457</v>
      </c>
      <c r="C1467">
        <v>0</v>
      </c>
    </row>
    <row r="1468" spans="1:3">
      <c r="A1468" t="s">
        <v>7458</v>
      </c>
      <c r="B1468" t="s">
        <v>7459</v>
      </c>
      <c r="C1468">
        <v>0</v>
      </c>
    </row>
    <row r="1469" spans="1:3">
      <c r="A1469" t="s">
        <v>7460</v>
      </c>
      <c r="B1469" t="s">
        <v>7461</v>
      </c>
      <c r="C1469">
        <v>1</v>
      </c>
    </row>
    <row r="1470" spans="1:3">
      <c r="A1470" t="s">
        <v>7462</v>
      </c>
      <c r="B1470" t="s">
        <v>7463</v>
      </c>
      <c r="C1470">
        <v>0</v>
      </c>
    </row>
    <row r="1471" spans="1:3">
      <c r="A1471" t="s">
        <v>7464</v>
      </c>
      <c r="B1471" t="s">
        <v>7465</v>
      </c>
      <c r="C1471">
        <v>0</v>
      </c>
    </row>
    <row r="1472" spans="1:3">
      <c r="A1472" t="s">
        <v>7466</v>
      </c>
      <c r="B1472" t="s">
        <v>7467</v>
      </c>
      <c r="C1472">
        <v>0</v>
      </c>
    </row>
    <row r="1473" spans="1:3">
      <c r="A1473" t="s">
        <v>7468</v>
      </c>
      <c r="B1473" t="s">
        <v>7469</v>
      </c>
      <c r="C1473">
        <v>0</v>
      </c>
    </row>
    <row r="1474" spans="1:3">
      <c r="A1474" t="s">
        <v>7470</v>
      </c>
      <c r="B1474" t="s">
        <v>7471</v>
      </c>
      <c r="C1474">
        <v>0</v>
      </c>
    </row>
    <row r="1475" spans="1:3">
      <c r="A1475" t="s">
        <v>7472</v>
      </c>
      <c r="B1475" t="s">
        <v>7473</v>
      </c>
      <c r="C1475">
        <v>0</v>
      </c>
    </row>
    <row r="1476" spans="1:3">
      <c r="A1476" t="s">
        <v>7474</v>
      </c>
      <c r="B1476" t="s">
        <v>7475</v>
      </c>
      <c r="C1476">
        <v>1</v>
      </c>
    </row>
    <row r="1477" spans="1:3">
      <c r="A1477" t="s">
        <v>7476</v>
      </c>
      <c r="B1477" t="s">
        <v>7477</v>
      </c>
      <c r="C1477">
        <v>0</v>
      </c>
    </row>
    <row r="1478" spans="1:3">
      <c r="A1478" t="s">
        <v>7478</v>
      </c>
      <c r="B1478" t="s">
        <v>7479</v>
      </c>
      <c r="C1478">
        <v>0</v>
      </c>
    </row>
    <row r="1479" spans="1:3">
      <c r="A1479" t="s">
        <v>7480</v>
      </c>
      <c r="B1479" t="s">
        <v>7481</v>
      </c>
      <c r="C1479">
        <v>0</v>
      </c>
    </row>
    <row r="1480" spans="1:3">
      <c r="A1480" t="s">
        <v>7482</v>
      </c>
      <c r="B1480" t="s">
        <v>7483</v>
      </c>
      <c r="C1480">
        <v>0</v>
      </c>
    </row>
    <row r="1481" spans="1:3">
      <c r="A1481" t="s">
        <v>297</v>
      </c>
      <c r="B1481" t="s">
        <v>7484</v>
      </c>
      <c r="C1481">
        <v>1</v>
      </c>
    </row>
    <row r="1482" spans="1:3">
      <c r="A1482" t="s">
        <v>7485</v>
      </c>
      <c r="B1482" t="s">
        <v>7486</v>
      </c>
      <c r="C1482">
        <v>0</v>
      </c>
    </row>
    <row r="1483" spans="1:3">
      <c r="A1483" t="s">
        <v>7487</v>
      </c>
      <c r="B1483" t="s">
        <v>7488</v>
      </c>
      <c r="C1483">
        <v>0</v>
      </c>
    </row>
    <row r="1484" spans="1:3">
      <c r="A1484" t="s">
        <v>7489</v>
      </c>
      <c r="B1484" t="s">
        <v>7490</v>
      </c>
      <c r="C1484">
        <v>0</v>
      </c>
    </row>
    <row r="1485" spans="1:3">
      <c r="A1485" t="s">
        <v>7491</v>
      </c>
      <c r="B1485" t="s">
        <v>7492</v>
      </c>
      <c r="C1485">
        <v>0</v>
      </c>
    </row>
    <row r="1486" spans="1:3">
      <c r="A1486" t="s">
        <v>7493</v>
      </c>
      <c r="B1486" t="s">
        <v>7494</v>
      </c>
      <c r="C1486">
        <v>0</v>
      </c>
    </row>
    <row r="1487" spans="1:3">
      <c r="A1487" t="s">
        <v>7495</v>
      </c>
      <c r="B1487" t="s">
        <v>7496</v>
      </c>
      <c r="C1487">
        <v>0</v>
      </c>
    </row>
    <row r="1488" spans="1:3">
      <c r="A1488" t="s">
        <v>7497</v>
      </c>
      <c r="B1488" t="s">
        <v>7498</v>
      </c>
      <c r="C1488">
        <v>0</v>
      </c>
    </row>
    <row r="1489" spans="1:3">
      <c r="A1489" t="s">
        <v>580</v>
      </c>
      <c r="B1489" t="s">
        <v>7499</v>
      </c>
      <c r="C1489">
        <v>1</v>
      </c>
    </row>
    <row r="1490" spans="1:3">
      <c r="A1490" t="s">
        <v>7500</v>
      </c>
      <c r="B1490" t="s">
        <v>7501</v>
      </c>
      <c r="C1490">
        <v>0</v>
      </c>
    </row>
    <row r="1491" spans="1:3">
      <c r="A1491" t="s">
        <v>7502</v>
      </c>
      <c r="B1491" t="s">
        <v>7503</v>
      </c>
      <c r="C1491">
        <v>0</v>
      </c>
    </row>
    <row r="1492" spans="1:3">
      <c r="A1492" t="s">
        <v>7504</v>
      </c>
      <c r="B1492" t="s">
        <v>7505</v>
      </c>
      <c r="C1492">
        <v>0</v>
      </c>
    </row>
    <row r="1493" spans="1:3">
      <c r="A1493" t="s">
        <v>7506</v>
      </c>
      <c r="B1493" t="s">
        <v>7507</v>
      </c>
      <c r="C1493">
        <v>0</v>
      </c>
    </row>
    <row r="1494" spans="1:3">
      <c r="A1494" t="s">
        <v>7508</v>
      </c>
      <c r="B1494" t="s">
        <v>7509</v>
      </c>
      <c r="C1494">
        <v>0</v>
      </c>
    </row>
    <row r="1495" spans="1:3">
      <c r="A1495" t="s">
        <v>7510</v>
      </c>
      <c r="B1495" t="s">
        <v>7511</v>
      </c>
      <c r="C1495">
        <v>0</v>
      </c>
    </row>
    <row r="1496" spans="1:3">
      <c r="A1496" t="s">
        <v>7512</v>
      </c>
      <c r="B1496" t="s">
        <v>7513</v>
      </c>
      <c r="C1496">
        <v>0</v>
      </c>
    </row>
    <row r="1497" spans="1:3">
      <c r="A1497" t="s">
        <v>7514</v>
      </c>
      <c r="B1497" t="s">
        <v>7515</v>
      </c>
      <c r="C1497">
        <v>0</v>
      </c>
    </row>
    <row r="1498" spans="1:3">
      <c r="A1498" t="s">
        <v>7516</v>
      </c>
      <c r="B1498" t="s">
        <v>7517</v>
      </c>
      <c r="C1498">
        <v>1</v>
      </c>
    </row>
    <row r="1499" spans="1:3">
      <c r="A1499" t="s">
        <v>7518</v>
      </c>
      <c r="B1499" t="s">
        <v>7519</v>
      </c>
      <c r="C1499">
        <v>0</v>
      </c>
    </row>
    <row r="1500" spans="1:3">
      <c r="A1500" t="s">
        <v>7520</v>
      </c>
      <c r="B1500" t="s">
        <v>7521</v>
      </c>
      <c r="C1500">
        <v>0</v>
      </c>
    </row>
    <row r="1501" spans="1:3">
      <c r="A1501" t="s">
        <v>7522</v>
      </c>
      <c r="B1501" t="s">
        <v>7523</v>
      </c>
      <c r="C1501">
        <v>0</v>
      </c>
    </row>
    <row r="1502" spans="1:3">
      <c r="A1502" t="s">
        <v>7524</v>
      </c>
      <c r="B1502" t="s">
        <v>7525</v>
      </c>
      <c r="C1502">
        <v>1</v>
      </c>
    </row>
    <row r="1503" spans="1:3">
      <c r="A1503" t="s">
        <v>7526</v>
      </c>
      <c r="B1503" t="s">
        <v>7527</v>
      </c>
      <c r="C1503">
        <v>0</v>
      </c>
    </row>
    <row r="1504" spans="1:3">
      <c r="A1504" t="s">
        <v>7528</v>
      </c>
      <c r="B1504" t="s">
        <v>7529</v>
      </c>
      <c r="C1504">
        <v>0</v>
      </c>
    </row>
    <row r="1505" spans="1:3">
      <c r="A1505" t="s">
        <v>7530</v>
      </c>
      <c r="B1505" t="s">
        <v>7531</v>
      </c>
      <c r="C1505">
        <v>0</v>
      </c>
    </row>
    <row r="1506" spans="1:3">
      <c r="A1506" t="s">
        <v>7532</v>
      </c>
      <c r="B1506" t="s">
        <v>7533</v>
      </c>
      <c r="C1506">
        <v>0</v>
      </c>
    </row>
    <row r="1507" spans="1:3">
      <c r="A1507" t="s">
        <v>7534</v>
      </c>
      <c r="B1507" t="s">
        <v>7535</v>
      </c>
      <c r="C1507">
        <v>0</v>
      </c>
    </row>
    <row r="1508" spans="1:3">
      <c r="A1508" t="s">
        <v>7536</v>
      </c>
      <c r="B1508" t="s">
        <v>7537</v>
      </c>
      <c r="C1508">
        <v>0</v>
      </c>
    </row>
    <row r="1509" spans="1:3">
      <c r="A1509" t="s">
        <v>7538</v>
      </c>
      <c r="B1509" t="s">
        <v>7539</v>
      </c>
      <c r="C1509">
        <v>0</v>
      </c>
    </row>
    <row r="1510" spans="1:3">
      <c r="A1510" t="s">
        <v>7540</v>
      </c>
      <c r="B1510" t="s">
        <v>7541</v>
      </c>
      <c r="C1510">
        <v>0</v>
      </c>
    </row>
    <row r="1511" spans="1:3">
      <c r="A1511" t="s">
        <v>7542</v>
      </c>
      <c r="B1511" t="s">
        <v>7543</v>
      </c>
      <c r="C1511">
        <v>0</v>
      </c>
    </row>
    <row r="1512" spans="1:3">
      <c r="A1512" t="s">
        <v>7544</v>
      </c>
      <c r="B1512" t="s">
        <v>7545</v>
      </c>
      <c r="C1512">
        <v>0</v>
      </c>
    </row>
    <row r="1513" spans="1:3">
      <c r="A1513" t="s">
        <v>7546</v>
      </c>
      <c r="B1513" t="s">
        <v>7547</v>
      </c>
      <c r="C1513">
        <v>0</v>
      </c>
    </row>
    <row r="1514" spans="1:3">
      <c r="A1514" t="s">
        <v>7548</v>
      </c>
      <c r="B1514" t="s">
        <v>7549</v>
      </c>
      <c r="C1514">
        <v>0</v>
      </c>
    </row>
    <row r="1515" spans="1:3">
      <c r="A1515" t="s">
        <v>7550</v>
      </c>
      <c r="B1515" t="s">
        <v>7551</v>
      </c>
      <c r="C1515">
        <v>0</v>
      </c>
    </row>
    <row r="1516" spans="1:3">
      <c r="A1516" t="s">
        <v>7552</v>
      </c>
      <c r="B1516" t="s">
        <v>7553</v>
      </c>
      <c r="C1516">
        <v>0</v>
      </c>
    </row>
    <row r="1517" spans="1:3">
      <c r="A1517" t="s">
        <v>7554</v>
      </c>
      <c r="B1517" t="s">
        <v>7555</v>
      </c>
      <c r="C1517">
        <v>0</v>
      </c>
    </row>
    <row r="1518" spans="1:3">
      <c r="A1518" t="s">
        <v>7556</v>
      </c>
      <c r="B1518" t="s">
        <v>7557</v>
      </c>
      <c r="C1518">
        <v>0</v>
      </c>
    </row>
    <row r="1519" spans="1:3">
      <c r="A1519" t="s">
        <v>7558</v>
      </c>
      <c r="B1519" t="s">
        <v>7559</v>
      </c>
      <c r="C1519">
        <v>0</v>
      </c>
    </row>
    <row r="1520" spans="1:3">
      <c r="A1520" t="s">
        <v>7560</v>
      </c>
      <c r="B1520" t="s">
        <v>7561</v>
      </c>
      <c r="C1520">
        <v>0</v>
      </c>
    </row>
    <row r="1521" spans="1:3">
      <c r="A1521" t="s">
        <v>7562</v>
      </c>
      <c r="B1521" t="s">
        <v>7563</v>
      </c>
      <c r="C1521">
        <v>0</v>
      </c>
    </row>
    <row r="1522" spans="1:3">
      <c r="A1522" t="s">
        <v>7564</v>
      </c>
      <c r="B1522" t="s">
        <v>7565</v>
      </c>
      <c r="C1522">
        <v>0</v>
      </c>
    </row>
    <row r="1523" spans="1:3">
      <c r="A1523" t="s">
        <v>7566</v>
      </c>
      <c r="B1523" t="s">
        <v>7567</v>
      </c>
      <c r="C1523">
        <v>0</v>
      </c>
    </row>
    <row r="1524" spans="1:3">
      <c r="A1524" t="s">
        <v>7568</v>
      </c>
      <c r="B1524" t="s">
        <v>7569</v>
      </c>
      <c r="C1524">
        <v>0</v>
      </c>
    </row>
    <row r="1525" spans="1:3">
      <c r="A1525" t="s">
        <v>7570</v>
      </c>
      <c r="B1525" t="s">
        <v>7571</v>
      </c>
      <c r="C1525">
        <v>0</v>
      </c>
    </row>
    <row r="1526" spans="1:3">
      <c r="A1526" t="s">
        <v>7572</v>
      </c>
      <c r="B1526" t="s">
        <v>7573</v>
      </c>
      <c r="C1526">
        <v>0</v>
      </c>
    </row>
    <row r="1527" spans="1:3">
      <c r="A1527" t="s">
        <v>7574</v>
      </c>
      <c r="B1527" t="s">
        <v>7575</v>
      </c>
      <c r="C1527">
        <v>0</v>
      </c>
    </row>
    <row r="1528" spans="1:3">
      <c r="A1528" t="s">
        <v>7576</v>
      </c>
      <c r="B1528" t="s">
        <v>7577</v>
      </c>
      <c r="C1528">
        <v>0</v>
      </c>
    </row>
    <row r="1529" spans="1:3">
      <c r="A1529" t="s">
        <v>7578</v>
      </c>
      <c r="B1529" t="s">
        <v>7579</v>
      </c>
      <c r="C1529">
        <v>0</v>
      </c>
    </row>
    <row r="1530" spans="1:3">
      <c r="A1530" t="s">
        <v>7580</v>
      </c>
      <c r="B1530" t="s">
        <v>7581</v>
      </c>
      <c r="C1530">
        <v>0</v>
      </c>
    </row>
    <row r="1531" spans="1:3">
      <c r="A1531" t="s">
        <v>7582</v>
      </c>
      <c r="B1531" t="s">
        <v>7583</v>
      </c>
      <c r="C1531">
        <v>0</v>
      </c>
    </row>
    <row r="1532" spans="1:3">
      <c r="A1532" t="s">
        <v>7584</v>
      </c>
      <c r="B1532" t="s">
        <v>7585</v>
      </c>
      <c r="C1532">
        <v>0</v>
      </c>
    </row>
    <row r="1533" spans="1:3">
      <c r="A1533" t="s">
        <v>7586</v>
      </c>
      <c r="B1533" t="s">
        <v>7587</v>
      </c>
      <c r="C1533">
        <v>0</v>
      </c>
    </row>
    <row r="1534" spans="1:3">
      <c r="A1534" t="s">
        <v>7588</v>
      </c>
      <c r="B1534" t="s">
        <v>7589</v>
      </c>
      <c r="C1534">
        <v>0</v>
      </c>
    </row>
    <row r="1535" spans="1:3">
      <c r="A1535" t="s">
        <v>7590</v>
      </c>
      <c r="B1535" t="s">
        <v>7591</v>
      </c>
      <c r="C1535">
        <v>0</v>
      </c>
    </row>
    <row r="1536" spans="1:3">
      <c r="A1536" t="s">
        <v>7592</v>
      </c>
      <c r="B1536" t="s">
        <v>7593</v>
      </c>
      <c r="C1536">
        <v>0</v>
      </c>
    </row>
    <row r="1537" spans="1:3">
      <c r="A1537" t="s">
        <v>7594</v>
      </c>
      <c r="B1537" t="s">
        <v>7595</v>
      </c>
      <c r="C1537">
        <v>0</v>
      </c>
    </row>
    <row r="1538" spans="1:3">
      <c r="A1538" t="s">
        <v>7596</v>
      </c>
      <c r="B1538" t="s">
        <v>7597</v>
      </c>
      <c r="C1538">
        <v>0</v>
      </c>
    </row>
    <row r="1539" spans="1:3">
      <c r="A1539" t="s">
        <v>7598</v>
      </c>
      <c r="B1539" t="s">
        <v>7599</v>
      </c>
      <c r="C1539">
        <v>0</v>
      </c>
    </row>
    <row r="1540" spans="1:3">
      <c r="A1540" t="s">
        <v>7600</v>
      </c>
      <c r="B1540" t="s">
        <v>7601</v>
      </c>
      <c r="C1540">
        <v>0</v>
      </c>
    </row>
    <row r="1541" spans="1:3">
      <c r="A1541" t="s">
        <v>7602</v>
      </c>
      <c r="B1541" t="s">
        <v>7603</v>
      </c>
      <c r="C1541">
        <v>0</v>
      </c>
    </row>
    <row r="1542" spans="1:3">
      <c r="A1542" t="s">
        <v>7604</v>
      </c>
      <c r="B1542" t="s">
        <v>7605</v>
      </c>
      <c r="C1542">
        <v>0</v>
      </c>
    </row>
    <row r="1543" spans="1:3">
      <c r="A1543" t="s">
        <v>7606</v>
      </c>
      <c r="B1543" t="s">
        <v>7607</v>
      </c>
      <c r="C1543">
        <v>0</v>
      </c>
    </row>
    <row r="1544" spans="1:3">
      <c r="A1544" t="s">
        <v>7608</v>
      </c>
      <c r="B1544" t="s">
        <v>7609</v>
      </c>
      <c r="C1544">
        <v>0</v>
      </c>
    </row>
    <row r="1545" spans="1:3">
      <c r="A1545" t="s">
        <v>7610</v>
      </c>
      <c r="B1545" t="s">
        <v>7611</v>
      </c>
      <c r="C1545">
        <v>0</v>
      </c>
    </row>
    <row r="1546" spans="1:3">
      <c r="A1546" t="s">
        <v>7612</v>
      </c>
      <c r="B1546" t="s">
        <v>7613</v>
      </c>
      <c r="C1546">
        <v>0</v>
      </c>
    </row>
    <row r="1547" spans="1:3">
      <c r="A1547" t="s">
        <v>7614</v>
      </c>
      <c r="B1547" t="s">
        <v>7615</v>
      </c>
      <c r="C1547">
        <v>0</v>
      </c>
    </row>
    <row r="1548" spans="1:3">
      <c r="A1548" t="s">
        <v>7616</v>
      </c>
      <c r="B1548" t="s">
        <v>7617</v>
      </c>
      <c r="C1548">
        <v>0</v>
      </c>
    </row>
    <row r="1549" spans="1:3">
      <c r="A1549" s="92">
        <v>1601718</v>
      </c>
      <c r="B1549" t="s">
        <v>7618</v>
      </c>
      <c r="C1549">
        <v>0</v>
      </c>
    </row>
    <row r="1550" spans="1:3">
      <c r="A1550" t="s">
        <v>7619</v>
      </c>
      <c r="B1550" t="s">
        <v>7620</v>
      </c>
      <c r="C1550">
        <v>0</v>
      </c>
    </row>
    <row r="1551" spans="1:3">
      <c r="A1551" t="s">
        <v>7621</v>
      </c>
      <c r="B1551" t="s">
        <v>7622</v>
      </c>
      <c r="C1551">
        <v>0</v>
      </c>
    </row>
    <row r="1552" spans="1:3">
      <c r="A1552" t="s">
        <v>7623</v>
      </c>
      <c r="B1552" t="s">
        <v>7624</v>
      </c>
      <c r="C1552">
        <v>0</v>
      </c>
    </row>
    <row r="1553" spans="1:3">
      <c r="A1553" t="s">
        <v>7625</v>
      </c>
      <c r="B1553" t="s">
        <v>7626</v>
      </c>
      <c r="C1553">
        <v>0</v>
      </c>
    </row>
    <row r="1554" spans="1:3">
      <c r="A1554" t="s">
        <v>7627</v>
      </c>
      <c r="B1554" t="s">
        <v>7628</v>
      </c>
      <c r="C1554">
        <v>0</v>
      </c>
    </row>
    <row r="1555" spans="1:3">
      <c r="A1555" t="s">
        <v>7629</v>
      </c>
      <c r="B1555" t="s">
        <v>7630</v>
      </c>
      <c r="C1555">
        <v>0</v>
      </c>
    </row>
    <row r="1556" spans="1:3">
      <c r="A1556" t="s">
        <v>7631</v>
      </c>
      <c r="B1556" t="s">
        <v>7632</v>
      </c>
      <c r="C1556">
        <v>0</v>
      </c>
    </row>
    <row r="1557" spans="1:3">
      <c r="A1557" t="s">
        <v>609</v>
      </c>
      <c r="B1557" t="s">
        <v>7633</v>
      </c>
      <c r="C1557">
        <v>1</v>
      </c>
    </row>
    <row r="1558" spans="1:3">
      <c r="A1558" t="s">
        <v>7634</v>
      </c>
      <c r="B1558" t="s">
        <v>7635</v>
      </c>
      <c r="C1558">
        <v>0</v>
      </c>
    </row>
    <row r="1559" spans="1:3">
      <c r="A1559" t="s">
        <v>7636</v>
      </c>
      <c r="B1559" t="s">
        <v>7637</v>
      </c>
      <c r="C1559">
        <v>0</v>
      </c>
    </row>
    <row r="1560" spans="1:3">
      <c r="A1560" t="s">
        <v>7638</v>
      </c>
      <c r="B1560" t="s">
        <v>7639</v>
      </c>
      <c r="C1560">
        <v>0</v>
      </c>
    </row>
    <row r="1561" spans="1:3">
      <c r="A1561" t="s">
        <v>7640</v>
      </c>
      <c r="B1561" t="s">
        <v>7641</v>
      </c>
      <c r="C1561">
        <v>0</v>
      </c>
    </row>
    <row r="1562" spans="1:3">
      <c r="A1562" s="92">
        <v>1614434</v>
      </c>
      <c r="B1562" t="s">
        <v>7642</v>
      </c>
      <c r="C1562">
        <v>0</v>
      </c>
    </row>
    <row r="1563" spans="1:3">
      <c r="A1563" t="s">
        <v>7643</v>
      </c>
      <c r="B1563" t="s">
        <v>7644</v>
      </c>
      <c r="C1563">
        <v>0</v>
      </c>
    </row>
    <row r="1564" spans="1:3">
      <c r="A1564" t="s">
        <v>7645</v>
      </c>
      <c r="B1564" t="s">
        <v>7646</v>
      </c>
      <c r="C1564">
        <v>0</v>
      </c>
    </row>
    <row r="1565" spans="1:3">
      <c r="A1565" t="s">
        <v>7647</v>
      </c>
      <c r="B1565" t="s">
        <v>7648</v>
      </c>
      <c r="C1565">
        <v>0</v>
      </c>
    </row>
    <row r="1566" spans="1:3">
      <c r="A1566" t="s">
        <v>7649</v>
      </c>
      <c r="B1566" t="s">
        <v>7650</v>
      </c>
      <c r="C1566">
        <v>0</v>
      </c>
    </row>
    <row r="1567" spans="1:3">
      <c r="A1567" t="s">
        <v>7651</v>
      </c>
      <c r="B1567" t="s">
        <v>7652</v>
      </c>
      <c r="C1567">
        <v>0</v>
      </c>
    </row>
    <row r="1568" spans="1:3">
      <c r="A1568" t="s">
        <v>7653</v>
      </c>
      <c r="B1568" t="s">
        <v>7654</v>
      </c>
      <c r="C1568">
        <v>0</v>
      </c>
    </row>
    <row r="1569" spans="1:3">
      <c r="A1569" t="s">
        <v>7655</v>
      </c>
      <c r="B1569" t="s">
        <v>7656</v>
      </c>
      <c r="C1569">
        <v>0</v>
      </c>
    </row>
    <row r="1570" spans="1:3">
      <c r="A1570" t="s">
        <v>7657</v>
      </c>
      <c r="B1570" t="s">
        <v>7658</v>
      </c>
      <c r="C1570">
        <v>0</v>
      </c>
    </row>
    <row r="1571" spans="1:3">
      <c r="A1571" t="s">
        <v>7659</v>
      </c>
      <c r="B1571" t="s">
        <v>7660</v>
      </c>
      <c r="C1571">
        <v>1</v>
      </c>
    </row>
    <row r="1572" spans="1:3">
      <c r="A1572" t="s">
        <v>7661</v>
      </c>
      <c r="B1572" t="s">
        <v>7662</v>
      </c>
      <c r="C1572">
        <v>0</v>
      </c>
    </row>
    <row r="1573" spans="1:3">
      <c r="A1573" t="s">
        <v>7663</v>
      </c>
      <c r="B1573" t="s">
        <v>7664</v>
      </c>
      <c r="C1573">
        <v>0</v>
      </c>
    </row>
    <row r="1574" spans="1:3">
      <c r="A1574" t="s">
        <v>7665</v>
      </c>
      <c r="B1574" t="s">
        <v>7666</v>
      </c>
      <c r="C1574">
        <v>0</v>
      </c>
    </row>
    <row r="1575" spans="1:3">
      <c r="A1575" t="s">
        <v>7667</v>
      </c>
      <c r="B1575" t="s">
        <v>7668</v>
      </c>
      <c r="C1575">
        <v>0</v>
      </c>
    </row>
    <row r="1576" spans="1:3">
      <c r="A1576" t="s">
        <v>7669</v>
      </c>
      <c r="B1576" t="s">
        <v>7670</v>
      </c>
      <c r="C1576">
        <v>0</v>
      </c>
    </row>
    <row r="1577" spans="1:3">
      <c r="A1577" t="s">
        <v>7671</v>
      </c>
      <c r="B1577" t="s">
        <v>7672</v>
      </c>
      <c r="C1577">
        <v>0</v>
      </c>
    </row>
    <row r="1578" spans="1:3">
      <c r="A1578" t="s">
        <v>7673</v>
      </c>
      <c r="B1578" t="s">
        <v>7674</v>
      </c>
      <c r="C1578">
        <v>0</v>
      </c>
    </row>
    <row r="1579" spans="1:3">
      <c r="A1579" t="s">
        <v>779</v>
      </c>
      <c r="B1579" t="s">
        <v>7675</v>
      </c>
      <c r="C1579">
        <v>1</v>
      </c>
    </row>
    <row r="1580" spans="1:3">
      <c r="A1580" t="s">
        <v>7676</v>
      </c>
      <c r="B1580" t="s">
        <v>7677</v>
      </c>
      <c r="C1580">
        <v>0</v>
      </c>
    </row>
    <row r="1581" spans="1:3">
      <c r="A1581" t="s">
        <v>7678</v>
      </c>
      <c r="B1581" t="s">
        <v>7679</v>
      </c>
      <c r="C1581">
        <v>0</v>
      </c>
    </row>
    <row r="1582" spans="1:3">
      <c r="A1582" t="s">
        <v>7680</v>
      </c>
      <c r="B1582" t="s">
        <v>7681</v>
      </c>
      <c r="C1582">
        <v>0</v>
      </c>
    </row>
    <row r="1583" spans="1:3">
      <c r="A1583" t="s">
        <v>7682</v>
      </c>
      <c r="B1583" t="s">
        <v>7683</v>
      </c>
      <c r="C1583">
        <v>0</v>
      </c>
    </row>
    <row r="1584" spans="1:3">
      <c r="A1584" t="s">
        <v>7684</v>
      </c>
      <c r="B1584" t="s">
        <v>7685</v>
      </c>
      <c r="C1584">
        <v>0</v>
      </c>
    </row>
    <row r="1585" spans="1:3">
      <c r="A1585" t="s">
        <v>7686</v>
      </c>
      <c r="B1585" t="s">
        <v>7687</v>
      </c>
      <c r="C1585">
        <v>0</v>
      </c>
    </row>
    <row r="1586" spans="1:3">
      <c r="A1586" t="s">
        <v>7688</v>
      </c>
      <c r="B1586" t="s">
        <v>7689</v>
      </c>
      <c r="C1586">
        <v>0</v>
      </c>
    </row>
    <row r="1587" spans="1:3">
      <c r="A1587" t="s">
        <v>7690</v>
      </c>
      <c r="B1587" t="s">
        <v>7691</v>
      </c>
      <c r="C1587">
        <v>0</v>
      </c>
    </row>
    <row r="1588" spans="1:3">
      <c r="A1588" t="s">
        <v>7692</v>
      </c>
      <c r="B1588" t="s">
        <v>7693</v>
      </c>
      <c r="C1588">
        <v>0</v>
      </c>
    </row>
    <row r="1589" spans="1:3">
      <c r="A1589" t="s">
        <v>7694</v>
      </c>
      <c r="B1589" t="s">
        <v>7695</v>
      </c>
      <c r="C1589">
        <v>0</v>
      </c>
    </row>
    <row r="1590" spans="1:3">
      <c r="A1590" t="s">
        <v>7696</v>
      </c>
      <c r="B1590" t="s">
        <v>7697</v>
      </c>
      <c r="C1590">
        <v>0</v>
      </c>
    </row>
    <row r="1591" spans="1:3">
      <c r="A1591" t="s">
        <v>7698</v>
      </c>
      <c r="B1591" t="s">
        <v>7699</v>
      </c>
      <c r="C1591">
        <v>0</v>
      </c>
    </row>
    <row r="1592" spans="1:3">
      <c r="A1592" t="s">
        <v>7700</v>
      </c>
      <c r="B1592" t="s">
        <v>7701</v>
      </c>
      <c r="C1592">
        <v>0</v>
      </c>
    </row>
    <row r="1593" spans="1:3">
      <c r="A1593" t="s">
        <v>7702</v>
      </c>
      <c r="B1593" t="s">
        <v>7703</v>
      </c>
      <c r="C1593">
        <v>0</v>
      </c>
    </row>
    <row r="1594" spans="1:3">
      <c r="A1594" t="s">
        <v>7704</v>
      </c>
      <c r="B1594" t="s">
        <v>7705</v>
      </c>
      <c r="C1594">
        <v>0</v>
      </c>
    </row>
    <row r="1595" spans="1:3">
      <c r="A1595" t="s">
        <v>660</v>
      </c>
      <c r="B1595" t="s">
        <v>7706</v>
      </c>
      <c r="C1595">
        <v>1</v>
      </c>
    </row>
    <row r="1596" spans="1:3">
      <c r="A1596" t="s">
        <v>7707</v>
      </c>
      <c r="B1596" t="s">
        <v>7708</v>
      </c>
      <c r="C1596">
        <v>0</v>
      </c>
    </row>
    <row r="1597" spans="1:3">
      <c r="A1597" t="s">
        <v>7709</v>
      </c>
      <c r="B1597" t="s">
        <v>7710</v>
      </c>
      <c r="C1597">
        <v>0</v>
      </c>
    </row>
    <row r="1598" spans="1:3">
      <c r="A1598" t="s">
        <v>7711</v>
      </c>
      <c r="B1598" t="s">
        <v>7712</v>
      </c>
      <c r="C1598">
        <v>0</v>
      </c>
    </row>
    <row r="1599" spans="1:3">
      <c r="A1599" t="s">
        <v>7713</v>
      </c>
      <c r="B1599" t="s">
        <v>7714</v>
      </c>
      <c r="C1599">
        <v>0</v>
      </c>
    </row>
    <row r="1600" spans="1:3">
      <c r="A1600" t="s">
        <v>7715</v>
      </c>
      <c r="B1600" t="s">
        <v>7716</v>
      </c>
      <c r="C1600">
        <v>0</v>
      </c>
    </row>
    <row r="1601" spans="1:3">
      <c r="A1601" t="s">
        <v>7717</v>
      </c>
      <c r="B1601" t="s">
        <v>7718</v>
      </c>
      <c r="C1601">
        <v>0</v>
      </c>
    </row>
    <row r="1602" spans="1:3">
      <c r="A1602" t="s">
        <v>7719</v>
      </c>
      <c r="B1602" t="s">
        <v>7720</v>
      </c>
      <c r="C1602">
        <v>0</v>
      </c>
    </row>
    <row r="1603" spans="1:3">
      <c r="A1603" t="s">
        <v>7721</v>
      </c>
      <c r="B1603" t="s">
        <v>7722</v>
      </c>
      <c r="C1603">
        <v>0</v>
      </c>
    </row>
    <row r="1604" spans="1:3">
      <c r="A1604" t="s">
        <v>7723</v>
      </c>
      <c r="B1604" t="s">
        <v>7724</v>
      </c>
      <c r="C1604">
        <v>0</v>
      </c>
    </row>
    <row r="1605" spans="1:3">
      <c r="A1605" t="s">
        <v>7725</v>
      </c>
      <c r="B1605" t="s">
        <v>7726</v>
      </c>
      <c r="C1605">
        <v>0</v>
      </c>
    </row>
    <row r="1606" spans="1:3">
      <c r="A1606" t="s">
        <v>7727</v>
      </c>
      <c r="B1606" t="s">
        <v>7728</v>
      </c>
      <c r="C1606">
        <v>0</v>
      </c>
    </row>
    <row r="1607" spans="1:3">
      <c r="A1607" t="s">
        <v>7729</v>
      </c>
      <c r="B1607" t="s">
        <v>7730</v>
      </c>
      <c r="C1607">
        <v>0</v>
      </c>
    </row>
    <row r="1608" spans="1:3">
      <c r="A1608" t="s">
        <v>7731</v>
      </c>
      <c r="B1608" t="s">
        <v>7732</v>
      </c>
      <c r="C1608">
        <v>0</v>
      </c>
    </row>
    <row r="1609" spans="1:3">
      <c r="A1609" t="s">
        <v>7733</v>
      </c>
      <c r="B1609" t="s">
        <v>7734</v>
      </c>
      <c r="C1609">
        <v>0</v>
      </c>
    </row>
    <row r="1610" spans="1:3">
      <c r="A1610" t="s">
        <v>7735</v>
      </c>
      <c r="B1610" t="s">
        <v>7736</v>
      </c>
      <c r="C1610">
        <v>0</v>
      </c>
    </row>
    <row r="1611" spans="1:3">
      <c r="A1611" t="s">
        <v>7737</v>
      </c>
      <c r="B1611" t="s">
        <v>7738</v>
      </c>
      <c r="C1611">
        <v>0</v>
      </c>
    </row>
    <row r="1612" spans="1:3">
      <c r="A1612" t="s">
        <v>7739</v>
      </c>
      <c r="B1612" t="s">
        <v>7740</v>
      </c>
      <c r="C1612">
        <v>0</v>
      </c>
    </row>
    <row r="1613" spans="1:3">
      <c r="A1613" t="s">
        <v>7741</v>
      </c>
      <c r="B1613" t="s">
        <v>7742</v>
      </c>
      <c r="C1613">
        <v>0</v>
      </c>
    </row>
    <row r="1614" spans="1:3">
      <c r="A1614" t="s">
        <v>7743</v>
      </c>
      <c r="B1614" t="s">
        <v>7744</v>
      </c>
      <c r="C1614">
        <v>0</v>
      </c>
    </row>
    <row r="1615" spans="1:3">
      <c r="A1615" t="s">
        <v>7745</v>
      </c>
      <c r="B1615" t="s">
        <v>7746</v>
      </c>
      <c r="C1615">
        <v>0</v>
      </c>
    </row>
    <row r="1616" spans="1:3">
      <c r="A1616" t="s">
        <v>7747</v>
      </c>
      <c r="B1616" t="s">
        <v>7748</v>
      </c>
      <c r="C1616">
        <v>0</v>
      </c>
    </row>
    <row r="1617" spans="1:3">
      <c r="A1617" t="s">
        <v>7749</v>
      </c>
      <c r="B1617" t="s">
        <v>7750</v>
      </c>
      <c r="C1617">
        <v>0</v>
      </c>
    </row>
    <row r="1618" spans="1:3">
      <c r="A1618" t="s">
        <v>7751</v>
      </c>
      <c r="B1618" t="s">
        <v>7752</v>
      </c>
      <c r="C1618">
        <v>0</v>
      </c>
    </row>
    <row r="1619" spans="1:3">
      <c r="A1619" t="s">
        <v>7753</v>
      </c>
      <c r="B1619" t="s">
        <v>7754</v>
      </c>
      <c r="C1619">
        <v>0</v>
      </c>
    </row>
    <row r="1620" spans="1:3">
      <c r="A1620" t="s">
        <v>7755</v>
      </c>
      <c r="B1620" t="s">
        <v>7756</v>
      </c>
      <c r="C1620">
        <v>1</v>
      </c>
    </row>
    <row r="1621" spans="1:3">
      <c r="A1621" t="s">
        <v>7757</v>
      </c>
      <c r="B1621" t="s">
        <v>7758</v>
      </c>
      <c r="C1621">
        <v>1</v>
      </c>
    </row>
    <row r="1622" spans="1:3">
      <c r="A1622" t="s">
        <v>7759</v>
      </c>
      <c r="B1622" t="s">
        <v>7760</v>
      </c>
      <c r="C1622">
        <v>1</v>
      </c>
    </row>
    <row r="1623" spans="1:3">
      <c r="A1623" t="s">
        <v>7761</v>
      </c>
      <c r="B1623" t="s">
        <v>7762</v>
      </c>
      <c r="C1623">
        <v>0</v>
      </c>
    </row>
    <row r="1624" spans="1:3">
      <c r="A1624" t="s">
        <v>7763</v>
      </c>
      <c r="B1624" t="s">
        <v>7764</v>
      </c>
      <c r="C1624">
        <v>0</v>
      </c>
    </row>
    <row r="1625" spans="1:3">
      <c r="A1625" t="s">
        <v>7765</v>
      </c>
      <c r="B1625" t="s">
        <v>7766</v>
      </c>
      <c r="C1625">
        <v>0</v>
      </c>
    </row>
    <row r="1626" spans="1:3">
      <c r="A1626" t="s">
        <v>7767</v>
      </c>
      <c r="B1626" t="s">
        <v>7768</v>
      </c>
      <c r="C1626">
        <v>1</v>
      </c>
    </row>
    <row r="1627" spans="1:3">
      <c r="A1627" t="s">
        <v>7769</v>
      </c>
      <c r="B1627" t="s">
        <v>7770</v>
      </c>
      <c r="C1627">
        <v>0</v>
      </c>
    </row>
    <row r="1628" spans="1:3">
      <c r="A1628" t="s">
        <v>7771</v>
      </c>
      <c r="B1628" t="s">
        <v>7772</v>
      </c>
      <c r="C1628">
        <v>0</v>
      </c>
    </row>
    <row r="1629" spans="1:3">
      <c r="A1629" t="s">
        <v>7773</v>
      </c>
      <c r="B1629" t="s">
        <v>7774</v>
      </c>
      <c r="C1629">
        <v>0</v>
      </c>
    </row>
    <row r="1630" spans="1:3">
      <c r="A1630" t="s">
        <v>7775</v>
      </c>
      <c r="B1630" t="s">
        <v>7776</v>
      </c>
      <c r="C1630">
        <v>0</v>
      </c>
    </row>
    <row r="1631" spans="1:3">
      <c r="A1631" t="s">
        <v>7777</v>
      </c>
      <c r="B1631" t="s">
        <v>7778</v>
      </c>
      <c r="C1631">
        <v>0</v>
      </c>
    </row>
    <row r="1632" spans="1:3">
      <c r="A1632" t="s">
        <v>7779</v>
      </c>
      <c r="B1632" t="s">
        <v>7780</v>
      </c>
      <c r="C1632">
        <v>0</v>
      </c>
    </row>
    <row r="1633" spans="1:3">
      <c r="A1633" t="s">
        <v>7781</v>
      </c>
      <c r="B1633" t="s">
        <v>7782</v>
      </c>
      <c r="C1633">
        <v>0</v>
      </c>
    </row>
    <row r="1634" spans="1:3">
      <c r="A1634" t="s">
        <v>7783</v>
      </c>
      <c r="B1634" t="s">
        <v>7784</v>
      </c>
      <c r="C1634">
        <v>0</v>
      </c>
    </row>
    <row r="1635" spans="1:3">
      <c r="A1635" t="s">
        <v>702</v>
      </c>
      <c r="B1635" t="s">
        <v>7785</v>
      </c>
      <c r="C1635">
        <v>1</v>
      </c>
    </row>
    <row r="1636" spans="1:3">
      <c r="A1636" t="s">
        <v>7786</v>
      </c>
      <c r="B1636" t="s">
        <v>7787</v>
      </c>
      <c r="C1636">
        <v>0</v>
      </c>
    </row>
    <row r="1637" spans="1:3">
      <c r="A1637" t="s">
        <v>7788</v>
      </c>
      <c r="B1637" t="s">
        <v>7789</v>
      </c>
      <c r="C1637">
        <v>0</v>
      </c>
    </row>
    <row r="1638" spans="1:3">
      <c r="A1638" t="s">
        <v>7790</v>
      </c>
      <c r="B1638" t="s">
        <v>7791</v>
      </c>
      <c r="C1638">
        <v>0</v>
      </c>
    </row>
    <row r="1639" spans="1:3">
      <c r="A1639" t="s">
        <v>7792</v>
      </c>
      <c r="B1639" t="s">
        <v>7793</v>
      </c>
      <c r="C1639">
        <v>0</v>
      </c>
    </row>
    <row r="1640" spans="1:3">
      <c r="A1640" t="s">
        <v>7794</v>
      </c>
      <c r="B1640" t="s">
        <v>7795</v>
      </c>
      <c r="C1640">
        <v>0</v>
      </c>
    </row>
    <row r="1641" spans="1:3">
      <c r="A1641" t="s">
        <v>7796</v>
      </c>
      <c r="B1641" t="s">
        <v>7797</v>
      </c>
      <c r="C1641">
        <v>0</v>
      </c>
    </row>
    <row r="1642" spans="1:3">
      <c r="A1642" t="s">
        <v>7798</v>
      </c>
      <c r="B1642" t="s">
        <v>7799</v>
      </c>
      <c r="C1642">
        <v>1</v>
      </c>
    </row>
    <row r="1643" spans="1:3">
      <c r="A1643" t="s">
        <v>7800</v>
      </c>
      <c r="B1643" t="s">
        <v>7801</v>
      </c>
      <c r="C1643">
        <v>0</v>
      </c>
    </row>
    <row r="1644" spans="1:3">
      <c r="A1644" t="s">
        <v>7802</v>
      </c>
      <c r="B1644" t="s">
        <v>7803</v>
      </c>
      <c r="C1644">
        <v>0</v>
      </c>
    </row>
    <row r="1645" spans="1:3">
      <c r="A1645" t="s">
        <v>7804</v>
      </c>
      <c r="B1645" t="s">
        <v>7805</v>
      </c>
      <c r="C1645">
        <v>0</v>
      </c>
    </row>
    <row r="1646" spans="1:3">
      <c r="A1646" t="s">
        <v>7806</v>
      </c>
      <c r="B1646" t="s">
        <v>7807</v>
      </c>
      <c r="C1646">
        <v>0</v>
      </c>
    </row>
    <row r="1647" spans="1:3">
      <c r="A1647" t="s">
        <v>7808</v>
      </c>
      <c r="B1647" t="s">
        <v>7809</v>
      </c>
      <c r="C1647">
        <v>0</v>
      </c>
    </row>
    <row r="1648" spans="1:3">
      <c r="A1648" t="s">
        <v>7810</v>
      </c>
      <c r="B1648" t="s">
        <v>7811</v>
      </c>
      <c r="C1648">
        <v>0</v>
      </c>
    </row>
    <row r="1649" spans="1:3">
      <c r="A1649" t="s">
        <v>7812</v>
      </c>
      <c r="B1649" t="s">
        <v>7813</v>
      </c>
      <c r="C1649">
        <v>0</v>
      </c>
    </row>
    <row r="1650" spans="1:3">
      <c r="A1650" t="s">
        <v>7814</v>
      </c>
      <c r="B1650" t="s">
        <v>7815</v>
      </c>
      <c r="C1650">
        <v>0</v>
      </c>
    </row>
    <row r="1651" spans="1:3">
      <c r="A1651" t="s">
        <v>7816</v>
      </c>
      <c r="B1651" t="s">
        <v>7817</v>
      </c>
      <c r="C1651">
        <v>0</v>
      </c>
    </row>
    <row r="1652" spans="1:3">
      <c r="A1652" t="s">
        <v>7818</v>
      </c>
      <c r="B1652" t="s">
        <v>7819</v>
      </c>
      <c r="C1652">
        <v>1</v>
      </c>
    </row>
    <row r="1653" spans="1:3">
      <c r="A1653" t="s">
        <v>7820</v>
      </c>
      <c r="B1653" t="s">
        <v>7821</v>
      </c>
      <c r="C1653">
        <v>0</v>
      </c>
    </row>
    <row r="1654" spans="1:3">
      <c r="A1654" t="s">
        <v>7822</v>
      </c>
      <c r="B1654" t="s">
        <v>7823</v>
      </c>
      <c r="C1654">
        <v>0</v>
      </c>
    </row>
    <row r="1655" spans="1:3">
      <c r="A1655" t="s">
        <v>7824</v>
      </c>
      <c r="B1655" t="s">
        <v>7825</v>
      </c>
      <c r="C1655">
        <v>0</v>
      </c>
    </row>
    <row r="1656" spans="1:3">
      <c r="A1656" t="s">
        <v>7826</v>
      </c>
      <c r="B1656" t="s">
        <v>7827</v>
      </c>
      <c r="C1656">
        <v>0</v>
      </c>
    </row>
    <row r="1657" spans="1:3">
      <c r="A1657" t="s">
        <v>7828</v>
      </c>
      <c r="B1657" t="s">
        <v>7829</v>
      </c>
      <c r="C1657">
        <v>0</v>
      </c>
    </row>
    <row r="1658" spans="1:3">
      <c r="A1658" t="s">
        <v>7830</v>
      </c>
      <c r="B1658" t="s">
        <v>7831</v>
      </c>
      <c r="C1658">
        <v>0</v>
      </c>
    </row>
    <row r="1659" spans="1:3">
      <c r="A1659" t="s">
        <v>7832</v>
      </c>
      <c r="B1659" t="s">
        <v>7833</v>
      </c>
      <c r="C1659">
        <v>0</v>
      </c>
    </row>
    <row r="1660" spans="1:3">
      <c r="A1660" t="s">
        <v>7834</v>
      </c>
      <c r="B1660" t="s">
        <v>7835</v>
      </c>
      <c r="C1660">
        <v>0</v>
      </c>
    </row>
    <row r="1661" spans="1:3">
      <c r="A1661" t="s">
        <v>7836</v>
      </c>
      <c r="B1661" t="s">
        <v>7837</v>
      </c>
      <c r="C1661">
        <v>0</v>
      </c>
    </row>
    <row r="1662" spans="1:3">
      <c r="A1662" s="92">
        <v>1823692</v>
      </c>
      <c r="B1662" t="s">
        <v>7838</v>
      </c>
      <c r="C1662">
        <v>0</v>
      </c>
    </row>
    <row r="1663" spans="1:3">
      <c r="A1663" t="s">
        <v>7839</v>
      </c>
      <c r="B1663" t="s">
        <v>7840</v>
      </c>
      <c r="C1663">
        <v>0</v>
      </c>
    </row>
    <row r="1664" spans="1:3">
      <c r="A1664" t="s">
        <v>7841</v>
      </c>
      <c r="B1664" t="s">
        <v>7842</v>
      </c>
      <c r="C1664">
        <v>0</v>
      </c>
    </row>
    <row r="1665" spans="1:3">
      <c r="A1665" t="s">
        <v>7843</v>
      </c>
      <c r="B1665" t="s">
        <v>7844</v>
      </c>
      <c r="C1665">
        <v>0</v>
      </c>
    </row>
    <row r="1666" spans="1:3">
      <c r="A1666" t="s">
        <v>7845</v>
      </c>
      <c r="B1666" t="s">
        <v>7846</v>
      </c>
      <c r="C1666">
        <v>0</v>
      </c>
    </row>
    <row r="1667" spans="1:3">
      <c r="A1667" t="s">
        <v>7847</v>
      </c>
      <c r="B1667" t="s">
        <v>7848</v>
      </c>
      <c r="C1667">
        <v>0</v>
      </c>
    </row>
    <row r="1668" spans="1:3">
      <c r="A1668" t="s">
        <v>7849</v>
      </c>
      <c r="B1668" t="s">
        <v>7850</v>
      </c>
      <c r="C1668">
        <v>0</v>
      </c>
    </row>
    <row r="1669" spans="1:3">
      <c r="A1669" t="s">
        <v>7851</v>
      </c>
      <c r="B1669" t="s">
        <v>7852</v>
      </c>
      <c r="C1669">
        <v>0</v>
      </c>
    </row>
    <row r="1670" spans="1:3">
      <c r="A1670" t="s">
        <v>7853</v>
      </c>
      <c r="B1670" t="s">
        <v>7854</v>
      </c>
      <c r="C1670">
        <v>0</v>
      </c>
    </row>
    <row r="1671" spans="1:3">
      <c r="A1671" t="s">
        <v>7855</v>
      </c>
      <c r="B1671" t="s">
        <v>7856</v>
      </c>
      <c r="C1671">
        <v>0</v>
      </c>
    </row>
    <row r="1672" spans="1:3">
      <c r="A1672" t="s">
        <v>7857</v>
      </c>
      <c r="B1672" t="s">
        <v>7858</v>
      </c>
      <c r="C1672">
        <v>0</v>
      </c>
    </row>
    <row r="1673" spans="1:3">
      <c r="A1673" t="s">
        <v>7859</v>
      </c>
      <c r="B1673" t="s">
        <v>7860</v>
      </c>
      <c r="C1673">
        <v>0</v>
      </c>
    </row>
    <row r="1674" spans="1:3">
      <c r="A1674" t="s">
        <v>7861</v>
      </c>
      <c r="B1674" t="s">
        <v>7862</v>
      </c>
      <c r="C1674">
        <v>0</v>
      </c>
    </row>
    <row r="1675" spans="1:3">
      <c r="A1675" t="s">
        <v>7863</v>
      </c>
      <c r="B1675" t="s">
        <v>7864</v>
      </c>
      <c r="C1675">
        <v>0</v>
      </c>
    </row>
    <row r="1676" spans="1:3">
      <c r="A1676" t="s">
        <v>7865</v>
      </c>
      <c r="B1676" t="s">
        <v>7866</v>
      </c>
      <c r="C1676">
        <v>0</v>
      </c>
    </row>
    <row r="1677" spans="1:3">
      <c r="A1677" t="s">
        <v>7867</v>
      </c>
      <c r="B1677" t="s">
        <v>7868</v>
      </c>
      <c r="C1677">
        <v>0</v>
      </c>
    </row>
    <row r="1678" spans="1:3">
      <c r="A1678" t="s">
        <v>7869</v>
      </c>
      <c r="B1678" t="s">
        <v>7870</v>
      </c>
      <c r="C1678">
        <v>0</v>
      </c>
    </row>
    <row r="1679" spans="1:3">
      <c r="A1679" t="s">
        <v>7871</v>
      </c>
      <c r="B1679" t="s">
        <v>7872</v>
      </c>
      <c r="C1679">
        <v>0</v>
      </c>
    </row>
    <row r="1680" spans="1:3">
      <c r="A1680" t="s">
        <v>7873</v>
      </c>
      <c r="B1680" t="s">
        <v>7874</v>
      </c>
      <c r="C1680">
        <v>0</v>
      </c>
    </row>
    <row r="1681" spans="1:3">
      <c r="A1681" t="s">
        <v>7875</v>
      </c>
      <c r="B1681" t="s">
        <v>7876</v>
      </c>
      <c r="C1681">
        <v>0</v>
      </c>
    </row>
    <row r="1682" spans="1:3">
      <c r="A1682" t="s">
        <v>7877</v>
      </c>
      <c r="B1682" t="s">
        <v>7878</v>
      </c>
      <c r="C1682">
        <v>0</v>
      </c>
    </row>
    <row r="1683" spans="1:3">
      <c r="A1683" t="s">
        <v>7879</v>
      </c>
      <c r="B1683" t="s">
        <v>7880</v>
      </c>
      <c r="C1683">
        <v>0</v>
      </c>
    </row>
    <row r="1684" spans="1:3">
      <c r="A1684" t="s">
        <v>7881</v>
      </c>
      <c r="B1684" t="s">
        <v>7882</v>
      </c>
      <c r="C1684">
        <v>0</v>
      </c>
    </row>
    <row r="1685" spans="1:3">
      <c r="A1685" t="s">
        <v>7883</v>
      </c>
      <c r="B1685" t="s">
        <v>7884</v>
      </c>
      <c r="C1685">
        <v>0</v>
      </c>
    </row>
    <row r="1686" spans="1:3">
      <c r="A1686" t="s">
        <v>7885</v>
      </c>
      <c r="B1686" t="s">
        <v>7886</v>
      </c>
      <c r="C1686">
        <v>0</v>
      </c>
    </row>
    <row r="1687" spans="1:3">
      <c r="A1687" t="s">
        <v>7887</v>
      </c>
      <c r="B1687" t="s">
        <v>7888</v>
      </c>
      <c r="C1687">
        <v>0</v>
      </c>
    </row>
    <row r="1688" spans="1:3">
      <c r="A1688" t="s">
        <v>7889</v>
      </c>
      <c r="B1688" t="s">
        <v>7890</v>
      </c>
      <c r="C1688">
        <v>0</v>
      </c>
    </row>
    <row r="1689" spans="1:3">
      <c r="A1689" t="s">
        <v>7891</v>
      </c>
      <c r="B1689" t="s">
        <v>7892</v>
      </c>
      <c r="C1689">
        <v>0</v>
      </c>
    </row>
    <row r="1690" spans="1:3">
      <c r="A1690" t="s">
        <v>7893</v>
      </c>
      <c r="B1690" t="s">
        <v>7894</v>
      </c>
      <c r="C1690">
        <v>0</v>
      </c>
    </row>
    <row r="1691" spans="1:3">
      <c r="A1691" t="s">
        <v>7895</v>
      </c>
      <c r="B1691" t="s">
        <v>7896</v>
      </c>
      <c r="C1691">
        <v>0</v>
      </c>
    </row>
    <row r="1692" spans="1:3">
      <c r="A1692" t="s">
        <v>7897</v>
      </c>
      <c r="B1692" t="s">
        <v>7898</v>
      </c>
      <c r="C1692">
        <v>0</v>
      </c>
    </row>
    <row r="1693" spans="1:3">
      <c r="A1693" t="s">
        <v>7899</v>
      </c>
      <c r="B1693" t="s">
        <v>7900</v>
      </c>
      <c r="C1693">
        <v>0</v>
      </c>
    </row>
    <row r="1694" spans="1:3">
      <c r="A1694" t="s">
        <v>7901</v>
      </c>
      <c r="B1694" t="s">
        <v>7902</v>
      </c>
      <c r="C1694">
        <v>0</v>
      </c>
    </row>
    <row r="1695" spans="1:3">
      <c r="A1695" t="s">
        <v>7903</v>
      </c>
      <c r="B1695" t="s">
        <v>7904</v>
      </c>
      <c r="C1695">
        <v>0</v>
      </c>
    </row>
    <row r="1696" spans="1:3">
      <c r="A1696" t="s">
        <v>7905</v>
      </c>
      <c r="B1696" t="s">
        <v>7906</v>
      </c>
      <c r="C1696">
        <v>0</v>
      </c>
    </row>
    <row r="1697" spans="1:3">
      <c r="A1697" t="s">
        <v>7907</v>
      </c>
      <c r="B1697" t="s">
        <v>7908</v>
      </c>
      <c r="C1697">
        <v>0</v>
      </c>
    </row>
    <row r="1698" spans="1:3">
      <c r="A1698" t="s">
        <v>7909</v>
      </c>
      <c r="B1698" t="s">
        <v>7910</v>
      </c>
      <c r="C1698">
        <v>0</v>
      </c>
    </row>
    <row r="1699" spans="1:3">
      <c r="A1699" t="s">
        <v>7911</v>
      </c>
      <c r="B1699" t="s">
        <v>7912</v>
      </c>
      <c r="C1699">
        <v>0</v>
      </c>
    </row>
    <row r="1700" spans="1:3">
      <c r="A1700" t="s">
        <v>7913</v>
      </c>
      <c r="B1700" t="s">
        <v>7914</v>
      </c>
      <c r="C1700">
        <v>0</v>
      </c>
    </row>
    <row r="1701" spans="1:3">
      <c r="A1701" t="s">
        <v>7915</v>
      </c>
      <c r="B1701" t="s">
        <v>7916</v>
      </c>
      <c r="C1701">
        <v>0</v>
      </c>
    </row>
    <row r="1702" spans="1:3">
      <c r="A1702" t="s">
        <v>7917</v>
      </c>
      <c r="B1702" t="s">
        <v>7918</v>
      </c>
      <c r="C1702">
        <v>0</v>
      </c>
    </row>
    <row r="1703" spans="1:3">
      <c r="A1703" t="s">
        <v>7919</v>
      </c>
      <c r="B1703" t="s">
        <v>7920</v>
      </c>
      <c r="C1703">
        <v>0</v>
      </c>
    </row>
    <row r="1704" spans="1:3">
      <c r="A1704" t="s">
        <v>7921</v>
      </c>
      <c r="B1704" t="s">
        <v>7922</v>
      </c>
      <c r="C1704">
        <v>0</v>
      </c>
    </row>
    <row r="1705" spans="1:3">
      <c r="A1705" t="s">
        <v>7923</v>
      </c>
      <c r="B1705" t="s">
        <v>7924</v>
      </c>
      <c r="C1705">
        <v>1</v>
      </c>
    </row>
    <row r="1706" spans="1:3">
      <c r="A1706" t="s">
        <v>36</v>
      </c>
      <c r="B1706" t="s">
        <v>7925</v>
      </c>
      <c r="C1706">
        <v>1</v>
      </c>
    </row>
    <row r="1707" spans="1:3">
      <c r="A1707" t="s">
        <v>7926</v>
      </c>
      <c r="B1707" t="s">
        <v>7927</v>
      </c>
      <c r="C1707">
        <v>0</v>
      </c>
    </row>
    <row r="1708" spans="1:3">
      <c r="A1708" t="s">
        <v>7928</v>
      </c>
      <c r="B1708" t="s">
        <v>7929</v>
      </c>
      <c r="C1708">
        <v>0</v>
      </c>
    </row>
    <row r="1709" spans="1:3">
      <c r="A1709" t="s">
        <v>7930</v>
      </c>
      <c r="B1709" t="s">
        <v>7931</v>
      </c>
      <c r="C1709">
        <v>0</v>
      </c>
    </row>
    <row r="1710" spans="1:3">
      <c r="A1710" t="s">
        <v>7932</v>
      </c>
      <c r="B1710" t="s">
        <v>7933</v>
      </c>
      <c r="C1710">
        <v>0</v>
      </c>
    </row>
    <row r="1711" spans="1:3">
      <c r="A1711" t="s">
        <v>705</v>
      </c>
      <c r="B1711" t="s">
        <v>7934</v>
      </c>
      <c r="C1711">
        <v>1</v>
      </c>
    </row>
    <row r="1712" spans="1:3">
      <c r="A1712" t="s">
        <v>7935</v>
      </c>
      <c r="B1712" t="s">
        <v>7936</v>
      </c>
      <c r="C1712">
        <v>0</v>
      </c>
    </row>
    <row r="1713" spans="1:3">
      <c r="A1713" t="s">
        <v>7937</v>
      </c>
      <c r="B1713" t="s">
        <v>7938</v>
      </c>
      <c r="C1713">
        <v>1</v>
      </c>
    </row>
    <row r="1714" spans="1:3">
      <c r="A1714" t="s">
        <v>7939</v>
      </c>
      <c r="B1714" t="s">
        <v>7940</v>
      </c>
      <c r="C1714">
        <v>0</v>
      </c>
    </row>
    <row r="1715" spans="1:3">
      <c r="A1715" t="s">
        <v>7941</v>
      </c>
      <c r="B1715" t="s">
        <v>7942</v>
      </c>
      <c r="C1715">
        <v>0</v>
      </c>
    </row>
    <row r="1716" spans="1:3">
      <c r="A1716" t="s">
        <v>7943</v>
      </c>
      <c r="B1716" t="s">
        <v>7944</v>
      </c>
      <c r="C1716">
        <v>0</v>
      </c>
    </row>
    <row r="1717" spans="1:3">
      <c r="A1717" t="s">
        <v>7945</v>
      </c>
      <c r="B1717" t="s">
        <v>7946</v>
      </c>
      <c r="C1717">
        <v>1</v>
      </c>
    </row>
    <row r="1718" spans="1:3">
      <c r="A1718" t="s">
        <v>7947</v>
      </c>
      <c r="B1718" t="s">
        <v>7948</v>
      </c>
      <c r="C1718">
        <v>1</v>
      </c>
    </row>
    <row r="1719" spans="1:3">
      <c r="A1719" t="s">
        <v>7949</v>
      </c>
      <c r="B1719" t="s">
        <v>7950</v>
      </c>
      <c r="C1719">
        <v>0</v>
      </c>
    </row>
    <row r="1720" spans="1:3">
      <c r="A1720" t="s">
        <v>7951</v>
      </c>
      <c r="B1720" t="s">
        <v>7952</v>
      </c>
      <c r="C1720">
        <v>0</v>
      </c>
    </row>
    <row r="1721" spans="1:3">
      <c r="A1721" t="s">
        <v>7953</v>
      </c>
      <c r="B1721" t="s">
        <v>7954</v>
      </c>
      <c r="C1721">
        <v>1</v>
      </c>
    </row>
    <row r="1722" spans="1:3">
      <c r="A1722" t="s">
        <v>7955</v>
      </c>
      <c r="B1722" t="s">
        <v>7956</v>
      </c>
      <c r="C1722">
        <v>0</v>
      </c>
    </row>
    <row r="1723" spans="1:3">
      <c r="A1723" t="s">
        <v>7957</v>
      </c>
      <c r="B1723" t="s">
        <v>7958</v>
      </c>
      <c r="C1723">
        <v>0</v>
      </c>
    </row>
    <row r="1724" spans="1:3">
      <c r="A1724" t="s">
        <v>7959</v>
      </c>
      <c r="B1724" t="s">
        <v>7960</v>
      </c>
      <c r="C1724">
        <v>0</v>
      </c>
    </row>
    <row r="1725" spans="1:3">
      <c r="A1725" t="s">
        <v>7961</v>
      </c>
      <c r="B1725" t="s">
        <v>7962</v>
      </c>
      <c r="C1725">
        <v>0</v>
      </c>
    </row>
    <row r="1726" spans="1:3">
      <c r="A1726" t="s">
        <v>7963</v>
      </c>
      <c r="B1726" t="s">
        <v>7964</v>
      </c>
      <c r="C1726">
        <v>0</v>
      </c>
    </row>
    <row r="1727" spans="1:3">
      <c r="A1727" t="s">
        <v>7965</v>
      </c>
      <c r="B1727" t="s">
        <v>7966</v>
      </c>
      <c r="C1727">
        <v>0</v>
      </c>
    </row>
    <row r="1728" spans="1:3">
      <c r="A1728" t="s">
        <v>352</v>
      </c>
      <c r="B1728" t="s">
        <v>7967</v>
      </c>
      <c r="C1728">
        <v>1</v>
      </c>
    </row>
    <row r="1729" spans="1:3">
      <c r="A1729" t="s">
        <v>7968</v>
      </c>
      <c r="B1729" t="s">
        <v>7969</v>
      </c>
      <c r="C1729">
        <v>0</v>
      </c>
    </row>
    <row r="1730" spans="1:3">
      <c r="A1730" t="s">
        <v>7970</v>
      </c>
      <c r="B1730" t="s">
        <v>7971</v>
      </c>
      <c r="C1730">
        <v>0</v>
      </c>
    </row>
    <row r="1731" spans="1:3">
      <c r="A1731" t="s">
        <v>7972</v>
      </c>
      <c r="B1731" t="s">
        <v>7973</v>
      </c>
      <c r="C1731">
        <v>0</v>
      </c>
    </row>
    <row r="1732" spans="1:3">
      <c r="A1732" t="s">
        <v>7974</v>
      </c>
      <c r="B1732" t="s">
        <v>7975</v>
      </c>
      <c r="C1732">
        <v>0</v>
      </c>
    </row>
    <row r="1733" spans="1:3">
      <c r="A1733" t="s">
        <v>7976</v>
      </c>
      <c r="B1733" t="s">
        <v>7977</v>
      </c>
      <c r="C1733">
        <v>0</v>
      </c>
    </row>
    <row r="1734" spans="1:3">
      <c r="A1734" t="s">
        <v>7978</v>
      </c>
      <c r="B1734" t="s">
        <v>7979</v>
      </c>
      <c r="C1734">
        <v>0</v>
      </c>
    </row>
    <row r="1735" spans="1:3">
      <c r="A1735" t="s">
        <v>7980</v>
      </c>
      <c r="B1735" t="s">
        <v>7981</v>
      </c>
      <c r="C1735">
        <v>0</v>
      </c>
    </row>
    <row r="1736" spans="1:3">
      <c r="A1736" t="s">
        <v>7982</v>
      </c>
      <c r="B1736" t="s">
        <v>7983</v>
      </c>
      <c r="C1736">
        <v>0</v>
      </c>
    </row>
    <row r="1737" spans="1:3">
      <c r="A1737" s="92">
        <v>2025852</v>
      </c>
      <c r="B1737" t="s">
        <v>7984</v>
      </c>
      <c r="C1737">
        <v>0</v>
      </c>
    </row>
    <row r="1738" spans="1:3">
      <c r="A1738" t="s">
        <v>7985</v>
      </c>
      <c r="B1738" t="s">
        <v>7986</v>
      </c>
      <c r="C1738">
        <v>0</v>
      </c>
    </row>
    <row r="1739" spans="1:3">
      <c r="A1739" t="s">
        <v>7987</v>
      </c>
      <c r="B1739" t="s">
        <v>7988</v>
      </c>
      <c r="C1739">
        <v>1</v>
      </c>
    </row>
    <row r="1740" spans="1:3">
      <c r="A1740" t="s">
        <v>7989</v>
      </c>
      <c r="B1740" t="s">
        <v>7990</v>
      </c>
      <c r="C1740">
        <v>0</v>
      </c>
    </row>
    <row r="1741" spans="1:3">
      <c r="A1741" t="s">
        <v>7991</v>
      </c>
      <c r="B1741" t="s">
        <v>7992</v>
      </c>
      <c r="C1741">
        <v>0</v>
      </c>
    </row>
    <row r="1742" spans="1:3">
      <c r="A1742" t="s">
        <v>7993</v>
      </c>
      <c r="B1742" t="s">
        <v>7994</v>
      </c>
      <c r="C1742">
        <v>0</v>
      </c>
    </row>
    <row r="1743" spans="1:3">
      <c r="A1743" t="s">
        <v>7995</v>
      </c>
      <c r="B1743" t="s">
        <v>7996</v>
      </c>
      <c r="C1743">
        <v>0</v>
      </c>
    </row>
    <row r="1744" spans="1:3">
      <c r="A1744" t="s">
        <v>7997</v>
      </c>
      <c r="B1744" t="s">
        <v>7998</v>
      </c>
      <c r="C1744">
        <v>0</v>
      </c>
    </row>
    <row r="1745" spans="1:3">
      <c r="A1745" t="s">
        <v>7999</v>
      </c>
      <c r="B1745" t="s">
        <v>8000</v>
      </c>
      <c r="C1745">
        <v>1</v>
      </c>
    </row>
    <row r="1746" spans="1:3">
      <c r="A1746" t="s">
        <v>8001</v>
      </c>
      <c r="B1746" t="s">
        <v>8002</v>
      </c>
      <c r="C1746">
        <v>0</v>
      </c>
    </row>
    <row r="1747" spans="1:3">
      <c r="A1747" t="s">
        <v>8003</v>
      </c>
      <c r="B1747" t="s">
        <v>8004</v>
      </c>
      <c r="C1747">
        <v>0</v>
      </c>
    </row>
    <row r="1748" spans="1:3">
      <c r="A1748" t="s">
        <v>8005</v>
      </c>
      <c r="B1748" t="s">
        <v>8006</v>
      </c>
      <c r="C1748">
        <v>0</v>
      </c>
    </row>
    <row r="1749" spans="1:3">
      <c r="A1749" t="s">
        <v>8007</v>
      </c>
      <c r="B1749" t="s">
        <v>8008</v>
      </c>
      <c r="C1749">
        <v>0</v>
      </c>
    </row>
    <row r="1750" spans="1:3">
      <c r="A1750" t="s">
        <v>8009</v>
      </c>
      <c r="B1750" t="s">
        <v>8010</v>
      </c>
      <c r="C1750">
        <v>0</v>
      </c>
    </row>
    <row r="1751" spans="1:3">
      <c r="A1751" t="s">
        <v>8011</v>
      </c>
      <c r="B1751" t="s">
        <v>8012</v>
      </c>
      <c r="C1751">
        <v>0</v>
      </c>
    </row>
    <row r="1752" spans="1:3">
      <c r="A1752" t="s">
        <v>8013</v>
      </c>
      <c r="B1752" t="s">
        <v>8014</v>
      </c>
      <c r="C1752">
        <v>0</v>
      </c>
    </row>
    <row r="1753" spans="1:3">
      <c r="A1753" t="s">
        <v>8015</v>
      </c>
      <c r="B1753" t="s">
        <v>8016</v>
      </c>
      <c r="C1753">
        <v>0</v>
      </c>
    </row>
    <row r="1754" spans="1:3">
      <c r="A1754" t="s">
        <v>8017</v>
      </c>
      <c r="B1754" t="s">
        <v>8018</v>
      </c>
      <c r="C1754">
        <v>0</v>
      </c>
    </row>
    <row r="1755" spans="1:3">
      <c r="A1755" t="s">
        <v>8019</v>
      </c>
      <c r="B1755" t="s">
        <v>8020</v>
      </c>
      <c r="C1755">
        <v>0</v>
      </c>
    </row>
    <row r="1756" spans="1:3">
      <c r="A1756" t="s">
        <v>8021</v>
      </c>
      <c r="B1756" t="s">
        <v>8022</v>
      </c>
      <c r="C1756">
        <v>0</v>
      </c>
    </row>
    <row r="1757" spans="1:3">
      <c r="A1757" t="s">
        <v>8023</v>
      </c>
      <c r="B1757" t="s">
        <v>8024</v>
      </c>
      <c r="C1757">
        <v>0</v>
      </c>
    </row>
    <row r="1758" spans="1:3">
      <c r="A1758" t="s">
        <v>8025</v>
      </c>
      <c r="B1758" t="s">
        <v>8026</v>
      </c>
      <c r="C1758">
        <v>0</v>
      </c>
    </row>
    <row r="1759" spans="1:3">
      <c r="A1759" t="s">
        <v>8027</v>
      </c>
      <c r="B1759" t="s">
        <v>8028</v>
      </c>
      <c r="C1759">
        <v>0</v>
      </c>
    </row>
    <row r="1760" spans="1:3">
      <c r="A1760" t="s">
        <v>8029</v>
      </c>
      <c r="B1760" t="s">
        <v>8030</v>
      </c>
      <c r="C1760">
        <v>0</v>
      </c>
    </row>
    <row r="1761" spans="1:3">
      <c r="A1761" t="s">
        <v>8031</v>
      </c>
      <c r="B1761" t="s">
        <v>8032</v>
      </c>
      <c r="C1761">
        <v>0</v>
      </c>
    </row>
    <row r="1762" spans="1:3">
      <c r="A1762" t="s">
        <v>8033</v>
      </c>
      <c r="B1762" t="s">
        <v>8034</v>
      </c>
      <c r="C1762">
        <v>0</v>
      </c>
    </row>
    <row r="1763" spans="1:3">
      <c r="A1763" t="s">
        <v>8035</v>
      </c>
      <c r="B1763" t="s">
        <v>8036</v>
      </c>
      <c r="C1763">
        <v>0</v>
      </c>
    </row>
    <row r="1764" spans="1:3">
      <c r="A1764" t="s">
        <v>8037</v>
      </c>
      <c r="B1764" t="s">
        <v>8038</v>
      </c>
      <c r="C1764">
        <v>0</v>
      </c>
    </row>
    <row r="1765" spans="1:3">
      <c r="A1765" t="s">
        <v>8039</v>
      </c>
      <c r="B1765" t="s">
        <v>8040</v>
      </c>
      <c r="C1765">
        <v>0</v>
      </c>
    </row>
    <row r="1766" spans="1:3">
      <c r="A1766" t="s">
        <v>8041</v>
      </c>
      <c r="B1766" t="s">
        <v>8042</v>
      </c>
      <c r="C1766">
        <v>0</v>
      </c>
    </row>
    <row r="1767" spans="1:3">
      <c r="A1767" t="s">
        <v>8043</v>
      </c>
      <c r="B1767" t="s">
        <v>8044</v>
      </c>
      <c r="C1767">
        <v>0</v>
      </c>
    </row>
    <row r="1768" spans="1:3">
      <c r="A1768" t="s">
        <v>8045</v>
      </c>
      <c r="B1768" t="s">
        <v>8046</v>
      </c>
      <c r="C1768">
        <v>0</v>
      </c>
    </row>
    <row r="1769" spans="1:3">
      <c r="A1769" t="s">
        <v>8047</v>
      </c>
      <c r="B1769" t="s">
        <v>8048</v>
      </c>
      <c r="C1769">
        <v>0</v>
      </c>
    </row>
    <row r="1770" spans="1:3">
      <c r="A1770" t="s">
        <v>8049</v>
      </c>
      <c r="B1770" t="s">
        <v>8050</v>
      </c>
      <c r="C1770">
        <v>0</v>
      </c>
    </row>
    <row r="1771" spans="1:3">
      <c r="A1771" t="s">
        <v>8051</v>
      </c>
      <c r="B1771" t="s">
        <v>8052</v>
      </c>
      <c r="C1771">
        <v>0</v>
      </c>
    </row>
    <row r="1772" spans="1:3">
      <c r="A1772" t="s">
        <v>8053</v>
      </c>
      <c r="B1772" t="s">
        <v>8054</v>
      </c>
      <c r="C1772">
        <v>0</v>
      </c>
    </row>
    <row r="1773" spans="1:3">
      <c r="A1773" t="s">
        <v>8055</v>
      </c>
      <c r="B1773" t="s">
        <v>8056</v>
      </c>
      <c r="C1773">
        <v>0</v>
      </c>
    </row>
    <row r="1774" spans="1:3">
      <c r="A1774" t="s">
        <v>8057</v>
      </c>
      <c r="B1774" t="s">
        <v>8058</v>
      </c>
      <c r="C1774">
        <v>0</v>
      </c>
    </row>
    <row r="1775" spans="1:3">
      <c r="A1775" t="s">
        <v>8059</v>
      </c>
      <c r="B1775" t="s">
        <v>8060</v>
      </c>
      <c r="C1775">
        <v>1</v>
      </c>
    </row>
    <row r="1776" spans="1:3">
      <c r="A1776" t="s">
        <v>8061</v>
      </c>
      <c r="B1776" t="s">
        <v>8062</v>
      </c>
      <c r="C1776">
        <v>0</v>
      </c>
    </row>
    <row r="1777" spans="1:3">
      <c r="A1777" t="s">
        <v>8063</v>
      </c>
      <c r="B1777" t="s">
        <v>8064</v>
      </c>
      <c r="C1777">
        <v>1</v>
      </c>
    </row>
    <row r="1778" spans="1:3">
      <c r="A1778" t="s">
        <v>8065</v>
      </c>
      <c r="B1778" t="s">
        <v>8066</v>
      </c>
      <c r="C1778">
        <v>0</v>
      </c>
    </row>
    <row r="1779" spans="1:3">
      <c r="A1779" t="s">
        <v>8067</v>
      </c>
      <c r="B1779" t="s">
        <v>8068</v>
      </c>
      <c r="C1779">
        <v>0</v>
      </c>
    </row>
    <row r="1780" spans="1:3">
      <c r="A1780" t="s">
        <v>8069</v>
      </c>
      <c r="B1780" t="s">
        <v>8070</v>
      </c>
      <c r="C1780">
        <v>0</v>
      </c>
    </row>
    <row r="1781" spans="1:3">
      <c r="A1781" t="s">
        <v>8071</v>
      </c>
      <c r="B1781" t="s">
        <v>8072</v>
      </c>
      <c r="C1781">
        <v>0</v>
      </c>
    </row>
    <row r="1782" spans="1:3">
      <c r="A1782" t="s">
        <v>8073</v>
      </c>
      <c r="B1782" t="s">
        <v>8074</v>
      </c>
      <c r="C1782">
        <v>0</v>
      </c>
    </row>
    <row r="1783" spans="1:3">
      <c r="A1783" t="s">
        <v>8075</v>
      </c>
      <c r="B1783" t="s">
        <v>8076</v>
      </c>
      <c r="C1783">
        <v>0</v>
      </c>
    </row>
    <row r="1784" spans="1:3">
      <c r="A1784" t="s">
        <v>8077</v>
      </c>
      <c r="B1784" t="s">
        <v>8078</v>
      </c>
      <c r="C1784">
        <v>0</v>
      </c>
    </row>
    <row r="1785" spans="1:3">
      <c r="A1785" t="s">
        <v>8079</v>
      </c>
      <c r="B1785" t="s">
        <v>8080</v>
      </c>
      <c r="C1785">
        <v>0</v>
      </c>
    </row>
    <row r="1786" spans="1:3">
      <c r="A1786" t="s">
        <v>8081</v>
      </c>
      <c r="B1786" t="s">
        <v>8082</v>
      </c>
      <c r="C1786">
        <v>0</v>
      </c>
    </row>
    <row r="1787" spans="1:3">
      <c r="A1787" t="s">
        <v>8083</v>
      </c>
      <c r="B1787" t="s">
        <v>8084</v>
      </c>
      <c r="C1787">
        <v>0</v>
      </c>
    </row>
    <row r="1788" spans="1:3">
      <c r="A1788" t="s">
        <v>8085</v>
      </c>
      <c r="B1788" t="s">
        <v>8086</v>
      </c>
      <c r="C1788">
        <v>0</v>
      </c>
    </row>
    <row r="1789" spans="1:3">
      <c r="A1789" t="s">
        <v>8087</v>
      </c>
      <c r="B1789" t="s">
        <v>8088</v>
      </c>
      <c r="C1789">
        <v>0</v>
      </c>
    </row>
    <row r="1790" spans="1:3">
      <c r="A1790" t="s">
        <v>8089</v>
      </c>
      <c r="B1790" t="s">
        <v>8090</v>
      </c>
      <c r="C1790">
        <v>0</v>
      </c>
    </row>
    <row r="1791" spans="1:3">
      <c r="A1791" t="s">
        <v>8091</v>
      </c>
      <c r="B1791" t="s">
        <v>8092</v>
      </c>
      <c r="C1791">
        <v>0</v>
      </c>
    </row>
    <row r="1792" spans="1:3">
      <c r="A1792" t="s">
        <v>8093</v>
      </c>
      <c r="B1792" t="s">
        <v>8094</v>
      </c>
      <c r="C1792">
        <v>0</v>
      </c>
    </row>
    <row r="1793" spans="1:3">
      <c r="A1793" t="s">
        <v>8095</v>
      </c>
      <c r="B1793" t="s">
        <v>8096</v>
      </c>
      <c r="C1793">
        <v>1</v>
      </c>
    </row>
    <row r="1794" spans="1:3">
      <c r="A1794" t="s">
        <v>8097</v>
      </c>
      <c r="B1794" t="s">
        <v>8098</v>
      </c>
      <c r="C1794">
        <v>0</v>
      </c>
    </row>
    <row r="1795" spans="1:3">
      <c r="A1795" t="s">
        <v>8099</v>
      </c>
      <c r="B1795" t="s">
        <v>8100</v>
      </c>
      <c r="C1795">
        <v>1</v>
      </c>
    </row>
    <row r="1796" spans="1:3">
      <c r="A1796" t="s">
        <v>8101</v>
      </c>
      <c r="B1796" t="s">
        <v>8102</v>
      </c>
      <c r="C1796">
        <v>0</v>
      </c>
    </row>
    <row r="1797" spans="1:3">
      <c r="A1797" t="s">
        <v>8103</v>
      </c>
      <c r="B1797" t="s">
        <v>8104</v>
      </c>
      <c r="C1797">
        <v>1</v>
      </c>
    </row>
    <row r="1798" spans="1:3">
      <c r="A1798" t="s">
        <v>8105</v>
      </c>
      <c r="B1798" t="s">
        <v>8106</v>
      </c>
      <c r="C1798">
        <v>0</v>
      </c>
    </row>
    <row r="1799" spans="1:3">
      <c r="A1799" t="s">
        <v>8107</v>
      </c>
      <c r="B1799" t="s">
        <v>8108</v>
      </c>
      <c r="C1799">
        <v>0</v>
      </c>
    </row>
    <row r="1800" spans="1:3">
      <c r="A1800" t="s">
        <v>8109</v>
      </c>
      <c r="B1800" t="s">
        <v>8110</v>
      </c>
      <c r="C1800">
        <v>0</v>
      </c>
    </row>
    <row r="1801" spans="1:3">
      <c r="A1801" t="s">
        <v>300</v>
      </c>
      <c r="B1801" t="s">
        <v>302</v>
      </c>
      <c r="C1801">
        <v>0</v>
      </c>
    </row>
    <row r="1802" spans="1:3">
      <c r="A1802" t="s">
        <v>8111</v>
      </c>
      <c r="B1802" t="s">
        <v>8112</v>
      </c>
      <c r="C1802">
        <v>0</v>
      </c>
    </row>
    <row r="1803" spans="1:3">
      <c r="A1803" t="s">
        <v>8113</v>
      </c>
      <c r="B1803" t="s">
        <v>8114</v>
      </c>
      <c r="C1803">
        <v>0</v>
      </c>
    </row>
    <row r="1804" spans="1:3">
      <c r="A1804" t="s">
        <v>8115</v>
      </c>
      <c r="B1804" t="s">
        <v>8116</v>
      </c>
      <c r="C1804">
        <v>0</v>
      </c>
    </row>
    <row r="1805" spans="1:3">
      <c r="A1805" t="s">
        <v>8117</v>
      </c>
      <c r="B1805" t="s">
        <v>8118</v>
      </c>
      <c r="C1805">
        <v>0</v>
      </c>
    </row>
    <row r="1806" spans="1:3">
      <c r="A1806" t="s">
        <v>8119</v>
      </c>
      <c r="B1806" t="s">
        <v>8120</v>
      </c>
      <c r="C1806">
        <v>0</v>
      </c>
    </row>
    <row r="1807" spans="1:3">
      <c r="A1807" t="s">
        <v>8121</v>
      </c>
      <c r="B1807" t="s">
        <v>8122</v>
      </c>
      <c r="C1807">
        <v>0</v>
      </c>
    </row>
    <row r="1808" spans="1:3">
      <c r="A1808" t="s">
        <v>8123</v>
      </c>
      <c r="B1808" t="s">
        <v>8124</v>
      </c>
      <c r="C1808">
        <v>1</v>
      </c>
    </row>
    <row r="1809" spans="1:3">
      <c r="A1809" t="s">
        <v>8125</v>
      </c>
      <c r="B1809" t="s">
        <v>8126</v>
      </c>
      <c r="C1809">
        <v>0</v>
      </c>
    </row>
    <row r="1810" spans="1:3">
      <c r="A1810" t="s">
        <v>8127</v>
      </c>
      <c r="B1810" t="s">
        <v>8128</v>
      </c>
      <c r="C1810">
        <v>0</v>
      </c>
    </row>
    <row r="1811" spans="1:3">
      <c r="A1811" t="s">
        <v>8129</v>
      </c>
      <c r="B1811" t="s">
        <v>8130</v>
      </c>
      <c r="C1811">
        <v>1</v>
      </c>
    </row>
    <row r="1812" spans="1:3">
      <c r="A1812" t="s">
        <v>8131</v>
      </c>
      <c r="B1812" t="s">
        <v>8132</v>
      </c>
      <c r="C1812">
        <v>1</v>
      </c>
    </row>
    <row r="1813" spans="1:3">
      <c r="A1813" t="s">
        <v>8133</v>
      </c>
      <c r="B1813" t="s">
        <v>8134</v>
      </c>
      <c r="C1813">
        <v>0</v>
      </c>
    </row>
    <row r="1814" spans="1:3">
      <c r="A1814" t="s">
        <v>8135</v>
      </c>
      <c r="B1814" t="s">
        <v>8136</v>
      </c>
      <c r="C1814">
        <v>0</v>
      </c>
    </row>
    <row r="1815" spans="1:3">
      <c r="A1815" t="s">
        <v>8137</v>
      </c>
      <c r="B1815" t="s">
        <v>8138</v>
      </c>
      <c r="C1815">
        <v>0</v>
      </c>
    </row>
    <row r="1816" spans="1:3">
      <c r="A1816" t="s">
        <v>8139</v>
      </c>
      <c r="B1816" t="s">
        <v>8140</v>
      </c>
      <c r="C1816">
        <v>0</v>
      </c>
    </row>
    <row r="1817" spans="1:3">
      <c r="A1817" t="s">
        <v>8141</v>
      </c>
      <c r="B1817" t="s">
        <v>8142</v>
      </c>
      <c r="C1817">
        <v>0</v>
      </c>
    </row>
    <row r="1818" spans="1:3">
      <c r="A1818" t="s">
        <v>8143</v>
      </c>
      <c r="B1818" t="s">
        <v>8144</v>
      </c>
      <c r="C1818">
        <v>0</v>
      </c>
    </row>
    <row r="1819" spans="1:3">
      <c r="A1819" t="s">
        <v>8145</v>
      </c>
      <c r="B1819" t="s">
        <v>8146</v>
      </c>
      <c r="C1819">
        <v>0</v>
      </c>
    </row>
    <row r="1820" spans="1:3">
      <c r="A1820" t="s">
        <v>8147</v>
      </c>
      <c r="B1820" t="s">
        <v>8148</v>
      </c>
      <c r="C1820">
        <v>0</v>
      </c>
    </row>
    <row r="1821" spans="1:3">
      <c r="A1821" t="s">
        <v>8149</v>
      </c>
      <c r="B1821" t="s">
        <v>8150</v>
      </c>
      <c r="C1821">
        <v>0</v>
      </c>
    </row>
    <row r="1822" spans="1:3">
      <c r="A1822" t="s">
        <v>8151</v>
      </c>
      <c r="B1822" t="s">
        <v>8152</v>
      </c>
      <c r="C1822">
        <v>0</v>
      </c>
    </row>
    <row r="1823" spans="1:3">
      <c r="A1823" t="s">
        <v>8153</v>
      </c>
      <c r="B1823" t="s">
        <v>8154</v>
      </c>
      <c r="C1823">
        <v>0</v>
      </c>
    </row>
    <row r="1824" spans="1:3">
      <c r="A1824" t="s">
        <v>8155</v>
      </c>
      <c r="B1824" t="s">
        <v>8156</v>
      </c>
      <c r="C1824">
        <v>0</v>
      </c>
    </row>
    <row r="1825" spans="1:3">
      <c r="A1825" t="s">
        <v>800</v>
      </c>
      <c r="B1825" t="s">
        <v>8157</v>
      </c>
      <c r="C1825">
        <v>1</v>
      </c>
    </row>
    <row r="1826" spans="1:3">
      <c r="A1826" t="s">
        <v>8158</v>
      </c>
      <c r="B1826" t="s">
        <v>8159</v>
      </c>
      <c r="C1826">
        <v>0</v>
      </c>
    </row>
    <row r="1827" spans="1:3">
      <c r="A1827" t="s">
        <v>8160</v>
      </c>
      <c r="B1827" t="s">
        <v>8161</v>
      </c>
      <c r="C1827">
        <v>0</v>
      </c>
    </row>
    <row r="1828" spans="1:3">
      <c r="A1828" t="s">
        <v>8162</v>
      </c>
      <c r="B1828" t="s">
        <v>8163</v>
      </c>
      <c r="C1828">
        <v>0</v>
      </c>
    </row>
    <row r="1829" spans="1:3">
      <c r="A1829" t="s">
        <v>8164</v>
      </c>
      <c r="B1829" t="s">
        <v>8165</v>
      </c>
      <c r="C1829">
        <v>1</v>
      </c>
    </row>
    <row r="1830" spans="1:3">
      <c r="A1830" t="s">
        <v>8166</v>
      </c>
      <c r="B1830" t="s">
        <v>8167</v>
      </c>
      <c r="C1830">
        <v>0</v>
      </c>
    </row>
    <row r="1831" spans="1:3">
      <c r="A1831" t="s">
        <v>8168</v>
      </c>
      <c r="B1831" t="s">
        <v>8169</v>
      </c>
      <c r="C1831">
        <v>0</v>
      </c>
    </row>
    <row r="1832" spans="1:3">
      <c r="A1832" t="s">
        <v>361</v>
      </c>
      <c r="B1832" t="s">
        <v>363</v>
      </c>
      <c r="C1832">
        <v>1</v>
      </c>
    </row>
    <row r="1833" spans="1:3">
      <c r="A1833" t="s">
        <v>8170</v>
      </c>
      <c r="B1833" t="s">
        <v>8171</v>
      </c>
      <c r="C1833">
        <v>0</v>
      </c>
    </row>
    <row r="1834" spans="1:3">
      <c r="A1834" t="s">
        <v>8172</v>
      </c>
      <c r="B1834" t="s">
        <v>8173</v>
      </c>
      <c r="C1834">
        <v>0</v>
      </c>
    </row>
    <row r="1835" spans="1:3">
      <c r="A1835" t="s">
        <v>8174</v>
      </c>
      <c r="B1835" t="s">
        <v>8175</v>
      </c>
      <c r="C1835">
        <v>0</v>
      </c>
    </row>
    <row r="1836" spans="1:3">
      <c r="A1836" t="s">
        <v>8176</v>
      </c>
      <c r="B1836" t="s">
        <v>8177</v>
      </c>
      <c r="C1836">
        <v>0</v>
      </c>
    </row>
    <row r="1837" spans="1:3">
      <c r="A1837" t="s">
        <v>8178</v>
      </c>
      <c r="B1837" t="s">
        <v>8179</v>
      </c>
      <c r="C1837">
        <v>0</v>
      </c>
    </row>
    <row r="1838" spans="1:3">
      <c r="A1838" t="s">
        <v>8180</v>
      </c>
      <c r="B1838" t="s">
        <v>8181</v>
      </c>
      <c r="C1838">
        <v>0</v>
      </c>
    </row>
    <row r="1839" spans="1:3">
      <c r="A1839" t="s">
        <v>8182</v>
      </c>
      <c r="B1839" t="s">
        <v>8183</v>
      </c>
      <c r="C1839">
        <v>0</v>
      </c>
    </row>
    <row r="1840" spans="1:3">
      <c r="A1840" t="s">
        <v>8184</v>
      </c>
      <c r="B1840" t="s">
        <v>8185</v>
      </c>
      <c r="C1840">
        <v>0</v>
      </c>
    </row>
    <row r="1841" spans="1:3">
      <c r="A1841" t="s">
        <v>8186</v>
      </c>
      <c r="B1841" t="s">
        <v>8187</v>
      </c>
      <c r="C1841">
        <v>0</v>
      </c>
    </row>
    <row r="1842" spans="1:3">
      <c r="A1842" t="s">
        <v>8188</v>
      </c>
      <c r="B1842" t="s">
        <v>8189</v>
      </c>
      <c r="C1842">
        <v>0</v>
      </c>
    </row>
    <row r="1843" spans="1:3">
      <c r="A1843" t="s">
        <v>8190</v>
      </c>
      <c r="B1843" t="s">
        <v>8191</v>
      </c>
      <c r="C1843">
        <v>0</v>
      </c>
    </row>
    <row r="1844" spans="1:3">
      <c r="A1844" t="s">
        <v>8192</v>
      </c>
      <c r="B1844" t="s">
        <v>8193</v>
      </c>
      <c r="C1844">
        <v>0</v>
      </c>
    </row>
    <row r="1845" spans="1:3">
      <c r="A1845" t="s">
        <v>8194</v>
      </c>
      <c r="B1845" t="s">
        <v>8195</v>
      </c>
      <c r="C1845">
        <v>0</v>
      </c>
    </row>
    <row r="1846" spans="1:3">
      <c r="A1846" t="s">
        <v>8196</v>
      </c>
      <c r="B1846" t="s">
        <v>8197</v>
      </c>
      <c r="C1846">
        <v>1</v>
      </c>
    </row>
    <row r="1847" spans="1:3">
      <c r="A1847" t="s">
        <v>8198</v>
      </c>
      <c r="B1847" t="s">
        <v>8199</v>
      </c>
      <c r="C1847">
        <v>0</v>
      </c>
    </row>
    <row r="1848" spans="1:3">
      <c r="A1848" t="s">
        <v>8200</v>
      </c>
      <c r="B1848" t="s">
        <v>8201</v>
      </c>
      <c r="C1848">
        <v>0</v>
      </c>
    </row>
    <row r="1849" spans="1:3">
      <c r="A1849" t="s">
        <v>8202</v>
      </c>
      <c r="B1849" t="s">
        <v>8203</v>
      </c>
      <c r="C1849">
        <v>0</v>
      </c>
    </row>
    <row r="1850" spans="1:3">
      <c r="A1850" t="s">
        <v>8204</v>
      </c>
      <c r="B1850" t="s">
        <v>8205</v>
      </c>
      <c r="C1850">
        <v>0</v>
      </c>
    </row>
    <row r="1851" spans="1:3">
      <c r="A1851" t="s">
        <v>8206</v>
      </c>
      <c r="B1851" t="s">
        <v>8207</v>
      </c>
      <c r="C1851">
        <v>0</v>
      </c>
    </row>
    <row r="1852" spans="1:3">
      <c r="A1852" t="s">
        <v>8208</v>
      </c>
      <c r="B1852" t="s">
        <v>8209</v>
      </c>
      <c r="C1852">
        <v>0</v>
      </c>
    </row>
    <row r="1853" spans="1:3">
      <c r="A1853" t="s">
        <v>30</v>
      </c>
      <c r="B1853" t="s">
        <v>8210</v>
      </c>
      <c r="C1853">
        <v>1</v>
      </c>
    </row>
    <row r="1854" spans="1:3">
      <c r="A1854" t="s">
        <v>8211</v>
      </c>
      <c r="B1854" t="s">
        <v>8212</v>
      </c>
      <c r="C1854">
        <v>0</v>
      </c>
    </row>
    <row r="1855" spans="1:3">
      <c r="A1855" t="s">
        <v>8213</v>
      </c>
      <c r="B1855" t="s">
        <v>8214</v>
      </c>
      <c r="C1855">
        <v>0</v>
      </c>
    </row>
    <row r="1856" spans="1:3">
      <c r="A1856" t="s">
        <v>708</v>
      </c>
      <c r="B1856" t="s">
        <v>8215</v>
      </c>
      <c r="C1856">
        <v>1</v>
      </c>
    </row>
    <row r="1857" spans="1:3">
      <c r="A1857" t="s">
        <v>8216</v>
      </c>
      <c r="B1857" t="s">
        <v>8217</v>
      </c>
      <c r="C1857">
        <v>0</v>
      </c>
    </row>
    <row r="1858" spans="1:3">
      <c r="A1858" t="s">
        <v>8218</v>
      </c>
      <c r="B1858" t="s">
        <v>8219</v>
      </c>
      <c r="C1858">
        <v>0</v>
      </c>
    </row>
    <row r="1859" spans="1:3">
      <c r="A1859" t="s">
        <v>8220</v>
      </c>
      <c r="B1859" t="s">
        <v>8221</v>
      </c>
      <c r="C1859">
        <v>0</v>
      </c>
    </row>
    <row r="1860" spans="1:3">
      <c r="A1860" t="s">
        <v>8222</v>
      </c>
      <c r="B1860" t="s">
        <v>8223</v>
      </c>
      <c r="C1860">
        <v>0</v>
      </c>
    </row>
    <row r="1861" spans="1:3">
      <c r="A1861" t="s">
        <v>8224</v>
      </c>
      <c r="B1861" t="s">
        <v>8225</v>
      </c>
      <c r="C1861">
        <v>0</v>
      </c>
    </row>
    <row r="1862" spans="1:3">
      <c r="A1862" t="s">
        <v>8226</v>
      </c>
      <c r="B1862" t="s">
        <v>8227</v>
      </c>
      <c r="C1862">
        <v>0</v>
      </c>
    </row>
    <row r="1863" spans="1:3">
      <c r="A1863" t="s">
        <v>8228</v>
      </c>
      <c r="B1863" t="s">
        <v>8229</v>
      </c>
      <c r="C1863">
        <v>0</v>
      </c>
    </row>
    <row r="1864" spans="1:3">
      <c r="A1864" t="s">
        <v>8230</v>
      </c>
      <c r="B1864" t="s">
        <v>8231</v>
      </c>
      <c r="C1864">
        <v>0</v>
      </c>
    </row>
    <row r="1865" spans="1:3">
      <c r="A1865" t="s">
        <v>8232</v>
      </c>
      <c r="B1865" t="s">
        <v>8233</v>
      </c>
      <c r="C1865">
        <v>0</v>
      </c>
    </row>
    <row r="1866" spans="1:3">
      <c r="A1866" t="s">
        <v>8234</v>
      </c>
      <c r="B1866" t="s">
        <v>8235</v>
      </c>
      <c r="C1866">
        <v>1</v>
      </c>
    </row>
    <row r="1867" spans="1:3">
      <c r="A1867" t="s">
        <v>8236</v>
      </c>
      <c r="B1867" t="s">
        <v>8237</v>
      </c>
      <c r="C1867">
        <v>0</v>
      </c>
    </row>
    <row r="1868" spans="1:3">
      <c r="A1868" t="s">
        <v>8238</v>
      </c>
      <c r="B1868" t="s">
        <v>8239</v>
      </c>
      <c r="C1868">
        <v>0</v>
      </c>
    </row>
    <row r="1869" spans="1:3">
      <c r="A1869" t="s">
        <v>8240</v>
      </c>
      <c r="B1869" t="s">
        <v>8241</v>
      </c>
      <c r="C1869">
        <v>0</v>
      </c>
    </row>
    <row r="1870" spans="1:3">
      <c r="A1870" t="s">
        <v>8242</v>
      </c>
      <c r="B1870" t="s">
        <v>8243</v>
      </c>
      <c r="C1870">
        <v>0</v>
      </c>
    </row>
    <row r="1871" spans="1:3">
      <c r="A1871" t="s">
        <v>8244</v>
      </c>
      <c r="B1871" t="s">
        <v>8245</v>
      </c>
      <c r="C1871">
        <v>0</v>
      </c>
    </row>
    <row r="1872" spans="1:3">
      <c r="A1872" t="s">
        <v>794</v>
      </c>
      <c r="B1872" t="s">
        <v>8246</v>
      </c>
      <c r="C1872">
        <v>1</v>
      </c>
    </row>
    <row r="1873" spans="1:3">
      <c r="A1873" t="s">
        <v>657</v>
      </c>
      <c r="B1873" t="s">
        <v>8247</v>
      </c>
      <c r="C1873">
        <v>1</v>
      </c>
    </row>
    <row r="1874" spans="1:3">
      <c r="A1874" t="s">
        <v>8248</v>
      </c>
      <c r="B1874" t="s">
        <v>8249</v>
      </c>
      <c r="C1874">
        <v>0</v>
      </c>
    </row>
    <row r="1875" spans="1:3">
      <c r="A1875" t="s">
        <v>8250</v>
      </c>
      <c r="B1875" t="s">
        <v>8251</v>
      </c>
      <c r="C1875">
        <v>0</v>
      </c>
    </row>
    <row r="1876" spans="1:3">
      <c r="A1876" t="s">
        <v>8252</v>
      </c>
      <c r="B1876" t="s">
        <v>8253</v>
      </c>
      <c r="C1876">
        <v>0</v>
      </c>
    </row>
    <row r="1877" spans="1:3">
      <c r="A1877" t="s">
        <v>8254</v>
      </c>
      <c r="B1877" t="s">
        <v>8255</v>
      </c>
      <c r="C1877">
        <v>0</v>
      </c>
    </row>
    <row r="1878" spans="1:3">
      <c r="A1878" t="s">
        <v>8256</v>
      </c>
      <c r="B1878" t="s">
        <v>8257</v>
      </c>
      <c r="C1878">
        <v>0</v>
      </c>
    </row>
    <row r="1879" spans="1:3">
      <c r="A1879" t="s">
        <v>8258</v>
      </c>
      <c r="B1879" t="s">
        <v>8259</v>
      </c>
      <c r="C1879">
        <v>0</v>
      </c>
    </row>
    <row r="1880" spans="1:3">
      <c r="A1880" t="s">
        <v>8260</v>
      </c>
      <c r="B1880" t="s">
        <v>8261</v>
      </c>
      <c r="C1880">
        <v>0</v>
      </c>
    </row>
    <row r="1881" spans="1:3">
      <c r="A1881" t="s">
        <v>8262</v>
      </c>
      <c r="B1881" t="s">
        <v>8263</v>
      </c>
      <c r="C1881">
        <v>0</v>
      </c>
    </row>
    <row r="1882" spans="1:3">
      <c r="A1882" t="s">
        <v>8264</v>
      </c>
      <c r="B1882" t="s">
        <v>8265</v>
      </c>
      <c r="C1882">
        <v>0</v>
      </c>
    </row>
    <row r="1883" spans="1:3">
      <c r="A1883" t="s">
        <v>8266</v>
      </c>
      <c r="B1883" t="s">
        <v>8267</v>
      </c>
      <c r="C1883">
        <v>0</v>
      </c>
    </row>
    <row r="1884" spans="1:3">
      <c r="A1884" t="s">
        <v>8268</v>
      </c>
      <c r="B1884" t="s">
        <v>8269</v>
      </c>
      <c r="C1884">
        <v>0</v>
      </c>
    </row>
    <row r="1885" spans="1:3">
      <c r="A1885" t="s">
        <v>8270</v>
      </c>
      <c r="B1885" t="s">
        <v>8271</v>
      </c>
      <c r="C1885">
        <v>0</v>
      </c>
    </row>
    <row r="1886" spans="1:3">
      <c r="A1886" t="s">
        <v>8272</v>
      </c>
      <c r="B1886" t="s">
        <v>8273</v>
      </c>
      <c r="C1886">
        <v>0</v>
      </c>
    </row>
    <row r="1887" spans="1:3">
      <c r="A1887" t="s">
        <v>8274</v>
      </c>
      <c r="B1887" t="s">
        <v>8275</v>
      </c>
      <c r="C1887">
        <v>0</v>
      </c>
    </row>
    <row r="1888" spans="1:3">
      <c r="A1888" t="s">
        <v>8276</v>
      </c>
      <c r="B1888" t="s">
        <v>8277</v>
      </c>
      <c r="C1888">
        <v>0</v>
      </c>
    </row>
    <row r="1889" spans="1:3">
      <c r="A1889" t="s">
        <v>8278</v>
      </c>
      <c r="B1889" t="s">
        <v>8279</v>
      </c>
      <c r="C1889">
        <v>0</v>
      </c>
    </row>
    <row r="1890" spans="1:3">
      <c r="A1890" t="s">
        <v>8280</v>
      </c>
      <c r="B1890" t="s">
        <v>8281</v>
      </c>
      <c r="C1890">
        <v>0</v>
      </c>
    </row>
    <row r="1891" spans="1:3">
      <c r="A1891" t="s">
        <v>8282</v>
      </c>
      <c r="B1891" t="s">
        <v>8283</v>
      </c>
      <c r="C1891">
        <v>0</v>
      </c>
    </row>
    <row r="1892" spans="1:3">
      <c r="A1892" t="s">
        <v>8284</v>
      </c>
      <c r="B1892" t="s">
        <v>8285</v>
      </c>
      <c r="C1892">
        <v>0</v>
      </c>
    </row>
    <row r="1893" spans="1:3">
      <c r="A1893" t="s">
        <v>8286</v>
      </c>
      <c r="B1893" t="s">
        <v>8287</v>
      </c>
      <c r="C1893">
        <v>0</v>
      </c>
    </row>
    <row r="1894" spans="1:3">
      <c r="A1894" t="s">
        <v>8288</v>
      </c>
      <c r="B1894" t="s">
        <v>8289</v>
      </c>
      <c r="C1894">
        <v>1</v>
      </c>
    </row>
    <row r="1895" spans="1:3">
      <c r="A1895" t="s">
        <v>8290</v>
      </c>
      <c r="B1895" t="s">
        <v>8291</v>
      </c>
      <c r="C1895">
        <v>0</v>
      </c>
    </row>
    <row r="1896" spans="1:3">
      <c r="A1896" t="s">
        <v>8292</v>
      </c>
      <c r="B1896" t="s">
        <v>8293</v>
      </c>
      <c r="C1896">
        <v>0</v>
      </c>
    </row>
    <row r="1897" spans="1:3">
      <c r="A1897" t="s">
        <v>8294</v>
      </c>
      <c r="B1897" t="s">
        <v>8295</v>
      </c>
      <c r="C1897">
        <v>0</v>
      </c>
    </row>
    <row r="1898" spans="1:3">
      <c r="A1898" t="s">
        <v>8296</v>
      </c>
      <c r="B1898" t="s">
        <v>8297</v>
      </c>
      <c r="C1898">
        <v>0</v>
      </c>
    </row>
    <row r="1899" spans="1:3">
      <c r="A1899" t="s">
        <v>8298</v>
      </c>
      <c r="B1899" t="s">
        <v>8299</v>
      </c>
      <c r="C1899">
        <v>0</v>
      </c>
    </row>
    <row r="1900" spans="1:3">
      <c r="A1900" t="s">
        <v>8300</v>
      </c>
      <c r="B1900" t="s">
        <v>8301</v>
      </c>
      <c r="C1900">
        <v>0</v>
      </c>
    </row>
    <row r="1901" spans="1:3">
      <c r="A1901" t="s">
        <v>8302</v>
      </c>
      <c r="B1901" t="s">
        <v>8303</v>
      </c>
      <c r="C1901">
        <v>0</v>
      </c>
    </row>
    <row r="1902" spans="1:3">
      <c r="A1902" t="s">
        <v>8304</v>
      </c>
      <c r="B1902" t="s">
        <v>8305</v>
      </c>
      <c r="C1902">
        <v>0</v>
      </c>
    </row>
    <row r="1903" spans="1:3">
      <c r="A1903" t="s">
        <v>8306</v>
      </c>
      <c r="B1903" t="s">
        <v>8307</v>
      </c>
      <c r="C1903">
        <v>0</v>
      </c>
    </row>
    <row r="1904" spans="1:3">
      <c r="A1904" t="s">
        <v>8308</v>
      </c>
      <c r="B1904" t="s">
        <v>8309</v>
      </c>
      <c r="C1904">
        <v>0</v>
      </c>
    </row>
    <row r="1905" spans="1:3">
      <c r="A1905" t="s">
        <v>8310</v>
      </c>
      <c r="B1905" t="s">
        <v>8311</v>
      </c>
      <c r="C1905">
        <v>0</v>
      </c>
    </row>
    <row r="1906" spans="1:3">
      <c r="A1906" t="s">
        <v>8312</v>
      </c>
      <c r="B1906" t="s">
        <v>8313</v>
      </c>
      <c r="C1906">
        <v>1</v>
      </c>
    </row>
    <row r="1907" spans="1:3">
      <c r="A1907" t="s">
        <v>8314</v>
      </c>
      <c r="B1907" t="s">
        <v>8315</v>
      </c>
      <c r="C1907">
        <v>0</v>
      </c>
    </row>
    <row r="1908" spans="1:3">
      <c r="A1908" t="s">
        <v>8316</v>
      </c>
      <c r="B1908" t="s">
        <v>8317</v>
      </c>
      <c r="C1908">
        <v>0</v>
      </c>
    </row>
    <row r="1909" spans="1:3">
      <c r="A1909" t="s">
        <v>8318</v>
      </c>
      <c r="B1909" t="s">
        <v>8319</v>
      </c>
      <c r="C1909">
        <v>0</v>
      </c>
    </row>
    <row r="1910" spans="1:3">
      <c r="A1910" t="s">
        <v>8320</v>
      </c>
      <c r="B1910" t="s">
        <v>8321</v>
      </c>
      <c r="C1910">
        <v>0</v>
      </c>
    </row>
    <row r="1911" spans="1:3">
      <c r="A1911" t="s">
        <v>8322</v>
      </c>
      <c r="B1911" t="s">
        <v>8323</v>
      </c>
      <c r="C1911">
        <v>0</v>
      </c>
    </row>
    <row r="1912" spans="1:3">
      <c r="A1912" t="s">
        <v>8324</v>
      </c>
      <c r="B1912" t="s">
        <v>8325</v>
      </c>
      <c r="C1912">
        <v>0</v>
      </c>
    </row>
    <row r="1913" spans="1:3">
      <c r="A1913" t="s">
        <v>8326</v>
      </c>
      <c r="B1913" t="s">
        <v>8327</v>
      </c>
      <c r="C1913">
        <v>0</v>
      </c>
    </row>
    <row r="1914" spans="1:3">
      <c r="A1914" t="s">
        <v>8328</v>
      </c>
      <c r="B1914" t="s">
        <v>8329</v>
      </c>
      <c r="C1914">
        <v>0</v>
      </c>
    </row>
    <row r="1915" spans="1:3">
      <c r="A1915" t="s">
        <v>8330</v>
      </c>
      <c r="B1915" t="s">
        <v>8331</v>
      </c>
      <c r="C1915">
        <v>0</v>
      </c>
    </row>
    <row r="1916" spans="1:3">
      <c r="A1916" t="s">
        <v>8332</v>
      </c>
      <c r="B1916" t="s">
        <v>8333</v>
      </c>
      <c r="C1916">
        <v>0</v>
      </c>
    </row>
    <row r="1917" spans="1:3">
      <c r="A1917" t="s">
        <v>8334</v>
      </c>
      <c r="B1917" t="s">
        <v>8335</v>
      </c>
      <c r="C1917">
        <v>0</v>
      </c>
    </row>
    <row r="1918" spans="1:3">
      <c r="A1918" t="s">
        <v>8336</v>
      </c>
      <c r="B1918" t="s">
        <v>8337</v>
      </c>
      <c r="C1918">
        <v>0</v>
      </c>
    </row>
    <row r="1919" spans="1:3">
      <c r="A1919" t="s">
        <v>8338</v>
      </c>
      <c r="B1919" t="s">
        <v>8339</v>
      </c>
      <c r="C1919">
        <v>0</v>
      </c>
    </row>
    <row r="1920" spans="1:3">
      <c r="A1920" t="s">
        <v>8340</v>
      </c>
      <c r="B1920" t="s">
        <v>8341</v>
      </c>
      <c r="C1920">
        <v>0</v>
      </c>
    </row>
    <row r="1921" spans="1:3">
      <c r="A1921" t="s">
        <v>8342</v>
      </c>
      <c r="B1921" t="s">
        <v>8343</v>
      </c>
      <c r="C1921">
        <v>0</v>
      </c>
    </row>
    <row r="1922" spans="1:3">
      <c r="A1922" t="s">
        <v>8344</v>
      </c>
      <c r="B1922" t="s">
        <v>8345</v>
      </c>
      <c r="C1922">
        <v>0</v>
      </c>
    </row>
    <row r="1923" spans="1:3">
      <c r="A1923" t="s">
        <v>8346</v>
      </c>
      <c r="B1923" t="s">
        <v>8347</v>
      </c>
      <c r="C1923">
        <v>0</v>
      </c>
    </row>
    <row r="1924" spans="1:3">
      <c r="A1924" t="s">
        <v>8348</v>
      </c>
      <c r="B1924" t="s">
        <v>8349</v>
      </c>
      <c r="C1924">
        <v>0</v>
      </c>
    </row>
    <row r="1925" spans="1:3">
      <c r="A1925" t="s">
        <v>8350</v>
      </c>
      <c r="B1925" t="s">
        <v>8351</v>
      </c>
      <c r="C1925">
        <v>0</v>
      </c>
    </row>
    <row r="1926" spans="1:3">
      <c r="A1926" t="s">
        <v>8352</v>
      </c>
      <c r="B1926" t="s">
        <v>8353</v>
      </c>
      <c r="C1926">
        <v>0</v>
      </c>
    </row>
    <row r="1927" spans="1:3">
      <c r="A1927" t="s">
        <v>8354</v>
      </c>
      <c r="B1927" t="s">
        <v>8355</v>
      </c>
      <c r="C1927">
        <v>0</v>
      </c>
    </row>
    <row r="1928" spans="1:3">
      <c r="A1928" t="s">
        <v>8356</v>
      </c>
      <c r="B1928" t="s">
        <v>8357</v>
      </c>
      <c r="C1928">
        <v>0</v>
      </c>
    </row>
    <row r="1929" spans="1:3">
      <c r="A1929" t="s">
        <v>8358</v>
      </c>
      <c r="B1929" t="s">
        <v>8359</v>
      </c>
      <c r="C1929">
        <v>0</v>
      </c>
    </row>
    <row r="1930" spans="1:3">
      <c r="A1930" t="s">
        <v>8360</v>
      </c>
      <c r="B1930" t="s">
        <v>8361</v>
      </c>
      <c r="C1930">
        <v>0</v>
      </c>
    </row>
    <row r="1931" spans="1:3">
      <c r="A1931" t="s">
        <v>8362</v>
      </c>
      <c r="B1931" t="s">
        <v>8363</v>
      </c>
      <c r="C1931">
        <v>0</v>
      </c>
    </row>
    <row r="1932" spans="1:3">
      <c r="A1932" t="s">
        <v>8364</v>
      </c>
      <c r="B1932" t="s">
        <v>8365</v>
      </c>
      <c r="C1932">
        <v>0</v>
      </c>
    </row>
    <row r="1933" spans="1:3">
      <c r="A1933" t="s">
        <v>8366</v>
      </c>
      <c r="B1933" t="s">
        <v>8367</v>
      </c>
      <c r="C1933">
        <v>0</v>
      </c>
    </row>
    <row r="1934" spans="1:3">
      <c r="A1934" t="s">
        <v>8368</v>
      </c>
      <c r="B1934" t="s">
        <v>8369</v>
      </c>
      <c r="C1934">
        <v>0</v>
      </c>
    </row>
    <row r="1935" spans="1:3">
      <c r="A1935" t="s">
        <v>8370</v>
      </c>
      <c r="B1935" t="s">
        <v>8371</v>
      </c>
      <c r="C1935">
        <v>1</v>
      </c>
    </row>
    <row r="1936" spans="1:3">
      <c r="A1936" t="s">
        <v>8372</v>
      </c>
      <c r="B1936" t="s">
        <v>8373</v>
      </c>
      <c r="C1936">
        <v>0</v>
      </c>
    </row>
    <row r="1937" spans="1:3">
      <c r="A1937" t="s">
        <v>8374</v>
      </c>
      <c r="B1937" t="s">
        <v>8375</v>
      </c>
      <c r="C1937">
        <v>0</v>
      </c>
    </row>
    <row r="1938" spans="1:3">
      <c r="A1938" t="s">
        <v>8376</v>
      </c>
      <c r="B1938" t="s">
        <v>8377</v>
      </c>
      <c r="C1938">
        <v>0</v>
      </c>
    </row>
    <row r="1939" spans="1:3">
      <c r="A1939" t="s">
        <v>8378</v>
      </c>
      <c r="B1939" t="s">
        <v>8379</v>
      </c>
      <c r="C1939">
        <v>0</v>
      </c>
    </row>
    <row r="1940" spans="1:3">
      <c r="A1940" t="s">
        <v>8380</v>
      </c>
      <c r="B1940" t="s">
        <v>8381</v>
      </c>
      <c r="C1940">
        <v>0</v>
      </c>
    </row>
    <row r="1941" spans="1:3">
      <c r="A1941" t="s">
        <v>8382</v>
      </c>
      <c r="B1941" t="s">
        <v>8383</v>
      </c>
      <c r="C1941">
        <v>0</v>
      </c>
    </row>
    <row r="1942" spans="1:3">
      <c r="A1942" t="s">
        <v>8384</v>
      </c>
      <c r="B1942" t="s">
        <v>8385</v>
      </c>
      <c r="C1942">
        <v>1</v>
      </c>
    </row>
    <row r="1943" spans="1:3">
      <c r="A1943" t="s">
        <v>8386</v>
      </c>
      <c r="B1943" t="s">
        <v>8387</v>
      </c>
      <c r="C1943">
        <v>0</v>
      </c>
    </row>
    <row r="1944" spans="1:3">
      <c r="A1944" t="s">
        <v>8388</v>
      </c>
      <c r="B1944" t="s">
        <v>8389</v>
      </c>
      <c r="C1944">
        <v>0</v>
      </c>
    </row>
    <row r="1945" spans="1:3">
      <c r="A1945" t="s">
        <v>8390</v>
      </c>
      <c r="B1945" t="s">
        <v>8391</v>
      </c>
      <c r="C1945">
        <v>0</v>
      </c>
    </row>
    <row r="1946" spans="1:3">
      <c r="A1946" t="s">
        <v>8392</v>
      </c>
      <c r="B1946" t="s">
        <v>8393</v>
      </c>
      <c r="C1946">
        <v>0</v>
      </c>
    </row>
    <row r="1947" spans="1:3">
      <c r="A1947" t="s">
        <v>8394</v>
      </c>
      <c r="B1947" t="s">
        <v>8395</v>
      </c>
      <c r="C1947">
        <v>0</v>
      </c>
    </row>
    <row r="1948" spans="1:3">
      <c r="A1948" t="s">
        <v>8396</v>
      </c>
      <c r="B1948" t="s">
        <v>8397</v>
      </c>
      <c r="C1948">
        <v>0</v>
      </c>
    </row>
    <row r="1949" spans="1:3">
      <c r="A1949" t="s">
        <v>8398</v>
      </c>
      <c r="B1949" t="s">
        <v>8399</v>
      </c>
      <c r="C1949">
        <v>0</v>
      </c>
    </row>
    <row r="1950" spans="1:3">
      <c r="A1950" t="s">
        <v>8400</v>
      </c>
      <c r="B1950" t="s">
        <v>8401</v>
      </c>
      <c r="C1950">
        <v>0</v>
      </c>
    </row>
    <row r="1951" spans="1:3">
      <c r="A1951" t="s">
        <v>8402</v>
      </c>
      <c r="B1951" t="s">
        <v>8403</v>
      </c>
      <c r="C1951">
        <v>0</v>
      </c>
    </row>
    <row r="1952" spans="1:3">
      <c r="A1952" t="s">
        <v>8404</v>
      </c>
      <c r="B1952" t="s">
        <v>8405</v>
      </c>
      <c r="C1952">
        <v>0</v>
      </c>
    </row>
    <row r="1953" spans="1:3">
      <c r="A1953" t="s">
        <v>8406</v>
      </c>
      <c r="B1953" t="s">
        <v>8407</v>
      </c>
      <c r="C1953">
        <v>0</v>
      </c>
    </row>
    <row r="1954" spans="1:3">
      <c r="A1954" t="s">
        <v>8408</v>
      </c>
      <c r="B1954" t="s">
        <v>8409</v>
      </c>
      <c r="C1954">
        <v>0</v>
      </c>
    </row>
    <row r="1955" spans="1:3">
      <c r="A1955" t="s">
        <v>8410</v>
      </c>
      <c r="B1955" t="s">
        <v>8411</v>
      </c>
      <c r="C1955">
        <v>0</v>
      </c>
    </row>
    <row r="1956" spans="1:3">
      <c r="A1956" t="s">
        <v>8412</v>
      </c>
      <c r="B1956" t="s">
        <v>8413</v>
      </c>
      <c r="C1956">
        <v>0</v>
      </c>
    </row>
    <row r="1957" spans="1:3">
      <c r="A1957" t="s">
        <v>8414</v>
      </c>
      <c r="B1957" t="s">
        <v>8415</v>
      </c>
      <c r="C1957">
        <v>0</v>
      </c>
    </row>
    <row r="1958" spans="1:3">
      <c r="A1958" t="s">
        <v>8416</v>
      </c>
      <c r="B1958" t="s">
        <v>8417</v>
      </c>
      <c r="C1958">
        <v>0</v>
      </c>
    </row>
    <row r="1959" spans="1:3">
      <c r="A1959" t="s">
        <v>39</v>
      </c>
      <c r="B1959" t="s">
        <v>8418</v>
      </c>
      <c r="C1959">
        <v>1</v>
      </c>
    </row>
    <row r="1960" spans="1:3">
      <c r="A1960" t="s">
        <v>8419</v>
      </c>
      <c r="B1960" t="s">
        <v>8420</v>
      </c>
      <c r="C1960">
        <v>0</v>
      </c>
    </row>
    <row r="1961" spans="1:3">
      <c r="A1961" t="s">
        <v>8421</v>
      </c>
      <c r="B1961" t="s">
        <v>8422</v>
      </c>
      <c r="C1961">
        <v>0</v>
      </c>
    </row>
    <row r="1962" spans="1:3">
      <c r="A1962" t="s">
        <v>8423</v>
      </c>
      <c r="B1962" t="s">
        <v>8424</v>
      </c>
      <c r="C1962">
        <v>0</v>
      </c>
    </row>
    <row r="1963" spans="1:3">
      <c r="A1963" t="s">
        <v>436</v>
      </c>
      <c r="B1963" t="s">
        <v>8425</v>
      </c>
      <c r="C1963">
        <v>1</v>
      </c>
    </row>
    <row r="1964" spans="1:3">
      <c r="A1964" t="s">
        <v>8426</v>
      </c>
      <c r="B1964" t="s">
        <v>8427</v>
      </c>
      <c r="C1964">
        <v>1</v>
      </c>
    </row>
    <row r="1965" spans="1:3">
      <c r="A1965" t="s">
        <v>8428</v>
      </c>
      <c r="B1965" t="s">
        <v>8429</v>
      </c>
      <c r="C1965">
        <v>0</v>
      </c>
    </row>
    <row r="1966" spans="1:3">
      <c r="A1966" t="s">
        <v>8430</v>
      </c>
      <c r="B1966" t="s">
        <v>8431</v>
      </c>
      <c r="C1966">
        <v>0</v>
      </c>
    </row>
    <row r="1967" spans="1:3">
      <c r="A1967" t="s">
        <v>8432</v>
      </c>
      <c r="B1967" t="s">
        <v>8433</v>
      </c>
      <c r="C1967">
        <v>0</v>
      </c>
    </row>
    <row r="1968" spans="1:3">
      <c r="A1968" t="s">
        <v>8434</v>
      </c>
      <c r="B1968" t="s">
        <v>5590</v>
      </c>
      <c r="C1968">
        <v>0</v>
      </c>
    </row>
    <row r="1969" spans="1:3">
      <c r="A1969" t="s">
        <v>8435</v>
      </c>
      <c r="B1969" t="s">
        <v>8436</v>
      </c>
      <c r="C1969">
        <v>0</v>
      </c>
    </row>
    <row r="1970" spans="1:3">
      <c r="A1970" t="s">
        <v>8437</v>
      </c>
      <c r="B1970" t="s">
        <v>8438</v>
      </c>
      <c r="C1970">
        <v>0</v>
      </c>
    </row>
    <row r="1971" spans="1:3">
      <c r="A1971" t="s">
        <v>8439</v>
      </c>
      <c r="B1971" t="s">
        <v>8440</v>
      </c>
      <c r="C1971">
        <v>0</v>
      </c>
    </row>
    <row r="1972" spans="1:3">
      <c r="A1972" t="s">
        <v>8441</v>
      </c>
      <c r="B1972" t="s">
        <v>8442</v>
      </c>
      <c r="C1972">
        <v>0</v>
      </c>
    </row>
    <row r="1973" spans="1:3">
      <c r="A1973" t="s">
        <v>8443</v>
      </c>
      <c r="B1973" t="s">
        <v>8444</v>
      </c>
      <c r="C1973">
        <v>0</v>
      </c>
    </row>
    <row r="1974" spans="1:3">
      <c r="A1974" t="s">
        <v>8445</v>
      </c>
      <c r="B1974" t="s">
        <v>8446</v>
      </c>
      <c r="C1974">
        <v>0</v>
      </c>
    </row>
    <row r="1975" spans="1:3">
      <c r="A1975" t="s">
        <v>8447</v>
      </c>
      <c r="B1975" t="s">
        <v>8448</v>
      </c>
      <c r="C1975">
        <v>0</v>
      </c>
    </row>
    <row r="1976" spans="1:3">
      <c r="A1976" t="s">
        <v>8449</v>
      </c>
      <c r="B1976" t="s">
        <v>8450</v>
      </c>
      <c r="C1976">
        <v>0</v>
      </c>
    </row>
    <row r="1977" spans="1:3">
      <c r="A1977" t="s">
        <v>8451</v>
      </c>
      <c r="B1977" t="s">
        <v>8452</v>
      </c>
      <c r="C1977">
        <v>0</v>
      </c>
    </row>
    <row r="1978" spans="1:3">
      <c r="A1978" t="s">
        <v>8453</v>
      </c>
      <c r="B1978" t="s">
        <v>8454</v>
      </c>
      <c r="C1978">
        <v>0</v>
      </c>
    </row>
    <row r="1979" spans="1:3">
      <c r="A1979" t="s">
        <v>8455</v>
      </c>
      <c r="B1979" t="s">
        <v>8456</v>
      </c>
      <c r="C1979">
        <v>0</v>
      </c>
    </row>
    <row r="1980" spans="1:3">
      <c r="A1980" t="s">
        <v>8457</v>
      </c>
      <c r="B1980" t="s">
        <v>8458</v>
      </c>
      <c r="C1980">
        <v>0</v>
      </c>
    </row>
    <row r="1981" spans="1:3">
      <c r="A1981" t="s">
        <v>8459</v>
      </c>
      <c r="B1981" t="s">
        <v>8460</v>
      </c>
      <c r="C1981">
        <v>0</v>
      </c>
    </row>
    <row r="1982" spans="1:3">
      <c r="A1982" t="s">
        <v>8461</v>
      </c>
      <c r="B1982" t="s">
        <v>8462</v>
      </c>
      <c r="C1982">
        <v>0</v>
      </c>
    </row>
    <row r="1983" spans="1:3">
      <c r="A1983" t="s">
        <v>8463</v>
      </c>
      <c r="B1983" t="s">
        <v>8464</v>
      </c>
      <c r="C1983">
        <v>0</v>
      </c>
    </row>
    <row r="1984" spans="1:3">
      <c r="A1984" t="s">
        <v>8465</v>
      </c>
      <c r="B1984" t="s">
        <v>8466</v>
      </c>
      <c r="C1984">
        <v>0</v>
      </c>
    </row>
    <row r="1985" spans="1:3">
      <c r="A1985" t="s">
        <v>8467</v>
      </c>
      <c r="B1985" t="s">
        <v>8468</v>
      </c>
      <c r="C1985">
        <v>0</v>
      </c>
    </row>
    <row r="1986" spans="1:3">
      <c r="A1986" t="s">
        <v>8469</v>
      </c>
      <c r="B1986" t="s">
        <v>8470</v>
      </c>
      <c r="C1986">
        <v>0</v>
      </c>
    </row>
    <row r="1987" spans="1:3">
      <c r="A1987" t="s">
        <v>8471</v>
      </c>
      <c r="B1987" t="s">
        <v>8472</v>
      </c>
      <c r="C1987">
        <v>0</v>
      </c>
    </row>
    <row r="1988" spans="1:3">
      <c r="A1988" t="s">
        <v>8473</v>
      </c>
      <c r="B1988" t="s">
        <v>8474</v>
      </c>
      <c r="C1988">
        <v>0</v>
      </c>
    </row>
    <row r="1989" spans="1:3">
      <c r="A1989" t="s">
        <v>8475</v>
      </c>
      <c r="B1989" t="s">
        <v>8476</v>
      </c>
      <c r="C1989">
        <v>0</v>
      </c>
    </row>
    <row r="1990" spans="1:3">
      <c r="A1990" t="s">
        <v>8477</v>
      </c>
      <c r="B1990" t="s">
        <v>8478</v>
      </c>
      <c r="C1990">
        <v>1</v>
      </c>
    </row>
    <row r="1991" spans="1:3">
      <c r="A1991" s="92">
        <v>2594628</v>
      </c>
      <c r="B1991" t="s">
        <v>8479</v>
      </c>
      <c r="C1991">
        <v>0</v>
      </c>
    </row>
    <row r="1992" spans="1:3">
      <c r="A1992" t="s">
        <v>8480</v>
      </c>
      <c r="B1992" t="s">
        <v>8481</v>
      </c>
      <c r="C1992">
        <v>0</v>
      </c>
    </row>
    <row r="1993" spans="1:3">
      <c r="A1993" t="s">
        <v>8482</v>
      </c>
      <c r="B1993" t="s">
        <v>8483</v>
      </c>
      <c r="C1993">
        <v>0</v>
      </c>
    </row>
    <row r="1994" spans="1:3">
      <c r="A1994" t="s">
        <v>8484</v>
      </c>
      <c r="B1994" t="s">
        <v>8485</v>
      </c>
      <c r="C1994">
        <v>0</v>
      </c>
    </row>
    <row r="1995" spans="1:3">
      <c r="A1995" t="s">
        <v>8486</v>
      </c>
      <c r="B1995" t="s">
        <v>8487</v>
      </c>
      <c r="C1995">
        <v>0</v>
      </c>
    </row>
    <row r="1996" spans="1:3">
      <c r="A1996" t="s">
        <v>8488</v>
      </c>
      <c r="B1996" t="s">
        <v>8489</v>
      </c>
      <c r="C1996">
        <v>0</v>
      </c>
    </row>
    <row r="1997" spans="1:3">
      <c r="A1997" t="s">
        <v>8490</v>
      </c>
      <c r="B1997" t="s">
        <v>8491</v>
      </c>
      <c r="C1997">
        <v>0</v>
      </c>
    </row>
    <row r="1998" spans="1:3">
      <c r="A1998" t="s">
        <v>8492</v>
      </c>
      <c r="B1998" t="s">
        <v>8493</v>
      </c>
      <c r="C1998">
        <v>0</v>
      </c>
    </row>
    <row r="1999" spans="1:3">
      <c r="A1999" t="s">
        <v>8494</v>
      </c>
      <c r="B1999" t="s">
        <v>8495</v>
      </c>
      <c r="C1999">
        <v>0</v>
      </c>
    </row>
    <row r="2000" spans="1:3">
      <c r="A2000" t="s">
        <v>8496</v>
      </c>
      <c r="B2000" t="s">
        <v>8497</v>
      </c>
      <c r="C2000">
        <v>0</v>
      </c>
    </row>
    <row r="2001" spans="1:3">
      <c r="A2001" t="s">
        <v>8498</v>
      </c>
      <c r="B2001" t="s">
        <v>8499</v>
      </c>
      <c r="C2001">
        <v>0</v>
      </c>
    </row>
    <row r="2002" spans="1:3">
      <c r="A2002" t="s">
        <v>726</v>
      </c>
      <c r="B2002" t="s">
        <v>8500</v>
      </c>
      <c r="C2002">
        <v>1</v>
      </c>
    </row>
    <row r="2003" spans="1:3">
      <c r="A2003" t="s">
        <v>8501</v>
      </c>
      <c r="B2003" t="s">
        <v>8502</v>
      </c>
      <c r="C2003">
        <v>1</v>
      </c>
    </row>
    <row r="2004" spans="1:3">
      <c r="A2004" t="s">
        <v>8503</v>
      </c>
      <c r="B2004" t="s">
        <v>8504</v>
      </c>
      <c r="C2004">
        <v>0</v>
      </c>
    </row>
    <row r="2005" spans="1:3">
      <c r="A2005" t="s">
        <v>8505</v>
      </c>
      <c r="B2005" t="s">
        <v>8506</v>
      </c>
      <c r="C2005">
        <v>0</v>
      </c>
    </row>
    <row r="2006" spans="1:3">
      <c r="A2006" t="s">
        <v>8507</v>
      </c>
      <c r="B2006" t="s">
        <v>8508</v>
      </c>
      <c r="C2006">
        <v>0</v>
      </c>
    </row>
    <row r="2007" spans="1:3">
      <c r="A2007" t="s">
        <v>8509</v>
      </c>
      <c r="B2007" t="s">
        <v>8510</v>
      </c>
      <c r="C2007">
        <v>0</v>
      </c>
    </row>
    <row r="2008" spans="1:3">
      <c r="A2008" t="s">
        <v>8511</v>
      </c>
      <c r="B2008" t="s">
        <v>8512</v>
      </c>
      <c r="C2008">
        <v>0</v>
      </c>
    </row>
    <row r="2009" spans="1:3">
      <c r="A2009" t="s">
        <v>8513</v>
      </c>
      <c r="B2009" t="s">
        <v>8514</v>
      </c>
      <c r="C2009">
        <v>0</v>
      </c>
    </row>
    <row r="2010" spans="1:3">
      <c r="A2010" t="s">
        <v>8515</v>
      </c>
      <c r="B2010" t="s">
        <v>8516</v>
      </c>
      <c r="C2010">
        <v>0</v>
      </c>
    </row>
    <row r="2011" spans="1:3">
      <c r="A2011" t="s">
        <v>8517</v>
      </c>
      <c r="B2011" t="s">
        <v>8056</v>
      </c>
      <c r="C2011">
        <v>0</v>
      </c>
    </row>
    <row r="2012" spans="1:3">
      <c r="A2012" t="s">
        <v>8518</v>
      </c>
      <c r="B2012" t="s">
        <v>8519</v>
      </c>
      <c r="C2012">
        <v>0</v>
      </c>
    </row>
    <row r="2013" spans="1:3">
      <c r="A2013" t="s">
        <v>8520</v>
      </c>
      <c r="B2013" t="s">
        <v>8521</v>
      </c>
      <c r="C2013">
        <v>0</v>
      </c>
    </row>
    <row r="2014" spans="1:3">
      <c r="A2014" t="s">
        <v>8522</v>
      </c>
      <c r="B2014" t="s">
        <v>8523</v>
      </c>
      <c r="C2014">
        <v>0</v>
      </c>
    </row>
    <row r="2015" spans="1:3">
      <c r="A2015" t="s">
        <v>1586</v>
      </c>
      <c r="B2015" t="s">
        <v>8524</v>
      </c>
      <c r="C2015">
        <v>1</v>
      </c>
    </row>
    <row r="2016" spans="1:3">
      <c r="A2016" t="s">
        <v>8525</v>
      </c>
      <c r="B2016" t="s">
        <v>8526</v>
      </c>
      <c r="C2016">
        <v>0</v>
      </c>
    </row>
    <row r="2017" spans="1:3">
      <c r="A2017" t="s">
        <v>8527</v>
      </c>
      <c r="B2017" t="s">
        <v>8528</v>
      </c>
      <c r="C2017">
        <v>1</v>
      </c>
    </row>
    <row r="2018" spans="1:3">
      <c r="A2018" t="s">
        <v>8529</v>
      </c>
      <c r="B2018" t="s">
        <v>8530</v>
      </c>
      <c r="C2018">
        <v>1</v>
      </c>
    </row>
    <row r="2019" spans="1:3">
      <c r="A2019" t="s">
        <v>8531</v>
      </c>
      <c r="B2019" t="s">
        <v>8532</v>
      </c>
      <c r="C2019">
        <v>0</v>
      </c>
    </row>
    <row r="2020" spans="1:3">
      <c r="A2020" t="s">
        <v>8533</v>
      </c>
      <c r="B2020" t="s">
        <v>6266</v>
      </c>
      <c r="C2020">
        <v>0</v>
      </c>
    </row>
    <row r="2021" spans="1:3">
      <c r="A2021" t="s">
        <v>8534</v>
      </c>
      <c r="B2021" t="s">
        <v>8535</v>
      </c>
      <c r="C2021">
        <v>0</v>
      </c>
    </row>
    <row r="2022" spans="1:3">
      <c r="A2022" t="s">
        <v>8536</v>
      </c>
      <c r="B2022" t="s">
        <v>8537</v>
      </c>
      <c r="C2022">
        <v>0</v>
      </c>
    </row>
    <row r="2023" spans="1:3">
      <c r="A2023" t="s">
        <v>8538</v>
      </c>
      <c r="B2023" t="s">
        <v>8539</v>
      </c>
      <c r="C2023">
        <v>0</v>
      </c>
    </row>
    <row r="2024" spans="1:3">
      <c r="A2024" t="s">
        <v>8540</v>
      </c>
      <c r="B2024" t="s">
        <v>8541</v>
      </c>
      <c r="C2024">
        <v>0</v>
      </c>
    </row>
    <row r="2025" spans="1:3">
      <c r="A2025" t="s">
        <v>8542</v>
      </c>
      <c r="B2025" t="s">
        <v>8543</v>
      </c>
      <c r="C2025">
        <v>0</v>
      </c>
    </row>
    <row r="2026" spans="1:3">
      <c r="A2026" t="s">
        <v>8544</v>
      </c>
      <c r="B2026" t="s">
        <v>8545</v>
      </c>
      <c r="C2026">
        <v>0</v>
      </c>
    </row>
    <row r="2027" spans="1:3">
      <c r="A2027" t="s">
        <v>8546</v>
      </c>
      <c r="B2027" t="s">
        <v>8547</v>
      </c>
      <c r="C2027">
        <v>0</v>
      </c>
    </row>
    <row r="2028" spans="1:3">
      <c r="A2028" t="s">
        <v>8548</v>
      </c>
      <c r="B2028" t="s">
        <v>8549</v>
      </c>
      <c r="C2028">
        <v>0</v>
      </c>
    </row>
    <row r="2029" spans="1:3">
      <c r="A2029" t="s">
        <v>8550</v>
      </c>
      <c r="B2029" t="s">
        <v>8551</v>
      </c>
      <c r="C2029">
        <v>0</v>
      </c>
    </row>
    <row r="2030" spans="1:3">
      <c r="A2030" t="s">
        <v>8552</v>
      </c>
      <c r="B2030" t="s">
        <v>8553</v>
      </c>
      <c r="C2030">
        <v>0</v>
      </c>
    </row>
    <row r="2031" spans="1:3">
      <c r="A2031" t="s">
        <v>8554</v>
      </c>
      <c r="B2031" t="s">
        <v>8555</v>
      </c>
      <c r="C2031">
        <v>0</v>
      </c>
    </row>
    <row r="2032" spans="1:3">
      <c r="A2032" t="s">
        <v>8556</v>
      </c>
      <c r="B2032" t="s">
        <v>8557</v>
      </c>
      <c r="C2032">
        <v>0</v>
      </c>
    </row>
    <row r="2033" spans="1:3">
      <c r="A2033" t="s">
        <v>8558</v>
      </c>
      <c r="B2033" t="s">
        <v>8559</v>
      </c>
      <c r="C2033">
        <v>0</v>
      </c>
    </row>
    <row r="2034" spans="1:3">
      <c r="A2034" t="s">
        <v>8560</v>
      </c>
      <c r="B2034" t="s">
        <v>8561</v>
      </c>
      <c r="C2034">
        <v>0</v>
      </c>
    </row>
    <row r="2035" spans="1:3">
      <c r="A2035" t="s">
        <v>8562</v>
      </c>
      <c r="B2035" t="s">
        <v>8563</v>
      </c>
      <c r="C2035">
        <v>0</v>
      </c>
    </row>
    <row r="2036" spans="1:3">
      <c r="A2036" t="s">
        <v>8564</v>
      </c>
      <c r="B2036" t="s">
        <v>8565</v>
      </c>
      <c r="C2036">
        <v>0</v>
      </c>
    </row>
    <row r="2037" spans="1:3">
      <c r="A2037" t="s">
        <v>8566</v>
      </c>
      <c r="B2037" t="s">
        <v>8567</v>
      </c>
      <c r="C2037">
        <v>0</v>
      </c>
    </row>
    <row r="2038" spans="1:3">
      <c r="A2038" t="s">
        <v>8568</v>
      </c>
      <c r="B2038" t="s">
        <v>8569</v>
      </c>
      <c r="C2038">
        <v>0</v>
      </c>
    </row>
    <row r="2039" spans="1:3">
      <c r="A2039" t="s">
        <v>8570</v>
      </c>
      <c r="B2039" t="s">
        <v>8571</v>
      </c>
      <c r="C2039">
        <v>0</v>
      </c>
    </row>
    <row r="2040" spans="1:3">
      <c r="A2040" t="s">
        <v>8572</v>
      </c>
      <c r="B2040" t="s">
        <v>8573</v>
      </c>
      <c r="C2040">
        <v>0</v>
      </c>
    </row>
    <row r="2041" spans="1:3">
      <c r="A2041" t="s">
        <v>8574</v>
      </c>
      <c r="B2041" t="s">
        <v>8575</v>
      </c>
      <c r="C2041">
        <v>0</v>
      </c>
    </row>
    <row r="2042" spans="1:3">
      <c r="A2042" t="s">
        <v>8576</v>
      </c>
      <c r="B2042" t="s">
        <v>8577</v>
      </c>
      <c r="C2042">
        <v>0</v>
      </c>
    </row>
    <row r="2043" spans="1:3">
      <c r="A2043" t="s">
        <v>8578</v>
      </c>
      <c r="B2043" t="s">
        <v>8579</v>
      </c>
      <c r="C2043">
        <v>0</v>
      </c>
    </row>
    <row r="2044" spans="1:3">
      <c r="A2044" t="s">
        <v>8580</v>
      </c>
      <c r="B2044" t="s">
        <v>8581</v>
      </c>
      <c r="C2044">
        <v>0</v>
      </c>
    </row>
    <row r="2045" spans="1:3">
      <c r="A2045" t="s">
        <v>8582</v>
      </c>
      <c r="B2045" t="s">
        <v>8583</v>
      </c>
      <c r="C2045">
        <v>0</v>
      </c>
    </row>
    <row r="2046" spans="1:3">
      <c r="A2046" t="s">
        <v>8584</v>
      </c>
      <c r="B2046" t="s">
        <v>8585</v>
      </c>
      <c r="C2046">
        <v>0</v>
      </c>
    </row>
    <row r="2047" spans="1:3">
      <c r="A2047" t="s">
        <v>8586</v>
      </c>
      <c r="B2047" t="s">
        <v>8587</v>
      </c>
      <c r="C2047">
        <v>0</v>
      </c>
    </row>
    <row r="2048" spans="1:3">
      <c r="A2048" t="s">
        <v>8588</v>
      </c>
      <c r="B2048" t="s">
        <v>8589</v>
      </c>
      <c r="C2048">
        <v>0</v>
      </c>
    </row>
    <row r="2049" spans="1:3">
      <c r="A2049" t="s">
        <v>8590</v>
      </c>
      <c r="B2049" t="s">
        <v>8591</v>
      </c>
      <c r="C2049">
        <v>0</v>
      </c>
    </row>
    <row r="2050" spans="1:3">
      <c r="A2050" t="s">
        <v>8592</v>
      </c>
      <c r="B2050" t="s">
        <v>8593</v>
      </c>
      <c r="C2050">
        <v>0</v>
      </c>
    </row>
    <row r="2051" spans="1:3">
      <c r="A2051" t="s">
        <v>8594</v>
      </c>
      <c r="B2051" t="s">
        <v>8595</v>
      </c>
      <c r="C2051">
        <v>0</v>
      </c>
    </row>
    <row r="2052" spans="1:3">
      <c r="A2052" t="s">
        <v>8596</v>
      </c>
      <c r="B2052" t="s">
        <v>8597</v>
      </c>
      <c r="C2052">
        <v>0</v>
      </c>
    </row>
    <row r="2053" spans="1:3">
      <c r="A2053" t="s">
        <v>8598</v>
      </c>
      <c r="B2053" t="s">
        <v>8599</v>
      </c>
      <c r="C2053">
        <v>0</v>
      </c>
    </row>
    <row r="2054" spans="1:3">
      <c r="A2054" t="s">
        <v>8600</v>
      </c>
      <c r="B2054" t="s">
        <v>8601</v>
      </c>
      <c r="C2054">
        <v>0</v>
      </c>
    </row>
    <row r="2055" spans="1:3">
      <c r="A2055" t="s">
        <v>8602</v>
      </c>
      <c r="B2055" t="s">
        <v>8603</v>
      </c>
      <c r="C2055">
        <v>0</v>
      </c>
    </row>
    <row r="2056" spans="1:3">
      <c r="A2056" t="s">
        <v>8604</v>
      </c>
      <c r="B2056" t="s">
        <v>8605</v>
      </c>
      <c r="C2056">
        <v>0</v>
      </c>
    </row>
    <row r="2057" spans="1:3">
      <c r="A2057" t="s">
        <v>8606</v>
      </c>
      <c r="B2057" t="s">
        <v>8607</v>
      </c>
      <c r="C2057">
        <v>0</v>
      </c>
    </row>
    <row r="2058" spans="1:3">
      <c r="A2058" t="s">
        <v>8608</v>
      </c>
      <c r="B2058" t="s">
        <v>8609</v>
      </c>
      <c r="C2058">
        <v>0</v>
      </c>
    </row>
    <row r="2059" spans="1:3">
      <c r="A2059" t="s">
        <v>8610</v>
      </c>
      <c r="B2059" t="s">
        <v>8611</v>
      </c>
      <c r="C2059">
        <v>0</v>
      </c>
    </row>
    <row r="2060" spans="1:3">
      <c r="A2060" t="s">
        <v>8612</v>
      </c>
      <c r="B2060" t="s">
        <v>8613</v>
      </c>
      <c r="C2060">
        <v>0</v>
      </c>
    </row>
    <row r="2061" spans="1:3">
      <c r="A2061" t="s">
        <v>8614</v>
      </c>
      <c r="B2061" t="s">
        <v>8615</v>
      </c>
      <c r="C2061">
        <v>1</v>
      </c>
    </row>
    <row r="2062" spans="1:3">
      <c r="A2062" t="s">
        <v>8616</v>
      </c>
      <c r="B2062" t="s">
        <v>8617</v>
      </c>
      <c r="C2062">
        <v>0</v>
      </c>
    </row>
    <row r="2063" spans="1:3">
      <c r="A2063" t="s">
        <v>8618</v>
      </c>
      <c r="B2063" t="s">
        <v>8619</v>
      </c>
      <c r="C2063">
        <v>0</v>
      </c>
    </row>
    <row r="2064" spans="1:3">
      <c r="A2064" t="s">
        <v>8620</v>
      </c>
      <c r="B2064" t="s">
        <v>8621</v>
      </c>
      <c r="C2064">
        <v>0</v>
      </c>
    </row>
    <row r="2065" spans="1:3">
      <c r="A2065" t="s">
        <v>8622</v>
      </c>
      <c r="B2065" t="s">
        <v>8623</v>
      </c>
      <c r="C2065">
        <v>0</v>
      </c>
    </row>
    <row r="2066" spans="1:3">
      <c r="A2066" t="s">
        <v>8624</v>
      </c>
      <c r="B2066" t="s">
        <v>8625</v>
      </c>
      <c r="C2066">
        <v>0</v>
      </c>
    </row>
    <row r="2067" spans="1:3">
      <c r="A2067" t="s">
        <v>8626</v>
      </c>
      <c r="B2067" t="s">
        <v>8627</v>
      </c>
      <c r="C2067">
        <v>1</v>
      </c>
    </row>
    <row r="2068" spans="1:3">
      <c r="A2068" t="s">
        <v>8628</v>
      </c>
      <c r="B2068" t="s">
        <v>8629</v>
      </c>
      <c r="C2068">
        <v>0</v>
      </c>
    </row>
    <row r="2069" spans="1:3">
      <c r="A2069" t="s">
        <v>8630</v>
      </c>
      <c r="B2069" t="s">
        <v>8631</v>
      </c>
      <c r="C2069">
        <v>0</v>
      </c>
    </row>
    <row r="2070" spans="1:3">
      <c r="A2070" t="s">
        <v>8632</v>
      </c>
      <c r="B2070" t="s">
        <v>8633</v>
      </c>
      <c r="C2070">
        <v>0</v>
      </c>
    </row>
    <row r="2071" spans="1:3">
      <c r="A2071" t="s">
        <v>8634</v>
      </c>
      <c r="B2071" t="s">
        <v>8635</v>
      </c>
      <c r="C2071">
        <v>0</v>
      </c>
    </row>
    <row r="2072" spans="1:3">
      <c r="A2072" t="s">
        <v>75</v>
      </c>
      <c r="B2072" t="s">
        <v>8636</v>
      </c>
      <c r="C2072">
        <v>1</v>
      </c>
    </row>
    <row r="2073" spans="1:3">
      <c r="A2073" t="s">
        <v>8637</v>
      </c>
      <c r="B2073" t="s">
        <v>8638</v>
      </c>
      <c r="C2073">
        <v>1</v>
      </c>
    </row>
    <row r="2074" spans="1:3">
      <c r="A2074" t="s">
        <v>63</v>
      </c>
      <c r="B2074" t="s">
        <v>8639</v>
      </c>
      <c r="C2074">
        <v>1</v>
      </c>
    </row>
    <row r="2075" spans="1:3">
      <c r="A2075" t="s">
        <v>8640</v>
      </c>
      <c r="B2075" t="s">
        <v>8641</v>
      </c>
      <c r="C2075">
        <v>0</v>
      </c>
    </row>
    <row r="2076" spans="1:3">
      <c r="A2076" t="s">
        <v>8642</v>
      </c>
      <c r="B2076" t="s">
        <v>8643</v>
      </c>
      <c r="C2076">
        <v>0</v>
      </c>
    </row>
    <row r="2077" spans="1:3">
      <c r="A2077" t="s">
        <v>8644</v>
      </c>
      <c r="B2077" t="s">
        <v>8645</v>
      </c>
      <c r="C2077">
        <v>0</v>
      </c>
    </row>
    <row r="2078" spans="1:3">
      <c r="A2078" t="s">
        <v>8646</v>
      </c>
      <c r="B2078" t="s">
        <v>8647</v>
      </c>
      <c r="C2078">
        <v>0</v>
      </c>
    </row>
    <row r="2079" spans="1:3">
      <c r="A2079" t="s">
        <v>8648</v>
      </c>
      <c r="B2079" t="s">
        <v>8649</v>
      </c>
      <c r="C2079">
        <v>0</v>
      </c>
    </row>
    <row r="2080" spans="1:3">
      <c r="A2080" t="s">
        <v>8650</v>
      </c>
      <c r="B2080" t="s">
        <v>8651</v>
      </c>
      <c r="C2080">
        <v>0</v>
      </c>
    </row>
    <row r="2081" spans="1:3">
      <c r="A2081" t="s">
        <v>8652</v>
      </c>
      <c r="B2081" t="s">
        <v>8653</v>
      </c>
      <c r="C2081">
        <v>0</v>
      </c>
    </row>
    <row r="2082" spans="1:3">
      <c r="A2082" t="s">
        <v>8654</v>
      </c>
      <c r="B2082" t="s">
        <v>8655</v>
      </c>
      <c r="C2082">
        <v>0</v>
      </c>
    </row>
    <row r="2083" spans="1:3">
      <c r="A2083" t="s">
        <v>8656</v>
      </c>
      <c r="B2083" t="s">
        <v>8657</v>
      </c>
      <c r="C2083">
        <v>0</v>
      </c>
    </row>
    <row r="2084" spans="1:3">
      <c r="A2084" t="s">
        <v>8658</v>
      </c>
      <c r="B2084" t="s">
        <v>8659</v>
      </c>
      <c r="C2084">
        <v>0</v>
      </c>
    </row>
    <row r="2085" spans="1:3">
      <c r="A2085" t="s">
        <v>8660</v>
      </c>
      <c r="B2085" t="s">
        <v>8661</v>
      </c>
      <c r="C2085">
        <v>0</v>
      </c>
    </row>
    <row r="2086" spans="1:3">
      <c r="A2086" t="s">
        <v>8662</v>
      </c>
      <c r="B2086" t="s">
        <v>8663</v>
      </c>
      <c r="C2086">
        <v>0</v>
      </c>
    </row>
    <row r="2087" spans="1:3">
      <c r="A2087" t="s">
        <v>8664</v>
      </c>
      <c r="B2087" t="s">
        <v>8665</v>
      </c>
      <c r="C2087">
        <v>0</v>
      </c>
    </row>
    <row r="2088" spans="1:3">
      <c r="A2088" t="s">
        <v>8666</v>
      </c>
      <c r="B2088" t="s">
        <v>8667</v>
      </c>
      <c r="C2088">
        <v>1</v>
      </c>
    </row>
    <row r="2089" spans="1:3">
      <c r="A2089" t="s">
        <v>8668</v>
      </c>
      <c r="B2089" t="s">
        <v>8669</v>
      </c>
      <c r="C2089">
        <v>0</v>
      </c>
    </row>
    <row r="2090" spans="1:3">
      <c r="A2090" t="s">
        <v>8670</v>
      </c>
      <c r="B2090" t="s">
        <v>8671</v>
      </c>
      <c r="C2090">
        <v>0</v>
      </c>
    </row>
    <row r="2091" spans="1:3">
      <c r="A2091" t="s">
        <v>8672</v>
      </c>
      <c r="B2091" t="s">
        <v>8673</v>
      </c>
      <c r="C2091">
        <v>0</v>
      </c>
    </row>
    <row r="2092" spans="1:3">
      <c r="A2092" t="s">
        <v>8674</v>
      </c>
      <c r="B2092" t="s">
        <v>8675</v>
      </c>
      <c r="C2092">
        <v>0</v>
      </c>
    </row>
    <row r="2093" spans="1:3">
      <c r="A2093" t="s">
        <v>8676</v>
      </c>
      <c r="B2093" t="s">
        <v>8677</v>
      </c>
      <c r="C2093">
        <v>0</v>
      </c>
    </row>
    <row r="2094" spans="1:3">
      <c r="A2094" t="s">
        <v>8678</v>
      </c>
      <c r="B2094" t="s">
        <v>8679</v>
      </c>
      <c r="C2094">
        <v>0</v>
      </c>
    </row>
    <row r="2095" spans="1:3">
      <c r="A2095" t="s">
        <v>8680</v>
      </c>
      <c r="B2095" t="s">
        <v>8681</v>
      </c>
      <c r="C2095">
        <v>0</v>
      </c>
    </row>
    <row r="2096" spans="1:3">
      <c r="A2096" t="s">
        <v>8682</v>
      </c>
      <c r="B2096" t="s">
        <v>8683</v>
      </c>
      <c r="C2096">
        <v>0</v>
      </c>
    </row>
    <row r="2097" spans="1:3">
      <c r="A2097" t="s">
        <v>8684</v>
      </c>
      <c r="B2097" t="s">
        <v>8685</v>
      </c>
      <c r="C2097">
        <v>0</v>
      </c>
    </row>
    <row r="2098" spans="1:3">
      <c r="A2098" t="s">
        <v>8686</v>
      </c>
      <c r="B2098" t="s">
        <v>8687</v>
      </c>
      <c r="C2098">
        <v>0</v>
      </c>
    </row>
    <row r="2099" spans="1:3">
      <c r="A2099" t="s">
        <v>8688</v>
      </c>
      <c r="B2099" t="s">
        <v>8689</v>
      </c>
      <c r="C2099">
        <v>0</v>
      </c>
    </row>
    <row r="2100" spans="1:3">
      <c r="A2100" t="s">
        <v>8690</v>
      </c>
      <c r="B2100" t="s">
        <v>8691</v>
      </c>
      <c r="C2100">
        <v>0</v>
      </c>
    </row>
    <row r="2101" spans="1:3">
      <c r="A2101" t="s">
        <v>8692</v>
      </c>
      <c r="B2101" t="s">
        <v>8693</v>
      </c>
      <c r="C2101">
        <v>0</v>
      </c>
    </row>
    <row r="2102" spans="1:3">
      <c r="A2102" t="s">
        <v>8694</v>
      </c>
      <c r="B2102" t="s">
        <v>8695</v>
      </c>
      <c r="C2102">
        <v>0</v>
      </c>
    </row>
    <row r="2103" spans="1:3">
      <c r="A2103" t="s">
        <v>8696</v>
      </c>
      <c r="B2103" t="s">
        <v>8697</v>
      </c>
      <c r="C2103">
        <v>0</v>
      </c>
    </row>
    <row r="2104" spans="1:3">
      <c r="A2104" t="s">
        <v>8698</v>
      </c>
      <c r="B2104" t="s">
        <v>8699</v>
      </c>
      <c r="C2104">
        <v>0</v>
      </c>
    </row>
    <row r="2105" spans="1:3">
      <c r="A2105" t="s">
        <v>8700</v>
      </c>
      <c r="B2105" t="s">
        <v>8701</v>
      </c>
      <c r="C2105">
        <v>0</v>
      </c>
    </row>
    <row r="2106" spans="1:3">
      <c r="A2106" t="s">
        <v>8702</v>
      </c>
      <c r="B2106" t="s">
        <v>8703</v>
      </c>
      <c r="C2106">
        <v>0</v>
      </c>
    </row>
    <row r="2107" spans="1:3">
      <c r="A2107" t="s">
        <v>8704</v>
      </c>
      <c r="B2107" t="s">
        <v>8705</v>
      </c>
      <c r="C2107">
        <v>0</v>
      </c>
    </row>
    <row r="2108" spans="1:3">
      <c r="A2108" t="s">
        <v>8706</v>
      </c>
      <c r="B2108" t="s">
        <v>8707</v>
      </c>
      <c r="C2108">
        <v>0</v>
      </c>
    </row>
    <row r="2109" spans="1:3">
      <c r="A2109" t="s">
        <v>8708</v>
      </c>
      <c r="B2109" t="s">
        <v>8709</v>
      </c>
      <c r="C2109">
        <v>0</v>
      </c>
    </row>
    <row r="2110" spans="1:3">
      <c r="A2110" t="s">
        <v>8710</v>
      </c>
      <c r="B2110" t="s">
        <v>8711</v>
      </c>
      <c r="C2110">
        <v>0</v>
      </c>
    </row>
    <row r="2111" spans="1:3">
      <c r="A2111" t="s">
        <v>589</v>
      </c>
      <c r="B2111" t="s">
        <v>8712</v>
      </c>
      <c r="C2111">
        <v>1</v>
      </c>
    </row>
    <row r="2112" spans="1:3">
      <c r="A2112" t="s">
        <v>8713</v>
      </c>
      <c r="B2112" t="s">
        <v>8714</v>
      </c>
      <c r="C2112">
        <v>0</v>
      </c>
    </row>
    <row r="2113" spans="1:3">
      <c r="A2113" t="s">
        <v>8715</v>
      </c>
      <c r="B2113" t="s">
        <v>8716</v>
      </c>
      <c r="C2113">
        <v>0</v>
      </c>
    </row>
    <row r="2114" spans="1:3">
      <c r="A2114" t="s">
        <v>8717</v>
      </c>
      <c r="B2114" t="s">
        <v>8718</v>
      </c>
      <c r="C2114">
        <v>0</v>
      </c>
    </row>
    <row r="2115" spans="1:3">
      <c r="A2115" t="s">
        <v>8719</v>
      </c>
      <c r="B2115" t="s">
        <v>8720</v>
      </c>
      <c r="C2115">
        <v>0</v>
      </c>
    </row>
    <row r="2116" spans="1:3">
      <c r="A2116" t="s">
        <v>535</v>
      </c>
      <c r="B2116" t="s">
        <v>8721</v>
      </c>
      <c r="C2116">
        <v>1</v>
      </c>
    </row>
    <row r="2117" spans="1:3">
      <c r="A2117" t="s">
        <v>8722</v>
      </c>
      <c r="B2117" t="s">
        <v>8723</v>
      </c>
      <c r="C2117">
        <v>0</v>
      </c>
    </row>
    <row r="2118" spans="1:3">
      <c r="A2118" t="s">
        <v>8724</v>
      </c>
      <c r="B2118" t="s">
        <v>8725</v>
      </c>
      <c r="C2118">
        <v>0</v>
      </c>
    </row>
    <row r="2119" spans="1:3">
      <c r="A2119" t="s">
        <v>8726</v>
      </c>
      <c r="B2119" t="s">
        <v>8727</v>
      </c>
      <c r="C2119">
        <v>0</v>
      </c>
    </row>
    <row r="2120" spans="1:3">
      <c r="A2120" t="s">
        <v>8728</v>
      </c>
      <c r="B2120" t="s">
        <v>8729</v>
      </c>
      <c r="C2120">
        <v>0</v>
      </c>
    </row>
    <row r="2121" spans="1:3">
      <c r="A2121" t="s">
        <v>8730</v>
      </c>
      <c r="B2121" t="s">
        <v>8731</v>
      </c>
      <c r="C2121">
        <v>0</v>
      </c>
    </row>
    <row r="2122" spans="1:3">
      <c r="A2122" t="s">
        <v>8732</v>
      </c>
      <c r="B2122" t="s">
        <v>8733</v>
      </c>
      <c r="C2122">
        <v>0</v>
      </c>
    </row>
    <row r="2123" spans="1:3">
      <c r="A2123" t="s">
        <v>8734</v>
      </c>
      <c r="B2123" t="s">
        <v>8735</v>
      </c>
      <c r="C2123">
        <v>0</v>
      </c>
    </row>
    <row r="2124" spans="1:3">
      <c r="A2124" t="s">
        <v>8736</v>
      </c>
      <c r="B2124" t="s">
        <v>8737</v>
      </c>
      <c r="C2124">
        <v>0</v>
      </c>
    </row>
    <row r="2125" spans="1:3">
      <c r="A2125" t="s">
        <v>8738</v>
      </c>
      <c r="B2125" t="s">
        <v>8739</v>
      </c>
      <c r="C2125">
        <v>0</v>
      </c>
    </row>
    <row r="2126" spans="1:3">
      <c r="A2126" t="s">
        <v>8740</v>
      </c>
      <c r="B2126" t="s">
        <v>8741</v>
      </c>
      <c r="C2126">
        <v>0</v>
      </c>
    </row>
    <row r="2127" spans="1:3">
      <c r="A2127" t="s">
        <v>8742</v>
      </c>
      <c r="B2127" t="s">
        <v>8743</v>
      </c>
      <c r="C2127">
        <v>0</v>
      </c>
    </row>
    <row r="2128" spans="1:3">
      <c r="A2128" t="s">
        <v>8744</v>
      </c>
      <c r="B2128" t="s">
        <v>8745</v>
      </c>
      <c r="C2128">
        <v>0</v>
      </c>
    </row>
    <row r="2129" spans="1:3">
      <c r="A2129" t="s">
        <v>8746</v>
      </c>
      <c r="B2129" t="s">
        <v>8747</v>
      </c>
      <c r="C2129">
        <v>0</v>
      </c>
    </row>
    <row r="2130" spans="1:3">
      <c r="A2130" t="s">
        <v>8748</v>
      </c>
      <c r="B2130" t="s">
        <v>8749</v>
      </c>
      <c r="C2130">
        <v>0</v>
      </c>
    </row>
    <row r="2131" spans="1:3">
      <c r="A2131" t="s">
        <v>8750</v>
      </c>
      <c r="B2131" t="s">
        <v>8751</v>
      </c>
      <c r="C2131">
        <v>0</v>
      </c>
    </row>
    <row r="2132" spans="1:3">
      <c r="A2132" t="s">
        <v>8752</v>
      </c>
      <c r="B2132" t="s">
        <v>8753</v>
      </c>
      <c r="C2132">
        <v>0</v>
      </c>
    </row>
    <row r="2133" spans="1:3">
      <c r="A2133" t="s">
        <v>234</v>
      </c>
      <c r="B2133" t="s">
        <v>8754</v>
      </c>
      <c r="C2133">
        <v>1</v>
      </c>
    </row>
    <row r="2134" spans="1:3">
      <c r="A2134" t="s">
        <v>8755</v>
      </c>
      <c r="B2134" t="s">
        <v>8756</v>
      </c>
      <c r="C2134">
        <v>0</v>
      </c>
    </row>
    <row r="2135" spans="1:3">
      <c r="A2135" t="s">
        <v>8757</v>
      </c>
      <c r="B2135" t="s">
        <v>8758</v>
      </c>
      <c r="C2135">
        <v>1</v>
      </c>
    </row>
    <row r="2136" spans="1:3">
      <c r="A2136" t="s">
        <v>8759</v>
      </c>
      <c r="B2136" t="s">
        <v>8760</v>
      </c>
      <c r="C2136">
        <v>0</v>
      </c>
    </row>
    <row r="2137" spans="1:3">
      <c r="A2137" t="s">
        <v>8761</v>
      </c>
      <c r="B2137" t="s">
        <v>8762</v>
      </c>
      <c r="C2137">
        <v>0</v>
      </c>
    </row>
    <row r="2138" spans="1:3">
      <c r="A2138" t="s">
        <v>8763</v>
      </c>
      <c r="B2138" t="s">
        <v>8764</v>
      </c>
      <c r="C2138">
        <v>0</v>
      </c>
    </row>
    <row r="2139" spans="1:3">
      <c r="A2139" t="s">
        <v>8765</v>
      </c>
      <c r="B2139" t="s">
        <v>8766</v>
      </c>
      <c r="C2139">
        <v>0</v>
      </c>
    </row>
    <row r="2140" spans="1:3">
      <c r="A2140" t="s">
        <v>8767</v>
      </c>
      <c r="B2140" t="s">
        <v>8768</v>
      </c>
      <c r="C2140">
        <v>0</v>
      </c>
    </row>
    <row r="2141" spans="1:3">
      <c r="A2141" t="s">
        <v>8769</v>
      </c>
      <c r="B2141" t="s">
        <v>8770</v>
      </c>
      <c r="C2141">
        <v>0</v>
      </c>
    </row>
    <row r="2142" spans="1:3">
      <c r="A2142" t="s">
        <v>8771</v>
      </c>
      <c r="B2142" t="s">
        <v>8772</v>
      </c>
      <c r="C2142">
        <v>0</v>
      </c>
    </row>
    <row r="2143" spans="1:3">
      <c r="A2143" t="s">
        <v>8773</v>
      </c>
      <c r="B2143" t="s">
        <v>8774</v>
      </c>
      <c r="C2143">
        <v>0</v>
      </c>
    </row>
    <row r="2144" spans="1:3">
      <c r="A2144" t="s">
        <v>8775</v>
      </c>
      <c r="B2144" t="s">
        <v>8776</v>
      </c>
      <c r="C2144">
        <v>0</v>
      </c>
    </row>
    <row r="2145" spans="1:3">
      <c r="A2145" t="s">
        <v>8777</v>
      </c>
      <c r="B2145" t="s">
        <v>8778</v>
      </c>
      <c r="C2145">
        <v>1</v>
      </c>
    </row>
    <row r="2146" spans="1:3">
      <c r="A2146" t="s">
        <v>8779</v>
      </c>
      <c r="B2146" t="s">
        <v>8780</v>
      </c>
      <c r="C2146">
        <v>0</v>
      </c>
    </row>
    <row r="2147" spans="1:3">
      <c r="A2147" t="s">
        <v>811</v>
      </c>
      <c r="B2147" t="s">
        <v>8781</v>
      </c>
      <c r="C2147">
        <v>1</v>
      </c>
    </row>
    <row r="2148" spans="1:3">
      <c r="A2148" t="s">
        <v>8782</v>
      </c>
      <c r="B2148" t="s">
        <v>8783</v>
      </c>
      <c r="C2148">
        <v>0</v>
      </c>
    </row>
    <row r="2149" spans="1:3">
      <c r="A2149" t="s">
        <v>8784</v>
      </c>
      <c r="B2149" t="s">
        <v>8785</v>
      </c>
      <c r="C2149">
        <v>0</v>
      </c>
    </row>
    <row r="2150" spans="1:3">
      <c r="A2150" t="s">
        <v>8786</v>
      </c>
      <c r="B2150" t="s">
        <v>8787</v>
      </c>
      <c r="C2150">
        <v>0</v>
      </c>
    </row>
    <row r="2151" spans="1:3">
      <c r="A2151" t="s">
        <v>8788</v>
      </c>
      <c r="B2151" t="s">
        <v>5820</v>
      </c>
      <c r="C2151">
        <v>0</v>
      </c>
    </row>
    <row r="2152" spans="1:3">
      <c r="A2152" t="s">
        <v>8789</v>
      </c>
      <c r="B2152" t="s">
        <v>8790</v>
      </c>
      <c r="C2152">
        <v>1</v>
      </c>
    </row>
    <row r="2153" spans="1:3">
      <c r="A2153" t="s">
        <v>48</v>
      </c>
      <c r="B2153" t="s">
        <v>8791</v>
      </c>
      <c r="C2153">
        <v>1</v>
      </c>
    </row>
    <row r="2154" spans="1:3">
      <c r="A2154" t="s">
        <v>8792</v>
      </c>
      <c r="B2154" t="s">
        <v>8793</v>
      </c>
      <c r="C2154">
        <v>1</v>
      </c>
    </row>
    <row r="2155" spans="1:3">
      <c r="A2155" t="s">
        <v>8794</v>
      </c>
      <c r="B2155" t="s">
        <v>8795</v>
      </c>
      <c r="C2155">
        <v>1</v>
      </c>
    </row>
    <row r="2156" spans="1:3">
      <c r="A2156" t="s">
        <v>493</v>
      </c>
      <c r="B2156" t="s">
        <v>8796</v>
      </c>
      <c r="C2156">
        <v>1</v>
      </c>
    </row>
    <row r="2157" spans="1:3">
      <c r="A2157" t="s">
        <v>8797</v>
      </c>
      <c r="B2157" t="s">
        <v>8798</v>
      </c>
      <c r="C2157">
        <v>1</v>
      </c>
    </row>
    <row r="2158" spans="1:3">
      <c r="A2158" t="s">
        <v>8799</v>
      </c>
      <c r="B2158" t="s">
        <v>8800</v>
      </c>
      <c r="C2158">
        <v>1</v>
      </c>
    </row>
    <row r="2159" spans="1:3">
      <c r="A2159" t="s">
        <v>681</v>
      </c>
      <c r="B2159" t="s">
        <v>8801</v>
      </c>
      <c r="C2159">
        <v>1</v>
      </c>
    </row>
    <row r="2160" spans="1:3">
      <c r="A2160" t="s">
        <v>8802</v>
      </c>
      <c r="B2160" t="s">
        <v>8803</v>
      </c>
      <c r="C2160">
        <v>1</v>
      </c>
    </row>
    <row r="2161" spans="1:3">
      <c r="A2161" t="s">
        <v>817</v>
      </c>
      <c r="B2161" t="s">
        <v>8804</v>
      </c>
      <c r="C2161">
        <v>1</v>
      </c>
    </row>
    <row r="2162" spans="1:3">
      <c r="A2162" t="s">
        <v>8805</v>
      </c>
      <c r="B2162" t="s">
        <v>8806</v>
      </c>
      <c r="C2162">
        <v>1</v>
      </c>
    </row>
    <row r="2163" spans="1:3">
      <c r="A2163" t="s">
        <v>8807</v>
      </c>
      <c r="B2163" t="s">
        <v>8808</v>
      </c>
      <c r="C2163">
        <v>1</v>
      </c>
    </row>
    <row r="2164" spans="1:3">
      <c r="A2164" t="s">
        <v>8809</v>
      </c>
      <c r="B2164" t="s">
        <v>8810</v>
      </c>
      <c r="C2164">
        <v>1</v>
      </c>
    </row>
    <row r="2165" spans="1:3">
      <c r="A2165" t="s">
        <v>8811</v>
      </c>
      <c r="B2165" t="s">
        <v>8812</v>
      </c>
      <c r="C2165">
        <v>1</v>
      </c>
    </row>
    <row r="2166" spans="1:3">
      <c r="A2166" t="s">
        <v>228</v>
      </c>
      <c r="B2166" t="s">
        <v>8813</v>
      </c>
      <c r="C2166">
        <v>1</v>
      </c>
    </row>
    <row r="2167" spans="1:3">
      <c r="A2167" t="s">
        <v>8814</v>
      </c>
      <c r="B2167" t="s">
        <v>8815</v>
      </c>
      <c r="C2167">
        <v>1</v>
      </c>
    </row>
    <row r="2168" spans="1:3">
      <c r="A2168" t="s">
        <v>237</v>
      </c>
      <c r="B2168" t="s">
        <v>8816</v>
      </c>
      <c r="C2168">
        <v>1</v>
      </c>
    </row>
    <row r="2169" spans="1:3">
      <c r="A2169" t="s">
        <v>490</v>
      </c>
      <c r="B2169" t="s">
        <v>492</v>
      </c>
      <c r="C2169">
        <v>1</v>
      </c>
    </row>
    <row r="2170" spans="1:3">
      <c r="A2170" t="s">
        <v>523</v>
      </c>
      <c r="B2170" t="s">
        <v>8817</v>
      </c>
      <c r="C2170">
        <v>1</v>
      </c>
    </row>
    <row r="2171" spans="1:3">
      <c r="A2171" t="s">
        <v>8818</v>
      </c>
      <c r="B2171" t="s">
        <v>8819</v>
      </c>
      <c r="C2171">
        <v>1</v>
      </c>
    </row>
    <row r="2172" spans="1:3">
      <c r="A2172" t="s">
        <v>8820</v>
      </c>
      <c r="B2172" t="s">
        <v>8821</v>
      </c>
      <c r="C2172">
        <v>1</v>
      </c>
    </row>
    <row r="2173" spans="1:3">
      <c r="A2173" t="s">
        <v>8822</v>
      </c>
      <c r="B2173" t="s">
        <v>8823</v>
      </c>
      <c r="C2173">
        <v>1</v>
      </c>
    </row>
    <row r="2174" spans="1:3">
      <c r="A2174" t="s">
        <v>808</v>
      </c>
      <c r="B2174" t="s">
        <v>8824</v>
      </c>
      <c r="C2174">
        <v>1</v>
      </c>
    </row>
    <row r="2175" spans="1:3">
      <c r="A2175" t="s">
        <v>8825</v>
      </c>
      <c r="B2175" t="s">
        <v>8826</v>
      </c>
      <c r="C2175">
        <v>1</v>
      </c>
    </row>
    <row r="2176" spans="1:3">
      <c r="A2176" t="s">
        <v>484</v>
      </c>
      <c r="B2176" t="s">
        <v>8827</v>
      </c>
      <c r="C2176">
        <v>1</v>
      </c>
    </row>
    <row r="2177" spans="1:3">
      <c r="A2177" t="s">
        <v>267</v>
      </c>
      <c r="B2177" t="s">
        <v>8828</v>
      </c>
      <c r="C2177">
        <v>1</v>
      </c>
    </row>
    <row r="2178" spans="1:3">
      <c r="A2178" t="s">
        <v>202</v>
      </c>
      <c r="B2178" t="s">
        <v>8829</v>
      </c>
      <c r="C2178">
        <v>1</v>
      </c>
    </row>
    <row r="2179" spans="1:3">
      <c r="A2179" t="s">
        <v>8830</v>
      </c>
      <c r="B2179" t="s">
        <v>8831</v>
      </c>
      <c r="C2179">
        <v>1</v>
      </c>
    </row>
    <row r="2180" spans="1:3">
      <c r="A2180" t="s">
        <v>57</v>
      </c>
      <c r="B2180" t="s">
        <v>8832</v>
      </c>
      <c r="C2180">
        <v>1</v>
      </c>
    </row>
    <row r="2181" spans="1:3">
      <c r="A2181" t="s">
        <v>385</v>
      </c>
      <c r="B2181" t="s">
        <v>8833</v>
      </c>
      <c r="C2181">
        <v>1</v>
      </c>
    </row>
    <row r="2182" spans="1:3">
      <c r="A2182" t="s">
        <v>8834</v>
      </c>
      <c r="B2182" t="s">
        <v>8835</v>
      </c>
      <c r="C2182">
        <v>1</v>
      </c>
    </row>
    <row r="2183" spans="1:3">
      <c r="A2183" t="s">
        <v>8836</v>
      </c>
      <c r="B2183" t="s">
        <v>8837</v>
      </c>
      <c r="C2183">
        <v>1</v>
      </c>
    </row>
    <row r="2184" spans="1:3">
      <c r="A2184" t="s">
        <v>8838</v>
      </c>
      <c r="B2184" t="s">
        <v>8839</v>
      </c>
      <c r="C2184">
        <v>1</v>
      </c>
    </row>
    <row r="2185" spans="1:3">
      <c r="A2185" t="s">
        <v>8840</v>
      </c>
      <c r="B2185" t="s">
        <v>8359</v>
      </c>
      <c r="C2185">
        <v>1</v>
      </c>
    </row>
    <row r="2186" spans="1:3">
      <c r="A2186" t="s">
        <v>8841</v>
      </c>
      <c r="B2186" t="s">
        <v>8842</v>
      </c>
      <c r="C2186">
        <v>1</v>
      </c>
    </row>
    <row r="2187" spans="1:3">
      <c r="A2187" t="s">
        <v>8843</v>
      </c>
      <c r="B2187" t="s">
        <v>8844</v>
      </c>
      <c r="C2187">
        <v>1</v>
      </c>
    </row>
    <row r="2188" spans="1:3">
      <c r="A2188" t="s">
        <v>8845</v>
      </c>
      <c r="B2188" t="s">
        <v>8846</v>
      </c>
      <c r="C2188">
        <v>1</v>
      </c>
    </row>
    <row r="2189" spans="1:3">
      <c r="A2189" t="s">
        <v>672</v>
      </c>
      <c r="B2189" t="s">
        <v>8847</v>
      </c>
      <c r="C2189">
        <v>1</v>
      </c>
    </row>
    <row r="2190" spans="1:3">
      <c r="A2190" t="s">
        <v>367</v>
      </c>
      <c r="B2190" t="s">
        <v>8848</v>
      </c>
      <c r="C2190">
        <v>1</v>
      </c>
    </row>
    <row r="2191" spans="1:3">
      <c r="A2191" t="s">
        <v>8849</v>
      </c>
      <c r="B2191" t="s">
        <v>8850</v>
      </c>
      <c r="C2191">
        <v>1</v>
      </c>
    </row>
    <row r="2192" spans="1:3">
      <c r="A2192" t="s">
        <v>334</v>
      </c>
      <c r="B2192" t="s">
        <v>8851</v>
      </c>
      <c r="C2192">
        <v>1</v>
      </c>
    </row>
    <row r="2193" spans="1:3">
      <c r="A2193" t="s">
        <v>8852</v>
      </c>
      <c r="B2193" t="s">
        <v>8853</v>
      </c>
      <c r="C2193">
        <v>1</v>
      </c>
    </row>
    <row r="2194" spans="1:3">
      <c r="A2194" t="s">
        <v>8854</v>
      </c>
      <c r="B2194" t="s">
        <v>8855</v>
      </c>
      <c r="C2194">
        <v>1</v>
      </c>
    </row>
    <row r="2195" spans="1:3">
      <c r="A2195" s="92">
        <v>1241893</v>
      </c>
      <c r="B2195" t="s">
        <v>8856</v>
      </c>
      <c r="C2195">
        <v>1</v>
      </c>
    </row>
    <row r="2196" spans="1:3">
      <c r="A2196" t="s">
        <v>8857</v>
      </c>
      <c r="B2196" t="s">
        <v>8858</v>
      </c>
      <c r="C2196">
        <v>1</v>
      </c>
    </row>
    <row r="2197" spans="1:3">
      <c r="A2197" t="s">
        <v>8859</v>
      </c>
      <c r="B2197" t="s">
        <v>8860</v>
      </c>
      <c r="C2197">
        <v>1</v>
      </c>
    </row>
    <row r="2198" spans="1:3">
      <c r="A2198" t="s">
        <v>8861</v>
      </c>
      <c r="B2198" t="s">
        <v>8862</v>
      </c>
      <c r="C2198">
        <v>1</v>
      </c>
    </row>
    <row r="2199" spans="1:3">
      <c r="A2199" s="92">
        <v>136911</v>
      </c>
      <c r="B2199" t="s">
        <v>8863</v>
      </c>
      <c r="C2199">
        <v>1</v>
      </c>
    </row>
    <row r="2200" spans="1:3">
      <c r="A2200" t="s">
        <v>8864</v>
      </c>
      <c r="B2200" t="s">
        <v>8865</v>
      </c>
      <c r="C2200">
        <v>1</v>
      </c>
    </row>
    <row r="2201" spans="1:3">
      <c r="A2201" t="s">
        <v>8866</v>
      </c>
      <c r="B2201" t="s">
        <v>8867</v>
      </c>
      <c r="C2201">
        <v>1</v>
      </c>
    </row>
    <row r="2202" spans="1:3">
      <c r="A2202" t="s">
        <v>8868</v>
      </c>
      <c r="B2202" t="s">
        <v>8869</v>
      </c>
      <c r="C2202">
        <v>1</v>
      </c>
    </row>
    <row r="2203" spans="1:3">
      <c r="A2203" t="s">
        <v>8870</v>
      </c>
      <c r="B2203" t="s">
        <v>8871</v>
      </c>
      <c r="C2203">
        <v>1</v>
      </c>
    </row>
    <row r="2204" spans="1:3">
      <c r="A2204" t="s">
        <v>538</v>
      </c>
      <c r="B2204" t="s">
        <v>8872</v>
      </c>
      <c r="C2204">
        <v>1</v>
      </c>
    </row>
    <row r="2205" spans="1:3">
      <c r="A2205" t="s">
        <v>8873</v>
      </c>
      <c r="B2205" t="s">
        <v>8874</v>
      </c>
      <c r="C2205">
        <v>1</v>
      </c>
    </row>
    <row r="2206" spans="1:3">
      <c r="A2206" t="s">
        <v>615</v>
      </c>
      <c r="B2206" t="s">
        <v>8875</v>
      </c>
      <c r="C2206">
        <v>1</v>
      </c>
    </row>
    <row r="2207" spans="1:3">
      <c r="A2207" t="s">
        <v>735</v>
      </c>
      <c r="B2207" t="s">
        <v>8876</v>
      </c>
      <c r="C2207">
        <v>1</v>
      </c>
    </row>
    <row r="2208" spans="1:3">
      <c r="A2208" t="s">
        <v>8877</v>
      </c>
      <c r="B2208" t="s">
        <v>8878</v>
      </c>
      <c r="C2208">
        <v>1</v>
      </c>
    </row>
    <row r="2209" spans="1:3">
      <c r="A2209" t="s">
        <v>8879</v>
      </c>
      <c r="B2209" t="s">
        <v>8880</v>
      </c>
      <c r="C2209">
        <v>1</v>
      </c>
    </row>
    <row r="2210" spans="1:3">
      <c r="A2210" t="s">
        <v>8881</v>
      </c>
      <c r="B2210" t="s">
        <v>8882</v>
      </c>
      <c r="C2210">
        <v>1</v>
      </c>
    </row>
    <row r="2211" spans="1:3">
      <c r="A2211" t="s">
        <v>8883</v>
      </c>
      <c r="B2211" t="s">
        <v>8884</v>
      </c>
      <c r="C2211">
        <v>1</v>
      </c>
    </row>
    <row r="2212" spans="1:3">
      <c r="A2212" t="s">
        <v>8885</v>
      </c>
      <c r="B2212" t="s">
        <v>8886</v>
      </c>
      <c r="C2212">
        <v>1</v>
      </c>
    </row>
    <row r="2213" spans="1:3">
      <c r="A2213" t="s">
        <v>8887</v>
      </c>
      <c r="B2213" t="s">
        <v>8888</v>
      </c>
      <c r="C2213">
        <v>1</v>
      </c>
    </row>
    <row r="2214" spans="1:3">
      <c r="A2214" t="s">
        <v>329</v>
      </c>
      <c r="B2214" t="s">
        <v>8889</v>
      </c>
      <c r="C2214">
        <v>1</v>
      </c>
    </row>
    <row r="2215" spans="1:3">
      <c r="A2215" t="s">
        <v>654</v>
      </c>
      <c r="B2215" t="s">
        <v>8890</v>
      </c>
      <c r="C2215">
        <v>1</v>
      </c>
    </row>
    <row r="2216" spans="1:3">
      <c r="A2216" t="s">
        <v>711</v>
      </c>
      <c r="B2216" t="s">
        <v>8891</v>
      </c>
      <c r="C2216">
        <v>1</v>
      </c>
    </row>
    <row r="2217" spans="1:3">
      <c r="A2217" t="s">
        <v>8892</v>
      </c>
      <c r="B2217" t="s">
        <v>8893</v>
      </c>
      <c r="C2217">
        <v>1</v>
      </c>
    </row>
    <row r="2218" spans="1:3">
      <c r="A2218" t="s">
        <v>8894</v>
      </c>
      <c r="B2218" t="s">
        <v>8895</v>
      </c>
      <c r="C2218">
        <v>1</v>
      </c>
    </row>
    <row r="2219" spans="1:3">
      <c r="A2219" t="s">
        <v>8896</v>
      </c>
      <c r="B2219" t="s">
        <v>8897</v>
      </c>
      <c r="C2219">
        <v>1</v>
      </c>
    </row>
    <row r="2220" spans="1:3">
      <c r="A2220" t="s">
        <v>308</v>
      </c>
      <c r="B2220" t="s">
        <v>8898</v>
      </c>
      <c r="C2220">
        <v>1</v>
      </c>
    </row>
    <row r="2221" spans="1:3">
      <c r="A2221" t="s">
        <v>8899</v>
      </c>
      <c r="B2221" t="s">
        <v>8900</v>
      </c>
      <c r="C2221">
        <v>1</v>
      </c>
    </row>
    <row r="2222" spans="1:3">
      <c r="A2222" t="s">
        <v>8901</v>
      </c>
      <c r="B2222" t="s">
        <v>8902</v>
      </c>
      <c r="C2222">
        <v>1</v>
      </c>
    </row>
    <row r="2223" spans="1:3">
      <c r="A2223" t="s">
        <v>750</v>
      </c>
      <c r="B2223" t="s">
        <v>8903</v>
      </c>
      <c r="C2223">
        <v>1</v>
      </c>
    </row>
    <row r="2224" spans="1:3">
      <c r="A2224" t="s">
        <v>124</v>
      </c>
      <c r="B2224" t="s">
        <v>8904</v>
      </c>
      <c r="C2224">
        <v>1</v>
      </c>
    </row>
    <row r="2225" spans="1:3">
      <c r="A2225" t="s">
        <v>756</v>
      </c>
      <c r="B2225" t="s">
        <v>8905</v>
      </c>
      <c r="C2225">
        <v>1</v>
      </c>
    </row>
    <row r="2226" spans="1:3">
      <c r="A2226" t="s">
        <v>8906</v>
      </c>
      <c r="B2226" t="s">
        <v>8907</v>
      </c>
      <c r="C2226">
        <v>1</v>
      </c>
    </row>
    <row r="2227" spans="1:3">
      <c r="A2227" t="s">
        <v>8908</v>
      </c>
      <c r="B2227" t="s">
        <v>8909</v>
      </c>
      <c r="C2227">
        <v>1</v>
      </c>
    </row>
    <row r="2228" spans="1:3">
      <c r="A2228" t="s">
        <v>8910</v>
      </c>
      <c r="B2228" t="s">
        <v>8911</v>
      </c>
      <c r="C2228">
        <v>1</v>
      </c>
    </row>
    <row r="2229" spans="1:3">
      <c r="A2229" t="s">
        <v>8912</v>
      </c>
      <c r="B2229" t="s">
        <v>8913</v>
      </c>
      <c r="C2229">
        <v>1</v>
      </c>
    </row>
    <row r="2230" spans="1:3">
      <c r="A2230" t="s">
        <v>8914</v>
      </c>
      <c r="B2230" t="s">
        <v>8915</v>
      </c>
      <c r="C2230">
        <v>1</v>
      </c>
    </row>
    <row r="2231" spans="1:3">
      <c r="A2231" t="s">
        <v>8916</v>
      </c>
      <c r="B2231" t="s">
        <v>8917</v>
      </c>
      <c r="C2231">
        <v>1</v>
      </c>
    </row>
    <row r="2232" spans="1:3">
      <c r="A2232" t="s">
        <v>8918</v>
      </c>
      <c r="B2232" t="s">
        <v>8919</v>
      </c>
      <c r="C2232">
        <v>1</v>
      </c>
    </row>
    <row r="2233" spans="1:3">
      <c r="A2233" t="s">
        <v>744</v>
      </c>
      <c r="B2233" t="s">
        <v>8920</v>
      </c>
      <c r="C2233">
        <v>1</v>
      </c>
    </row>
    <row r="2234" spans="1:3">
      <c r="A2234" t="s">
        <v>532</v>
      </c>
      <c r="B2234" t="s">
        <v>534</v>
      </c>
      <c r="C2234">
        <v>1</v>
      </c>
    </row>
    <row r="2235" spans="1:3">
      <c r="A2235" t="s">
        <v>8921</v>
      </c>
      <c r="B2235" t="s">
        <v>8922</v>
      </c>
      <c r="C2235">
        <v>1</v>
      </c>
    </row>
    <row r="2236" spans="1:3">
      <c r="A2236" t="s">
        <v>738</v>
      </c>
      <c r="B2236" t="s">
        <v>8923</v>
      </c>
      <c r="C2236">
        <v>1</v>
      </c>
    </row>
    <row r="2237" spans="1:3">
      <c r="A2237" t="s">
        <v>8924</v>
      </c>
      <c r="B2237" t="s">
        <v>8925</v>
      </c>
      <c r="C2237">
        <v>1</v>
      </c>
    </row>
    <row r="2238" spans="1:3">
      <c r="A2238" t="s">
        <v>205</v>
      </c>
      <c r="B2238" t="s">
        <v>8926</v>
      </c>
      <c r="C2238">
        <v>1</v>
      </c>
    </row>
    <row r="2239" spans="1:3">
      <c r="A2239" t="s">
        <v>8927</v>
      </c>
      <c r="B2239" t="s">
        <v>8928</v>
      </c>
      <c r="C2239">
        <v>1</v>
      </c>
    </row>
    <row r="2240" spans="1:3">
      <c r="A2240" t="s">
        <v>8929</v>
      </c>
      <c r="B2240" t="s">
        <v>8930</v>
      </c>
      <c r="C2240">
        <v>1</v>
      </c>
    </row>
    <row r="2241" spans="1:3">
      <c r="A2241" t="s">
        <v>782</v>
      </c>
      <c r="B2241" t="s">
        <v>8931</v>
      </c>
      <c r="C2241">
        <v>1</v>
      </c>
    </row>
    <row r="2242" spans="1:3">
      <c r="A2242" t="s">
        <v>8932</v>
      </c>
      <c r="B2242" t="s">
        <v>8933</v>
      </c>
      <c r="C2242">
        <v>1</v>
      </c>
    </row>
    <row r="2243" spans="1:3">
      <c r="A2243" t="s">
        <v>8934</v>
      </c>
      <c r="B2243" t="s">
        <v>8935</v>
      </c>
      <c r="C2243">
        <v>1</v>
      </c>
    </row>
    <row r="2244" spans="1:3">
      <c r="A2244" t="s">
        <v>8936</v>
      </c>
      <c r="B2244" t="s">
        <v>8937</v>
      </c>
      <c r="C2244">
        <v>1</v>
      </c>
    </row>
    <row r="2245" spans="1:3">
      <c r="A2245" t="s">
        <v>8938</v>
      </c>
      <c r="B2245" t="s">
        <v>8939</v>
      </c>
      <c r="C2245">
        <v>1</v>
      </c>
    </row>
    <row r="2246" spans="1:3">
      <c r="A2246" t="s">
        <v>8940</v>
      </c>
      <c r="B2246" t="s">
        <v>8941</v>
      </c>
      <c r="C2246">
        <v>1</v>
      </c>
    </row>
    <row r="2247" spans="1:3">
      <c r="A2247" t="s">
        <v>346</v>
      </c>
      <c r="B2247" t="s">
        <v>8942</v>
      </c>
      <c r="C2247">
        <v>1</v>
      </c>
    </row>
    <row r="2248" spans="1:3">
      <c r="A2248" t="s">
        <v>264</v>
      </c>
      <c r="B2248" t="s">
        <v>8943</v>
      </c>
      <c r="C2248">
        <v>1</v>
      </c>
    </row>
    <row r="2249" spans="1:3">
      <c r="A2249" t="s">
        <v>8944</v>
      </c>
      <c r="B2249" t="s">
        <v>8945</v>
      </c>
      <c r="C2249">
        <v>1</v>
      </c>
    </row>
    <row r="2250" spans="1:3">
      <c r="A2250" t="s">
        <v>645</v>
      </c>
      <c r="B2250" t="s">
        <v>8946</v>
      </c>
      <c r="C2250">
        <v>1</v>
      </c>
    </row>
    <row r="2251" spans="1:3">
      <c r="A2251" t="s">
        <v>8947</v>
      </c>
      <c r="B2251" t="s">
        <v>8948</v>
      </c>
      <c r="C2251">
        <v>1</v>
      </c>
    </row>
    <row r="2252" spans="1:3">
      <c r="A2252" t="s">
        <v>8949</v>
      </c>
      <c r="B2252" t="s">
        <v>8950</v>
      </c>
      <c r="C2252">
        <v>1</v>
      </c>
    </row>
    <row r="2253" spans="1:3">
      <c r="A2253" t="s">
        <v>400</v>
      </c>
      <c r="B2253" t="s">
        <v>8951</v>
      </c>
      <c r="C2253">
        <v>1</v>
      </c>
    </row>
    <row r="2254" spans="1:3">
      <c r="A2254" t="s">
        <v>8952</v>
      </c>
      <c r="B2254" t="s">
        <v>8953</v>
      </c>
      <c r="C2254">
        <v>1</v>
      </c>
    </row>
    <row r="2255" spans="1:3">
      <c r="A2255" t="s">
        <v>8954</v>
      </c>
      <c r="B2255" t="s">
        <v>8955</v>
      </c>
      <c r="C2255">
        <v>1</v>
      </c>
    </row>
    <row r="2256" spans="1:3">
      <c r="A2256" t="s">
        <v>8956</v>
      </c>
      <c r="B2256" t="s">
        <v>8957</v>
      </c>
      <c r="C2256">
        <v>1</v>
      </c>
    </row>
    <row r="2257" spans="1:3">
      <c r="A2257" t="s">
        <v>8958</v>
      </c>
      <c r="B2257" t="s">
        <v>8959</v>
      </c>
      <c r="C2257">
        <v>1</v>
      </c>
    </row>
    <row r="2258" spans="1:3">
      <c r="A2258" t="s">
        <v>8960</v>
      </c>
      <c r="B2258" t="s">
        <v>8961</v>
      </c>
      <c r="C2258">
        <v>1</v>
      </c>
    </row>
    <row r="2259" spans="1:3">
      <c r="A2259" t="s">
        <v>8962</v>
      </c>
      <c r="B2259" t="s">
        <v>8963</v>
      </c>
      <c r="C2259">
        <v>1</v>
      </c>
    </row>
    <row r="2260" spans="1:3">
      <c r="A2260" t="s">
        <v>8964</v>
      </c>
      <c r="B2260" t="s">
        <v>8965</v>
      </c>
      <c r="C2260">
        <v>1</v>
      </c>
    </row>
    <row r="2261" spans="1:3">
      <c r="A2261" t="s">
        <v>8966</v>
      </c>
      <c r="B2261" t="s">
        <v>8967</v>
      </c>
      <c r="C2261">
        <v>1</v>
      </c>
    </row>
    <row r="2262" spans="1:3">
      <c r="A2262" t="s">
        <v>8968</v>
      </c>
      <c r="B2262" t="s">
        <v>8969</v>
      </c>
      <c r="C2262">
        <v>1</v>
      </c>
    </row>
    <row r="2263" spans="1:3">
      <c r="A2263" t="s">
        <v>8970</v>
      </c>
      <c r="B2263" t="s">
        <v>8971</v>
      </c>
      <c r="C2263">
        <v>1</v>
      </c>
    </row>
    <row r="2264" spans="1:3">
      <c r="A2264" t="s">
        <v>8972</v>
      </c>
      <c r="B2264" t="s">
        <v>8973</v>
      </c>
      <c r="C2264">
        <v>1</v>
      </c>
    </row>
    <row r="2265" spans="1:3">
      <c r="A2265" t="s">
        <v>8974</v>
      </c>
      <c r="B2265" t="s">
        <v>8975</v>
      </c>
      <c r="C2265">
        <v>1</v>
      </c>
    </row>
    <row r="2266" spans="1:3">
      <c r="A2266" t="s">
        <v>8976</v>
      </c>
      <c r="B2266" t="s">
        <v>8977</v>
      </c>
      <c r="C2266">
        <v>1</v>
      </c>
    </row>
    <row r="2267" spans="1:3">
      <c r="A2267" t="s">
        <v>8978</v>
      </c>
      <c r="B2267" t="s">
        <v>8979</v>
      </c>
      <c r="C2267">
        <v>1</v>
      </c>
    </row>
    <row r="2268" spans="1:3">
      <c r="A2268" t="s">
        <v>8980</v>
      </c>
      <c r="B2268" t="s">
        <v>8981</v>
      </c>
      <c r="C2268">
        <v>1</v>
      </c>
    </row>
    <row r="2269" spans="1:3">
      <c r="A2269" t="s">
        <v>8982</v>
      </c>
      <c r="B2269" t="s">
        <v>8983</v>
      </c>
      <c r="C2269">
        <v>1</v>
      </c>
    </row>
    <row r="2270" spans="1:3">
      <c r="A2270" t="s">
        <v>451</v>
      </c>
      <c r="B2270" t="s">
        <v>8984</v>
      </c>
      <c r="C2270">
        <v>1</v>
      </c>
    </row>
    <row r="2271" spans="1:3">
      <c r="A2271" t="s">
        <v>8985</v>
      </c>
      <c r="B2271" t="s">
        <v>8986</v>
      </c>
      <c r="C2271">
        <v>1</v>
      </c>
    </row>
    <row r="2272" spans="1:3">
      <c r="A2272" t="s">
        <v>8987</v>
      </c>
      <c r="B2272" t="s">
        <v>8988</v>
      </c>
      <c r="C2272">
        <v>1</v>
      </c>
    </row>
    <row r="2273" spans="1:3">
      <c r="A2273" t="s">
        <v>741</v>
      </c>
      <c r="B2273" t="s">
        <v>8989</v>
      </c>
      <c r="C2273">
        <v>1</v>
      </c>
    </row>
    <row r="2274" spans="1:3">
      <c r="A2274" t="s">
        <v>8990</v>
      </c>
      <c r="B2274" t="s">
        <v>8991</v>
      </c>
      <c r="C2274">
        <v>1</v>
      </c>
    </row>
    <row r="2275" spans="1:3">
      <c r="A2275" t="s">
        <v>8992</v>
      </c>
      <c r="B2275" t="s">
        <v>8993</v>
      </c>
      <c r="C2275">
        <v>1</v>
      </c>
    </row>
    <row r="2276" spans="1:3">
      <c r="A2276" t="s">
        <v>8994</v>
      </c>
      <c r="B2276" t="s">
        <v>8995</v>
      </c>
      <c r="C2276">
        <v>1</v>
      </c>
    </row>
    <row r="2277" spans="1:3">
      <c r="A2277" t="s">
        <v>154</v>
      </c>
      <c r="B2277" t="s">
        <v>156</v>
      </c>
      <c r="C2277">
        <v>1</v>
      </c>
    </row>
    <row r="2278" spans="1:3">
      <c r="A2278" t="s">
        <v>8996</v>
      </c>
      <c r="B2278" t="s">
        <v>8997</v>
      </c>
      <c r="C2278">
        <v>1</v>
      </c>
    </row>
    <row r="2279" spans="1:3">
      <c r="A2279" t="s">
        <v>8998</v>
      </c>
      <c r="B2279" t="s">
        <v>8999</v>
      </c>
      <c r="C2279">
        <v>1</v>
      </c>
    </row>
    <row r="2280" spans="1:3">
      <c r="A2280" t="s">
        <v>9000</v>
      </c>
      <c r="B2280" t="s">
        <v>9001</v>
      </c>
      <c r="C2280">
        <v>1</v>
      </c>
    </row>
    <row r="2281" spans="1:3">
      <c r="A2281" t="s">
        <v>9002</v>
      </c>
      <c r="B2281" t="s">
        <v>9003</v>
      </c>
      <c r="C2281">
        <v>1</v>
      </c>
    </row>
    <row r="2282" spans="1:3">
      <c r="A2282" t="s">
        <v>163</v>
      </c>
      <c r="B2282" t="s">
        <v>9004</v>
      </c>
      <c r="C2282">
        <v>1</v>
      </c>
    </row>
    <row r="2283" spans="1:3">
      <c r="A2283" t="s">
        <v>627</v>
      </c>
      <c r="B2283" t="s">
        <v>9005</v>
      </c>
      <c r="C2283">
        <v>1</v>
      </c>
    </row>
    <row r="2284" spans="1:3">
      <c r="A2284" t="s">
        <v>651</v>
      </c>
      <c r="B2284" t="s">
        <v>9006</v>
      </c>
      <c r="C2284">
        <v>1</v>
      </c>
    </row>
    <row r="2285" spans="1:3">
      <c r="A2285" t="s">
        <v>9007</v>
      </c>
      <c r="B2285" t="s">
        <v>9008</v>
      </c>
      <c r="C2285">
        <v>1</v>
      </c>
    </row>
    <row r="2286" spans="1:3">
      <c r="A2286" t="s">
        <v>9009</v>
      </c>
      <c r="B2286" t="s">
        <v>9010</v>
      </c>
      <c r="C2286">
        <v>1</v>
      </c>
    </row>
    <row r="2287" spans="1:3">
      <c r="A2287" t="s">
        <v>9011</v>
      </c>
      <c r="B2287" t="s">
        <v>9012</v>
      </c>
      <c r="C2287">
        <v>1</v>
      </c>
    </row>
    <row r="2288" spans="1:3">
      <c r="A2288" t="s">
        <v>487</v>
      </c>
      <c r="B2288" t="s">
        <v>9013</v>
      </c>
      <c r="C2288">
        <v>1</v>
      </c>
    </row>
    <row r="2289" spans="1:3">
      <c r="A2289" t="s">
        <v>9014</v>
      </c>
      <c r="B2289" t="s">
        <v>9015</v>
      </c>
      <c r="C2289">
        <v>1</v>
      </c>
    </row>
    <row r="2290" spans="1:3">
      <c r="A2290" t="s">
        <v>9016</v>
      </c>
      <c r="B2290" t="s">
        <v>9017</v>
      </c>
      <c r="C2290">
        <v>1</v>
      </c>
    </row>
    <row r="2291" spans="1:3">
      <c r="A2291" t="s">
        <v>9018</v>
      </c>
      <c r="B2291" t="s">
        <v>9019</v>
      </c>
      <c r="C2291">
        <v>1</v>
      </c>
    </row>
    <row r="2292" spans="1:3">
      <c r="A2292" t="s">
        <v>9020</v>
      </c>
      <c r="B2292" t="s">
        <v>9021</v>
      </c>
      <c r="C2292">
        <v>1</v>
      </c>
    </row>
    <row r="2293" spans="1:3">
      <c r="A2293" t="s">
        <v>9022</v>
      </c>
      <c r="B2293" t="s">
        <v>9023</v>
      </c>
      <c r="C2293">
        <v>1</v>
      </c>
    </row>
    <row r="2294" spans="1:3">
      <c r="A2294" t="s">
        <v>9024</v>
      </c>
      <c r="B2294" t="s">
        <v>9025</v>
      </c>
      <c r="C2294">
        <v>1</v>
      </c>
    </row>
    <row r="2295" spans="1:3">
      <c r="A2295" t="s">
        <v>9026</v>
      </c>
      <c r="B2295" t="s">
        <v>9027</v>
      </c>
      <c r="C2295">
        <v>1</v>
      </c>
    </row>
    <row r="2296" spans="1:3">
      <c r="A2296" t="s">
        <v>9028</v>
      </c>
      <c r="B2296" t="s">
        <v>9029</v>
      </c>
      <c r="C2296">
        <v>1</v>
      </c>
    </row>
    <row r="2297" spans="1:3">
      <c r="A2297" t="s">
        <v>460</v>
      </c>
      <c r="B2297" t="s">
        <v>9030</v>
      </c>
      <c r="C2297">
        <v>1</v>
      </c>
    </row>
    <row r="2298" spans="1:3">
      <c r="A2298" t="s">
        <v>841</v>
      </c>
      <c r="B2298" t="s">
        <v>9031</v>
      </c>
      <c r="C2298">
        <v>1</v>
      </c>
    </row>
    <row r="2299" spans="1:3">
      <c r="A2299" t="s">
        <v>9032</v>
      </c>
      <c r="B2299" t="s">
        <v>9033</v>
      </c>
      <c r="C2299">
        <v>1</v>
      </c>
    </row>
    <row r="2300" spans="1:3">
      <c r="A2300" t="s">
        <v>693</v>
      </c>
      <c r="B2300" t="s">
        <v>9034</v>
      </c>
      <c r="C2300">
        <v>1</v>
      </c>
    </row>
    <row r="2301" spans="1:3">
      <c r="A2301" t="s">
        <v>9035</v>
      </c>
      <c r="B2301" t="s">
        <v>9036</v>
      </c>
      <c r="C2301">
        <v>1</v>
      </c>
    </row>
    <row r="2302" spans="1:3">
      <c r="A2302" t="s">
        <v>9037</v>
      </c>
      <c r="B2302" t="s">
        <v>9038</v>
      </c>
      <c r="C2302">
        <v>1</v>
      </c>
    </row>
    <row r="2303" spans="1:3">
      <c r="A2303" t="s">
        <v>9039</v>
      </c>
      <c r="B2303" t="s">
        <v>9040</v>
      </c>
      <c r="C2303">
        <v>1</v>
      </c>
    </row>
    <row r="2304" spans="1:3">
      <c r="A2304" t="s">
        <v>9041</v>
      </c>
      <c r="B2304" t="s">
        <v>9042</v>
      </c>
      <c r="C2304">
        <v>1</v>
      </c>
    </row>
    <row r="2305" spans="1:3">
      <c r="A2305" t="s">
        <v>9043</v>
      </c>
      <c r="B2305" t="s">
        <v>9044</v>
      </c>
      <c r="C2305">
        <v>1</v>
      </c>
    </row>
    <row r="2306" spans="1:3">
      <c r="A2306" t="s">
        <v>9045</v>
      </c>
      <c r="B2306" t="s">
        <v>9046</v>
      </c>
      <c r="C2306">
        <v>1</v>
      </c>
    </row>
    <row r="2307" spans="1:3">
      <c r="A2307" t="s">
        <v>9047</v>
      </c>
      <c r="B2307" t="s">
        <v>9048</v>
      </c>
      <c r="C2307">
        <v>1</v>
      </c>
    </row>
    <row r="2308" spans="1:3">
      <c r="A2308" t="s">
        <v>9049</v>
      </c>
      <c r="B2308" t="s">
        <v>9050</v>
      </c>
      <c r="C2308">
        <v>1</v>
      </c>
    </row>
    <row r="2309" spans="1:3">
      <c r="A2309" t="s">
        <v>9051</v>
      </c>
      <c r="B2309" t="s">
        <v>9052</v>
      </c>
      <c r="C2309">
        <v>1</v>
      </c>
    </row>
    <row r="2310" spans="1:3">
      <c r="A2310" t="s">
        <v>463</v>
      </c>
      <c r="B2310" t="s">
        <v>9053</v>
      </c>
      <c r="C2310">
        <v>1</v>
      </c>
    </row>
    <row r="2311" spans="1:3">
      <c r="A2311" t="s">
        <v>9054</v>
      </c>
      <c r="B2311" t="s">
        <v>9055</v>
      </c>
      <c r="C2311">
        <v>1</v>
      </c>
    </row>
    <row r="2312" spans="1:3">
      <c r="A2312" t="s">
        <v>9056</v>
      </c>
      <c r="B2312" t="s">
        <v>9057</v>
      </c>
      <c r="C2312">
        <v>1</v>
      </c>
    </row>
    <row r="2313" spans="1:3">
      <c r="A2313" t="s">
        <v>196</v>
      </c>
      <c r="B2313" t="s">
        <v>9058</v>
      </c>
      <c r="C2313">
        <v>1</v>
      </c>
    </row>
    <row r="2314" spans="1:3">
      <c r="A2314" t="s">
        <v>9059</v>
      </c>
      <c r="B2314" t="s">
        <v>9060</v>
      </c>
      <c r="C2314">
        <v>1</v>
      </c>
    </row>
    <row r="2315" spans="1:3">
      <c r="A2315" t="s">
        <v>9061</v>
      </c>
      <c r="B2315" t="s">
        <v>9062</v>
      </c>
      <c r="C2315">
        <v>1</v>
      </c>
    </row>
    <row r="2316" spans="1:3">
      <c r="A2316" t="s">
        <v>9063</v>
      </c>
      <c r="B2316" t="s">
        <v>9064</v>
      </c>
      <c r="C2316">
        <v>1</v>
      </c>
    </row>
    <row r="2317" spans="1:3">
      <c r="A2317" t="s">
        <v>9065</v>
      </c>
      <c r="B2317" t="s">
        <v>9066</v>
      </c>
      <c r="C2317">
        <v>1</v>
      </c>
    </row>
    <row r="2318" spans="1:3">
      <c r="A2318" t="s">
        <v>78</v>
      </c>
      <c r="B2318" t="s">
        <v>9067</v>
      </c>
      <c r="C2318">
        <v>1</v>
      </c>
    </row>
    <row r="2319" spans="1:3">
      <c r="A2319" t="s">
        <v>9</v>
      </c>
      <c r="B2319" t="s">
        <v>9068</v>
      </c>
      <c r="C2319">
        <v>1</v>
      </c>
    </row>
    <row r="2320" spans="1:3">
      <c r="A2320" t="s">
        <v>397</v>
      </c>
      <c r="B2320" t="s">
        <v>9069</v>
      </c>
      <c r="C2320">
        <v>1</v>
      </c>
    </row>
    <row r="2321" spans="1:3">
      <c r="A2321" t="s">
        <v>326</v>
      </c>
      <c r="B2321" t="s">
        <v>8758</v>
      </c>
      <c r="C2321">
        <v>1</v>
      </c>
    </row>
    <row r="2322" spans="1:3">
      <c r="A2322" t="s">
        <v>9070</v>
      </c>
      <c r="B2322" t="s">
        <v>9071</v>
      </c>
      <c r="C2322">
        <v>1</v>
      </c>
    </row>
    <row r="2323" spans="1:3">
      <c r="A2323" t="s">
        <v>9072</v>
      </c>
      <c r="B2323" t="s">
        <v>9073</v>
      </c>
      <c r="C2323">
        <v>1</v>
      </c>
    </row>
    <row r="2324" spans="1:3">
      <c r="A2324" t="s">
        <v>314</v>
      </c>
      <c r="B2324" t="s">
        <v>9074</v>
      </c>
      <c r="C2324">
        <v>1</v>
      </c>
    </row>
    <row r="2325" spans="1:3">
      <c r="A2325" t="s">
        <v>24</v>
      </c>
      <c r="B2325" t="s">
        <v>9075</v>
      </c>
      <c r="C2325">
        <v>1</v>
      </c>
    </row>
    <row r="2326" spans="1:3">
      <c r="A2326" t="s">
        <v>9076</v>
      </c>
      <c r="B2326" t="s">
        <v>9077</v>
      </c>
      <c r="C2326">
        <v>1</v>
      </c>
    </row>
    <row r="2327" spans="1:3">
      <c r="A2327" t="s">
        <v>9078</v>
      </c>
      <c r="B2327" t="s">
        <v>9079</v>
      </c>
      <c r="C2327">
        <v>1</v>
      </c>
    </row>
    <row r="2328" spans="1:3">
      <c r="A2328" t="s">
        <v>556</v>
      </c>
      <c r="B2328" t="s">
        <v>9080</v>
      </c>
      <c r="C2328">
        <v>1</v>
      </c>
    </row>
    <row r="2329" spans="1:3">
      <c r="A2329" t="s">
        <v>9081</v>
      </c>
      <c r="B2329" t="s">
        <v>9082</v>
      </c>
      <c r="C2329">
        <v>1</v>
      </c>
    </row>
    <row r="2330" spans="1:3">
      <c r="A2330" t="s">
        <v>9083</v>
      </c>
      <c r="B2330" t="s">
        <v>9084</v>
      </c>
      <c r="C2330">
        <v>1</v>
      </c>
    </row>
    <row r="2331" spans="1:3">
      <c r="A2331" t="s">
        <v>9085</v>
      </c>
      <c r="B2331" t="s">
        <v>9086</v>
      </c>
      <c r="C2331">
        <v>1</v>
      </c>
    </row>
    <row r="2332" spans="1:3">
      <c r="A2332" t="s">
        <v>9087</v>
      </c>
      <c r="B2332" t="s">
        <v>9088</v>
      </c>
      <c r="C2332">
        <v>1</v>
      </c>
    </row>
    <row r="2333" spans="1:3">
      <c r="A2333" s="92">
        <v>191906</v>
      </c>
      <c r="B2333" t="s">
        <v>9089</v>
      </c>
      <c r="C2333">
        <v>1</v>
      </c>
    </row>
    <row r="2334" spans="1:3">
      <c r="A2334" t="s">
        <v>291</v>
      </c>
      <c r="B2334" t="s">
        <v>9090</v>
      </c>
      <c r="C2334">
        <v>1</v>
      </c>
    </row>
    <row r="2335" spans="1:3">
      <c r="A2335" t="s">
        <v>550</v>
      </c>
      <c r="B2335" t="s">
        <v>9091</v>
      </c>
      <c r="C2335">
        <v>1</v>
      </c>
    </row>
    <row r="2336" spans="1:3">
      <c r="A2336" t="s">
        <v>788</v>
      </c>
      <c r="B2336" t="s">
        <v>9092</v>
      </c>
      <c r="C2336">
        <v>1</v>
      </c>
    </row>
    <row r="2337" spans="1:3">
      <c r="A2337" t="s">
        <v>9093</v>
      </c>
      <c r="B2337" t="s">
        <v>9094</v>
      </c>
      <c r="C2337">
        <v>1</v>
      </c>
    </row>
    <row r="2338" spans="1:3">
      <c r="A2338" t="s">
        <v>630</v>
      </c>
      <c r="B2338" t="s">
        <v>9095</v>
      </c>
      <c r="C2338">
        <v>1</v>
      </c>
    </row>
    <row r="2339" spans="1:3">
      <c r="A2339" t="s">
        <v>9096</v>
      </c>
      <c r="B2339" t="s">
        <v>9097</v>
      </c>
      <c r="C2339">
        <v>1</v>
      </c>
    </row>
    <row r="2340" spans="1:3">
      <c r="A2340" t="s">
        <v>9098</v>
      </c>
      <c r="B2340" t="s">
        <v>9099</v>
      </c>
      <c r="C2340">
        <v>1</v>
      </c>
    </row>
    <row r="2341" spans="1:3">
      <c r="A2341" t="s">
        <v>9100</v>
      </c>
      <c r="B2341" t="s">
        <v>9101</v>
      </c>
      <c r="C2341">
        <v>1</v>
      </c>
    </row>
    <row r="2342" spans="1:3">
      <c r="A2342" t="s">
        <v>249</v>
      </c>
      <c r="B2342" t="s">
        <v>251</v>
      </c>
      <c r="C2342">
        <v>1</v>
      </c>
    </row>
    <row r="2343" spans="1:3">
      <c r="A2343" t="s">
        <v>9102</v>
      </c>
      <c r="B2343" t="s">
        <v>9103</v>
      </c>
      <c r="C2343">
        <v>1</v>
      </c>
    </row>
    <row r="2344" spans="1:3">
      <c r="A2344" t="s">
        <v>9104</v>
      </c>
      <c r="B2344" t="s">
        <v>9105</v>
      </c>
      <c r="C2344">
        <v>1</v>
      </c>
    </row>
    <row r="2345" spans="1:3">
      <c r="A2345" t="s">
        <v>54</v>
      </c>
      <c r="B2345" t="s">
        <v>56</v>
      </c>
      <c r="C2345">
        <v>1</v>
      </c>
    </row>
    <row r="2346" spans="1:3">
      <c r="A2346" t="s">
        <v>9106</v>
      </c>
      <c r="B2346" t="s">
        <v>9107</v>
      </c>
      <c r="C2346">
        <v>1</v>
      </c>
    </row>
    <row r="2347" spans="1:3">
      <c r="A2347" t="s">
        <v>60</v>
      </c>
      <c r="B2347" t="s">
        <v>62</v>
      </c>
      <c r="C2347">
        <v>1</v>
      </c>
    </row>
    <row r="2348" spans="1:3">
      <c r="A2348" t="s">
        <v>9108</v>
      </c>
      <c r="B2348" t="s">
        <v>9109</v>
      </c>
      <c r="C2348">
        <v>1</v>
      </c>
    </row>
    <row r="2349" spans="1:3">
      <c r="A2349" t="s">
        <v>9110</v>
      </c>
      <c r="B2349" t="s">
        <v>9111</v>
      </c>
      <c r="C2349">
        <v>1</v>
      </c>
    </row>
    <row r="2350" spans="1:3">
      <c r="A2350" t="s">
        <v>9112</v>
      </c>
      <c r="B2350" t="s">
        <v>9113</v>
      </c>
      <c r="C2350">
        <v>1</v>
      </c>
    </row>
    <row r="2351" spans="1:3">
      <c r="A2351" t="s">
        <v>9114</v>
      </c>
      <c r="B2351" t="s">
        <v>399</v>
      </c>
      <c r="C2351">
        <v>1</v>
      </c>
    </row>
    <row r="2352" spans="1:3">
      <c r="A2352" t="s">
        <v>9115</v>
      </c>
      <c r="B2352" t="s">
        <v>9116</v>
      </c>
      <c r="C2352">
        <v>1</v>
      </c>
    </row>
    <row r="2353" spans="1:3">
      <c r="A2353" t="s">
        <v>9117</v>
      </c>
      <c r="B2353" t="s">
        <v>9118</v>
      </c>
      <c r="C2353">
        <v>1</v>
      </c>
    </row>
    <row r="2354" spans="1:3">
      <c r="A2354" t="s">
        <v>785</v>
      </c>
      <c r="B2354" t="s">
        <v>787</v>
      </c>
      <c r="C2354">
        <v>1</v>
      </c>
    </row>
    <row r="2355" spans="1:3">
      <c r="A2355" t="s">
        <v>9119</v>
      </c>
      <c r="B2355" t="s">
        <v>9120</v>
      </c>
      <c r="C2355">
        <v>1</v>
      </c>
    </row>
    <row r="2356" spans="1:3">
      <c r="A2356" t="s">
        <v>9121</v>
      </c>
      <c r="B2356" t="s">
        <v>9122</v>
      </c>
      <c r="C2356">
        <v>1</v>
      </c>
    </row>
    <row r="2357" spans="1:3">
      <c r="A2357" t="s">
        <v>9123</v>
      </c>
      <c r="B2357" t="s">
        <v>9124</v>
      </c>
      <c r="C2357">
        <v>1</v>
      </c>
    </row>
    <row r="2358" spans="1:3">
      <c r="A2358" t="s">
        <v>601</v>
      </c>
      <c r="B2358" t="s">
        <v>9125</v>
      </c>
      <c r="C2358">
        <v>1</v>
      </c>
    </row>
    <row r="2359" spans="1:3">
      <c r="A2359" t="s">
        <v>9126</v>
      </c>
      <c r="B2359" t="s">
        <v>9127</v>
      </c>
      <c r="C2359">
        <v>1</v>
      </c>
    </row>
    <row r="2360" spans="1:3">
      <c r="A2360" t="s">
        <v>33</v>
      </c>
      <c r="B2360" t="s">
        <v>9128</v>
      </c>
      <c r="C2360">
        <v>1</v>
      </c>
    </row>
    <row r="2361" spans="1:3">
      <c r="A2361" t="s">
        <v>9129</v>
      </c>
      <c r="B2361" t="s">
        <v>9130</v>
      </c>
      <c r="C2361">
        <v>1</v>
      </c>
    </row>
    <row r="2362" spans="1:3">
      <c r="A2362" t="s">
        <v>687</v>
      </c>
      <c r="B2362" t="s">
        <v>9131</v>
      </c>
      <c r="C2362">
        <v>1</v>
      </c>
    </row>
    <row r="2363" spans="1:3">
      <c r="A2363" t="s">
        <v>696</v>
      </c>
      <c r="B2363" t="s">
        <v>9132</v>
      </c>
      <c r="C2363">
        <v>1</v>
      </c>
    </row>
    <row r="2364" spans="1:3">
      <c r="A2364" t="s">
        <v>9133</v>
      </c>
      <c r="B2364" t="s">
        <v>9134</v>
      </c>
      <c r="C2364">
        <v>1</v>
      </c>
    </row>
    <row r="2365" spans="1:3">
      <c r="A2365" t="s">
        <v>9135</v>
      </c>
      <c r="B2365" t="s">
        <v>9136</v>
      </c>
      <c r="C2365">
        <v>1</v>
      </c>
    </row>
    <row r="2366" spans="1:3">
      <c r="A2366" t="s">
        <v>9137</v>
      </c>
      <c r="B2366" t="s">
        <v>9138</v>
      </c>
      <c r="C2366">
        <v>1</v>
      </c>
    </row>
    <row r="2367" spans="1:3">
      <c r="A2367" t="s">
        <v>9139</v>
      </c>
      <c r="B2367" t="s">
        <v>9140</v>
      </c>
      <c r="C2367">
        <v>1</v>
      </c>
    </row>
    <row r="2368" spans="1:3">
      <c r="A2368" t="s">
        <v>9141</v>
      </c>
      <c r="B2368" t="s">
        <v>9142</v>
      </c>
      <c r="C2368">
        <v>1</v>
      </c>
    </row>
    <row r="2369" spans="1:3">
      <c r="A2369" t="s">
        <v>9143</v>
      </c>
      <c r="B2369" t="s">
        <v>9144</v>
      </c>
      <c r="C2369">
        <v>1</v>
      </c>
    </row>
    <row r="2370" spans="1:3">
      <c r="A2370" t="s">
        <v>9145</v>
      </c>
      <c r="B2370" t="s">
        <v>9146</v>
      </c>
      <c r="C2370">
        <v>1</v>
      </c>
    </row>
    <row r="2371" spans="1:3">
      <c r="A2371" t="s">
        <v>9147</v>
      </c>
      <c r="B2371" t="s">
        <v>9148</v>
      </c>
      <c r="C2371">
        <v>1</v>
      </c>
    </row>
    <row r="2372" spans="1:3">
      <c r="A2372" t="s">
        <v>21</v>
      </c>
      <c r="B2372" t="s">
        <v>9149</v>
      </c>
      <c r="C2372">
        <v>1</v>
      </c>
    </row>
    <row r="2373" spans="1:3">
      <c r="A2373" t="s">
        <v>9150</v>
      </c>
      <c r="B2373" t="s">
        <v>9151</v>
      </c>
      <c r="C2373">
        <v>1</v>
      </c>
    </row>
    <row r="2374" spans="1:3">
      <c r="A2374" t="s">
        <v>9152</v>
      </c>
      <c r="B2374" t="s">
        <v>9153</v>
      </c>
      <c r="C2374">
        <v>1</v>
      </c>
    </row>
    <row r="2375" spans="1:3">
      <c r="A2375" t="s">
        <v>9154</v>
      </c>
      <c r="B2375" t="s">
        <v>9155</v>
      </c>
      <c r="C2375">
        <v>1</v>
      </c>
    </row>
    <row r="2376" spans="1:3">
      <c r="A2376" t="s">
        <v>9156</v>
      </c>
      <c r="B2376" t="s">
        <v>9157</v>
      </c>
      <c r="C2376">
        <v>1</v>
      </c>
    </row>
    <row r="2377" spans="1:3">
      <c r="A2377" t="s">
        <v>9158</v>
      </c>
      <c r="B2377" t="s">
        <v>9159</v>
      </c>
      <c r="C2377">
        <v>1</v>
      </c>
    </row>
    <row r="2378" spans="1:3">
      <c r="A2378" t="s">
        <v>9160</v>
      </c>
      <c r="B2378" t="s">
        <v>9161</v>
      </c>
      <c r="C2378">
        <v>1</v>
      </c>
    </row>
    <row r="2379" spans="1:3">
      <c r="A2379" t="s">
        <v>9162</v>
      </c>
      <c r="B2379" t="s">
        <v>9163</v>
      </c>
      <c r="C2379">
        <v>1</v>
      </c>
    </row>
    <row r="2380" spans="1:3">
      <c r="A2380" t="s">
        <v>9164</v>
      </c>
      <c r="B2380" t="s">
        <v>9165</v>
      </c>
      <c r="C2380">
        <v>1</v>
      </c>
    </row>
    <row r="2381" spans="1:3">
      <c r="A2381" t="s">
        <v>9166</v>
      </c>
      <c r="B2381" t="s">
        <v>9167</v>
      </c>
      <c r="C2381">
        <v>1</v>
      </c>
    </row>
    <row r="2382" spans="1:3">
      <c r="A2382" t="s">
        <v>663</v>
      </c>
      <c r="B2382" t="s">
        <v>9168</v>
      </c>
      <c r="C2382">
        <v>1</v>
      </c>
    </row>
    <row r="2383" spans="1:3">
      <c r="A2383" t="s">
        <v>199</v>
      </c>
      <c r="B2383" t="s">
        <v>201</v>
      </c>
      <c r="C2383">
        <v>1</v>
      </c>
    </row>
    <row r="2384" spans="1:3">
      <c r="A2384" t="s">
        <v>9169</v>
      </c>
      <c r="B2384" t="s">
        <v>9170</v>
      </c>
      <c r="C2384">
        <v>1</v>
      </c>
    </row>
    <row r="2385" spans="1:3">
      <c r="A2385" t="s">
        <v>355</v>
      </c>
      <c r="B2385" t="s">
        <v>9171</v>
      </c>
      <c r="C2385">
        <v>1</v>
      </c>
    </row>
    <row r="2386" spans="1:3">
      <c r="A2386" t="s">
        <v>9172</v>
      </c>
      <c r="B2386" t="s">
        <v>9173</v>
      </c>
      <c r="C2386">
        <v>1</v>
      </c>
    </row>
    <row r="2387" spans="1:3">
      <c r="A2387" t="s">
        <v>9174</v>
      </c>
      <c r="B2387" t="s">
        <v>9175</v>
      </c>
      <c r="C2387">
        <v>1</v>
      </c>
    </row>
    <row r="2388" spans="1:3">
      <c r="A2388" t="s">
        <v>9176</v>
      </c>
      <c r="B2388" t="s">
        <v>9177</v>
      </c>
      <c r="C2388">
        <v>1</v>
      </c>
    </row>
    <row r="2389" spans="1:3">
      <c r="A2389" t="s">
        <v>9178</v>
      </c>
      <c r="B2389" t="s">
        <v>9179</v>
      </c>
      <c r="C2389">
        <v>1</v>
      </c>
    </row>
    <row r="2390" spans="1:3">
      <c r="A2390" t="s">
        <v>803</v>
      </c>
      <c r="B2390" t="s">
        <v>9180</v>
      </c>
      <c r="C2390">
        <v>1</v>
      </c>
    </row>
    <row r="2391" spans="1:3">
      <c r="A2391" t="s">
        <v>9181</v>
      </c>
      <c r="B2391" t="s">
        <v>9182</v>
      </c>
      <c r="C2391">
        <v>1</v>
      </c>
    </row>
    <row r="2392" spans="1:3">
      <c r="A2392" t="s">
        <v>823</v>
      </c>
      <c r="B2392" t="s">
        <v>9183</v>
      </c>
      <c r="C2392">
        <v>1</v>
      </c>
    </row>
    <row r="2393" spans="1:3">
      <c r="A2393" t="s">
        <v>9184</v>
      </c>
      <c r="B2393" t="s">
        <v>9185</v>
      </c>
      <c r="C2393">
        <v>1</v>
      </c>
    </row>
    <row r="2394" spans="1:3">
      <c r="A2394" t="s">
        <v>9186</v>
      </c>
      <c r="B2394" t="s">
        <v>9187</v>
      </c>
      <c r="C2394">
        <v>1</v>
      </c>
    </row>
    <row r="2395" spans="1:3">
      <c r="A2395" t="s">
        <v>9188</v>
      </c>
      <c r="B2395" t="s">
        <v>9189</v>
      </c>
      <c r="C2395">
        <v>1</v>
      </c>
    </row>
    <row r="2396" spans="1:3">
      <c r="A2396" t="s">
        <v>9190</v>
      </c>
      <c r="B2396" t="s">
        <v>9191</v>
      </c>
      <c r="C2396">
        <v>1</v>
      </c>
    </row>
    <row r="2397" spans="1:3">
      <c r="A2397" t="s">
        <v>9192</v>
      </c>
      <c r="B2397" t="s">
        <v>9193</v>
      </c>
      <c r="C2397">
        <v>1</v>
      </c>
    </row>
    <row r="2398" spans="1:3">
      <c r="A2398" t="s">
        <v>9194</v>
      </c>
      <c r="B2398" t="s">
        <v>9195</v>
      </c>
      <c r="C2398">
        <v>1</v>
      </c>
    </row>
    <row r="2399" spans="1:3">
      <c r="A2399" t="s">
        <v>826</v>
      </c>
      <c r="B2399" t="s">
        <v>9196</v>
      </c>
      <c r="C2399">
        <v>1</v>
      </c>
    </row>
    <row r="2400" spans="1:3">
      <c r="A2400" t="s">
        <v>9197</v>
      </c>
      <c r="B2400" t="s">
        <v>9198</v>
      </c>
      <c r="C2400">
        <v>1</v>
      </c>
    </row>
    <row r="2401" spans="1:3">
      <c r="A2401" t="s">
        <v>747</v>
      </c>
      <c r="B2401" t="s">
        <v>9199</v>
      </c>
      <c r="C2401">
        <v>1</v>
      </c>
    </row>
    <row r="2402" spans="1:3">
      <c r="A2402" t="s">
        <v>9200</v>
      </c>
      <c r="B2402" t="s">
        <v>9201</v>
      </c>
      <c r="C2402">
        <v>1</v>
      </c>
    </row>
    <row r="2403" spans="1:3">
      <c r="A2403" t="s">
        <v>9202</v>
      </c>
      <c r="B2403" t="s">
        <v>9203</v>
      </c>
      <c r="C2403">
        <v>1</v>
      </c>
    </row>
    <row r="2404" spans="1:3">
      <c r="A2404" t="s">
        <v>9204</v>
      </c>
      <c r="B2404" t="s">
        <v>9205</v>
      </c>
      <c r="C2404">
        <v>1</v>
      </c>
    </row>
    <row r="2405" spans="1:3">
      <c r="A2405" t="s">
        <v>762</v>
      </c>
      <c r="B2405" t="s">
        <v>9206</v>
      </c>
      <c r="C2405">
        <v>1</v>
      </c>
    </row>
    <row r="2406" spans="1:3">
      <c r="A2406" t="s">
        <v>9207</v>
      </c>
      <c r="B2406" t="s">
        <v>9208</v>
      </c>
      <c r="C2406">
        <v>1</v>
      </c>
    </row>
    <row r="2407" spans="1:3">
      <c r="A2407" t="s">
        <v>9209</v>
      </c>
      <c r="B2407" t="s">
        <v>9210</v>
      </c>
      <c r="C2407">
        <v>1</v>
      </c>
    </row>
    <row r="2408" spans="1:3">
      <c r="A2408" t="s">
        <v>358</v>
      </c>
      <c r="B2408" t="s">
        <v>9211</v>
      </c>
      <c r="C2408">
        <v>1</v>
      </c>
    </row>
    <row r="2409" spans="1:3">
      <c r="A2409" t="s">
        <v>9212</v>
      </c>
      <c r="B2409" t="s">
        <v>9213</v>
      </c>
      <c r="C2409">
        <v>1</v>
      </c>
    </row>
    <row r="2410" spans="1:3">
      <c r="A2410" t="s">
        <v>9214</v>
      </c>
      <c r="B2410" t="s">
        <v>9215</v>
      </c>
      <c r="C2410">
        <v>1</v>
      </c>
    </row>
    <row r="2411" spans="1:3">
      <c r="A2411" t="s">
        <v>3</v>
      </c>
      <c r="B2411" t="s">
        <v>9216</v>
      </c>
      <c r="C2411">
        <v>1</v>
      </c>
    </row>
    <row r="2412" spans="1:3">
      <c r="A2412" t="s">
        <v>9217</v>
      </c>
      <c r="B2412" t="s">
        <v>9218</v>
      </c>
      <c r="C2412">
        <v>1</v>
      </c>
    </row>
    <row r="2413" spans="1:3">
      <c r="A2413" t="s">
        <v>814</v>
      </c>
      <c r="B2413" t="s">
        <v>9219</v>
      </c>
      <c r="C2413">
        <v>1</v>
      </c>
    </row>
    <row r="2414" spans="1:3">
      <c r="A2414" t="s">
        <v>520</v>
      </c>
      <c r="B2414" t="s">
        <v>9220</v>
      </c>
      <c r="C2414">
        <v>1</v>
      </c>
    </row>
    <row r="2415" spans="1:3">
      <c r="A2415" t="s">
        <v>9221</v>
      </c>
      <c r="B2415" t="s">
        <v>9222</v>
      </c>
      <c r="C2415">
        <v>1</v>
      </c>
    </row>
    <row r="2416" spans="1:3">
      <c r="A2416" t="s">
        <v>9223</v>
      </c>
      <c r="B2416" t="s">
        <v>9224</v>
      </c>
      <c r="C2416">
        <v>1</v>
      </c>
    </row>
    <row r="2417" spans="1:3">
      <c r="A2417" t="s">
        <v>9225</v>
      </c>
      <c r="B2417" t="s">
        <v>9226</v>
      </c>
      <c r="C2417">
        <v>1</v>
      </c>
    </row>
    <row r="2418" spans="1:3">
      <c r="A2418" t="s">
        <v>753</v>
      </c>
      <c r="B2418" t="s">
        <v>9227</v>
      </c>
      <c r="C2418">
        <v>1</v>
      </c>
    </row>
    <row r="2419" spans="1:3">
      <c r="A2419" t="s">
        <v>9228</v>
      </c>
      <c r="B2419" t="s">
        <v>9229</v>
      </c>
      <c r="C2419">
        <v>1</v>
      </c>
    </row>
    <row r="2420" spans="1:3">
      <c r="A2420" s="92">
        <v>1050591</v>
      </c>
      <c r="B2420" t="s">
        <v>9230</v>
      </c>
      <c r="C2420">
        <v>1</v>
      </c>
    </row>
    <row r="2421" spans="1:3">
      <c r="A2421" t="s">
        <v>675</v>
      </c>
      <c r="B2421" t="s">
        <v>9231</v>
      </c>
      <c r="C2421">
        <v>1</v>
      </c>
    </row>
    <row r="2422" spans="1:3">
      <c r="A2422" t="s">
        <v>211</v>
      </c>
      <c r="B2422" t="s">
        <v>9232</v>
      </c>
      <c r="C2422">
        <v>1</v>
      </c>
    </row>
    <row r="2423" spans="1:3">
      <c r="A2423" t="s">
        <v>9233</v>
      </c>
      <c r="B2423" t="s">
        <v>9234</v>
      </c>
      <c r="C2423">
        <v>1</v>
      </c>
    </row>
    <row r="2424" spans="1:3">
      <c r="A2424" t="s">
        <v>9235</v>
      </c>
      <c r="B2424" t="s">
        <v>9236</v>
      </c>
      <c r="C2424">
        <v>1</v>
      </c>
    </row>
    <row r="2425" spans="1:3">
      <c r="A2425" t="s">
        <v>9237</v>
      </c>
      <c r="B2425" t="s">
        <v>9238</v>
      </c>
      <c r="C2425">
        <v>1</v>
      </c>
    </row>
    <row r="2426" spans="1:3">
      <c r="A2426" t="s">
        <v>9239</v>
      </c>
      <c r="B2426" t="s">
        <v>9240</v>
      </c>
      <c r="C2426">
        <v>1</v>
      </c>
    </row>
    <row r="2427" spans="1:3">
      <c r="A2427" t="s">
        <v>337</v>
      </c>
      <c r="B2427" t="s">
        <v>339</v>
      </c>
      <c r="C2427">
        <v>1</v>
      </c>
    </row>
    <row r="2428" spans="1:3">
      <c r="A2428" t="s">
        <v>323</v>
      </c>
      <c r="B2428" t="s">
        <v>325</v>
      </c>
      <c r="C2428">
        <v>1</v>
      </c>
    </row>
    <row r="2429" spans="1:3">
      <c r="A2429" t="s">
        <v>1474</v>
      </c>
      <c r="B2429" t="s">
        <v>9241</v>
      </c>
      <c r="C2429">
        <v>1</v>
      </c>
    </row>
    <row r="2430" spans="1:3">
      <c r="A2430" t="s">
        <v>15</v>
      </c>
      <c r="B2430" t="s">
        <v>9242</v>
      </c>
      <c r="C2430">
        <v>1</v>
      </c>
    </row>
    <row r="2431" spans="1:3">
      <c r="A2431" t="s">
        <v>832</v>
      </c>
      <c r="B2431" t="s">
        <v>9243</v>
      </c>
      <c r="C2431">
        <v>1</v>
      </c>
    </row>
    <row r="2432" spans="1:3">
      <c r="A2432" t="s">
        <v>9244</v>
      </c>
      <c r="B2432" t="s">
        <v>9245</v>
      </c>
      <c r="C2432">
        <v>1</v>
      </c>
    </row>
    <row r="2433" spans="1:3">
      <c r="A2433" t="s">
        <v>9246</v>
      </c>
      <c r="B2433" t="s">
        <v>9247</v>
      </c>
      <c r="C2433">
        <v>1</v>
      </c>
    </row>
    <row r="2434" spans="1:3">
      <c r="A2434" t="s">
        <v>9248</v>
      </c>
      <c r="B2434" t="s">
        <v>9249</v>
      </c>
      <c r="C2434">
        <v>1</v>
      </c>
    </row>
    <row r="2435" spans="1:3">
      <c r="A2435" t="s">
        <v>9250</v>
      </c>
      <c r="B2435" t="s">
        <v>9251</v>
      </c>
      <c r="C2435">
        <v>1</v>
      </c>
    </row>
    <row r="2436" spans="1:3">
      <c r="A2436" t="s">
        <v>427</v>
      </c>
      <c r="B2436" t="s">
        <v>9252</v>
      </c>
      <c r="C2436">
        <v>1</v>
      </c>
    </row>
    <row r="2437" spans="1:3">
      <c r="A2437" t="s">
        <v>9253</v>
      </c>
      <c r="B2437" t="s">
        <v>9254</v>
      </c>
      <c r="C2437">
        <v>1</v>
      </c>
    </row>
    <row r="2438" spans="1:3">
      <c r="A2438" t="s">
        <v>499</v>
      </c>
      <c r="B2438" t="s">
        <v>9255</v>
      </c>
      <c r="C2438">
        <v>1</v>
      </c>
    </row>
    <row r="2439" spans="1:3">
      <c r="A2439" t="s">
        <v>9256</v>
      </c>
      <c r="B2439" t="s">
        <v>9257</v>
      </c>
      <c r="C2439">
        <v>1</v>
      </c>
    </row>
    <row r="2440" spans="1:3">
      <c r="A2440" t="s">
        <v>729</v>
      </c>
      <c r="B2440" t="s">
        <v>9258</v>
      </c>
      <c r="C2440">
        <v>1</v>
      </c>
    </row>
    <row r="2441" spans="1:3">
      <c r="A2441" t="s">
        <v>9259</v>
      </c>
      <c r="B2441" t="s">
        <v>9260</v>
      </c>
      <c r="C2441">
        <v>1</v>
      </c>
    </row>
    <row r="2442" spans="1:3">
      <c r="A2442" s="92">
        <v>1583814</v>
      </c>
      <c r="B2442" t="s">
        <v>9261</v>
      </c>
      <c r="C2442">
        <v>1</v>
      </c>
    </row>
    <row r="2443" spans="1:3">
      <c r="A2443" t="s">
        <v>97</v>
      </c>
      <c r="B2443" t="s">
        <v>9262</v>
      </c>
      <c r="C2443">
        <v>1</v>
      </c>
    </row>
    <row r="2444" spans="1:3">
      <c r="A2444" t="s">
        <v>604</v>
      </c>
      <c r="B2444" t="s">
        <v>9263</v>
      </c>
      <c r="C2444">
        <v>1</v>
      </c>
    </row>
    <row r="2445" spans="1:3">
      <c r="A2445" t="s">
        <v>9264</v>
      </c>
      <c r="B2445" t="s">
        <v>9265</v>
      </c>
      <c r="C2445">
        <v>1</v>
      </c>
    </row>
    <row r="2446" spans="1:3">
      <c r="A2446" t="s">
        <v>115</v>
      </c>
      <c r="B2446" t="s">
        <v>9266</v>
      </c>
      <c r="C2446">
        <v>1</v>
      </c>
    </row>
    <row r="2447" spans="1:3">
      <c r="A2447" t="s">
        <v>9267</v>
      </c>
      <c r="B2447" t="s">
        <v>9268</v>
      </c>
      <c r="C2447">
        <v>1</v>
      </c>
    </row>
    <row r="2448" spans="1:3">
      <c r="A2448" t="s">
        <v>258</v>
      </c>
      <c r="B2448" t="s">
        <v>9269</v>
      </c>
      <c r="C2448">
        <v>1</v>
      </c>
    </row>
    <row r="2449" spans="1:3">
      <c r="A2449" t="s">
        <v>83</v>
      </c>
      <c r="B2449" t="s">
        <v>85</v>
      </c>
      <c r="C2449">
        <v>1</v>
      </c>
    </row>
    <row r="2450" spans="1:3">
      <c r="A2450" t="s">
        <v>9270</v>
      </c>
      <c r="B2450" t="s">
        <v>9271</v>
      </c>
      <c r="C2450">
        <v>1</v>
      </c>
    </row>
    <row r="2451" spans="1:3">
      <c r="A2451" t="s">
        <v>9272</v>
      </c>
      <c r="B2451" t="s">
        <v>9273</v>
      </c>
      <c r="C2451">
        <v>1</v>
      </c>
    </row>
    <row r="2452" spans="1:3">
      <c r="A2452" t="s">
        <v>9274</v>
      </c>
      <c r="B2452" t="s">
        <v>9275</v>
      </c>
      <c r="C2452">
        <v>1</v>
      </c>
    </row>
    <row r="2453" spans="1:3">
      <c r="A2453" t="s">
        <v>9276</v>
      </c>
      <c r="B2453" t="s">
        <v>9277</v>
      </c>
      <c r="C2453">
        <v>1</v>
      </c>
    </row>
    <row r="2454" spans="1:3">
      <c r="A2454" t="s">
        <v>9278</v>
      </c>
      <c r="B2454" t="s">
        <v>9279</v>
      </c>
      <c r="C2454">
        <v>1</v>
      </c>
    </row>
    <row r="2455" spans="1:3">
      <c r="A2455" t="s">
        <v>9280</v>
      </c>
      <c r="B2455" t="s">
        <v>9281</v>
      </c>
      <c r="C2455">
        <v>1</v>
      </c>
    </row>
    <row r="2456" spans="1:3">
      <c r="A2456" t="s">
        <v>9282</v>
      </c>
      <c r="B2456" t="s">
        <v>9283</v>
      </c>
      <c r="C2456">
        <v>1</v>
      </c>
    </row>
    <row r="2457" spans="1:3">
      <c r="A2457" t="s">
        <v>118</v>
      </c>
      <c r="B2457" t="s">
        <v>9284</v>
      </c>
      <c r="C2457">
        <v>1</v>
      </c>
    </row>
    <row r="2458" spans="1:3">
      <c r="A2458" t="s">
        <v>633</v>
      </c>
      <c r="B2458" t="s">
        <v>9285</v>
      </c>
      <c r="C2458">
        <v>1</v>
      </c>
    </row>
    <row r="2459" spans="1:3">
      <c r="A2459" t="s">
        <v>517</v>
      </c>
      <c r="B2459" t="s">
        <v>9286</v>
      </c>
      <c r="C2459">
        <v>1</v>
      </c>
    </row>
    <row r="2460" spans="1:3">
      <c r="A2460" t="s">
        <v>9287</v>
      </c>
      <c r="B2460" t="s">
        <v>9288</v>
      </c>
      <c r="C2460">
        <v>1</v>
      </c>
    </row>
    <row r="2461" spans="1:3">
      <c r="A2461" t="s">
        <v>9289</v>
      </c>
      <c r="B2461" t="s">
        <v>9290</v>
      </c>
      <c r="C2461">
        <v>1</v>
      </c>
    </row>
    <row r="2462" spans="1:3">
      <c r="A2462" t="s">
        <v>9291</v>
      </c>
      <c r="B2462" t="s">
        <v>9292</v>
      </c>
      <c r="C2462">
        <v>1</v>
      </c>
    </row>
    <row r="2463" spans="1:3">
      <c r="A2463" t="s">
        <v>767</v>
      </c>
      <c r="B2463" t="s">
        <v>9293</v>
      </c>
      <c r="C2463">
        <v>1</v>
      </c>
    </row>
    <row r="2464" spans="1:3">
      <c r="A2464" t="s">
        <v>9294</v>
      </c>
      <c r="B2464" t="s">
        <v>9295</v>
      </c>
      <c r="C2464">
        <v>1</v>
      </c>
    </row>
    <row r="2465" spans="1:3">
      <c r="A2465" t="s">
        <v>9296</v>
      </c>
      <c r="B2465" t="s">
        <v>9297</v>
      </c>
      <c r="C2465">
        <v>1</v>
      </c>
    </row>
    <row r="2466" spans="1:3">
      <c r="A2466" t="s">
        <v>9298</v>
      </c>
      <c r="B2466" t="s">
        <v>9299</v>
      </c>
      <c r="C2466">
        <v>1</v>
      </c>
    </row>
    <row r="2467" spans="1:3">
      <c r="A2467" t="s">
        <v>9300</v>
      </c>
      <c r="B2467" t="s">
        <v>9301</v>
      </c>
      <c r="C2467">
        <v>1</v>
      </c>
    </row>
    <row r="2468" spans="1:3">
      <c r="A2468" t="s">
        <v>9302</v>
      </c>
      <c r="B2468" t="s">
        <v>9303</v>
      </c>
      <c r="C2468">
        <v>1</v>
      </c>
    </row>
    <row r="2469" spans="1:3">
      <c r="A2469" t="s">
        <v>502</v>
      </c>
      <c r="B2469" t="s">
        <v>9304</v>
      </c>
      <c r="C2469">
        <v>1</v>
      </c>
    </row>
    <row r="2470" spans="1:3">
      <c r="A2470" t="s">
        <v>9305</v>
      </c>
      <c r="B2470" t="s">
        <v>9306</v>
      </c>
      <c r="C2470">
        <v>1</v>
      </c>
    </row>
    <row r="2471" spans="1:3">
      <c r="A2471" t="s">
        <v>9307</v>
      </c>
      <c r="B2471" t="s">
        <v>9308</v>
      </c>
      <c r="C2471">
        <v>1</v>
      </c>
    </row>
    <row r="2472" spans="1:3">
      <c r="A2472" t="s">
        <v>511</v>
      </c>
      <c r="B2472" t="s">
        <v>9309</v>
      </c>
      <c r="C2472">
        <v>1</v>
      </c>
    </row>
    <row r="2473" spans="1:3">
      <c r="A2473" t="s">
        <v>9310</v>
      </c>
      <c r="B2473" t="s">
        <v>9311</v>
      </c>
      <c r="C2473">
        <v>1</v>
      </c>
    </row>
    <row r="2474" spans="1:3">
      <c r="A2474" t="s">
        <v>562</v>
      </c>
      <c r="B2474" t="s">
        <v>9312</v>
      </c>
      <c r="C2474">
        <v>1</v>
      </c>
    </row>
    <row r="2475" spans="1:3">
      <c r="A2475" t="s">
        <v>42</v>
      </c>
      <c r="B2475" t="s">
        <v>44</v>
      </c>
      <c r="C2475">
        <v>1</v>
      </c>
    </row>
    <row r="2476" spans="1:3">
      <c r="A2476" t="s">
        <v>618</v>
      </c>
      <c r="B2476" t="s">
        <v>9313</v>
      </c>
      <c r="C2476">
        <v>1</v>
      </c>
    </row>
    <row r="2477" spans="1:3">
      <c r="A2477" t="s">
        <v>9314</v>
      </c>
      <c r="B2477" t="s">
        <v>9315</v>
      </c>
      <c r="C2477">
        <v>1</v>
      </c>
    </row>
    <row r="2478" spans="1:3">
      <c r="A2478" t="s">
        <v>454</v>
      </c>
      <c r="B2478" t="s">
        <v>456</v>
      </c>
      <c r="C2478">
        <v>1</v>
      </c>
    </row>
    <row r="2479" spans="1:3">
      <c r="A2479" t="s">
        <v>505</v>
      </c>
      <c r="B2479" t="s">
        <v>9316</v>
      </c>
      <c r="C2479">
        <v>1</v>
      </c>
    </row>
    <row r="2480" spans="1:3">
      <c r="A2480" t="s">
        <v>574</v>
      </c>
      <c r="B2480" t="s">
        <v>576</v>
      </c>
      <c r="C2480">
        <v>1</v>
      </c>
    </row>
    <row r="2481" spans="1:3">
      <c r="A2481" t="s">
        <v>9317</v>
      </c>
      <c r="B2481" t="s">
        <v>9318</v>
      </c>
      <c r="C2481">
        <v>1</v>
      </c>
    </row>
    <row r="2482" spans="1:3">
      <c r="A2482" t="s">
        <v>9319</v>
      </c>
      <c r="B2482" t="s">
        <v>9320</v>
      </c>
      <c r="C2482">
        <v>1</v>
      </c>
    </row>
    <row r="2483" spans="1:3">
      <c r="A2483" t="s">
        <v>571</v>
      </c>
      <c r="B2483" t="s">
        <v>9321</v>
      </c>
      <c r="C2483">
        <v>1</v>
      </c>
    </row>
    <row r="2484" spans="1:3">
      <c r="A2484" t="s">
        <v>9322</v>
      </c>
      <c r="B2484" t="s">
        <v>9323</v>
      </c>
      <c r="C2484">
        <v>1</v>
      </c>
    </row>
    <row r="2485" spans="1:3">
      <c r="A2485" t="s">
        <v>9324</v>
      </c>
      <c r="B2485" t="s">
        <v>9325</v>
      </c>
      <c r="C2485">
        <v>1</v>
      </c>
    </row>
    <row r="2486" spans="1:3">
      <c r="A2486" t="s">
        <v>9326</v>
      </c>
      <c r="B2486" t="s">
        <v>9327</v>
      </c>
      <c r="C2486">
        <v>1</v>
      </c>
    </row>
    <row r="2487" spans="1:3">
      <c r="A2487" t="s">
        <v>340</v>
      </c>
      <c r="B2487" t="s">
        <v>9328</v>
      </c>
      <c r="C2487">
        <v>1</v>
      </c>
    </row>
    <row r="2488" spans="1:3">
      <c r="A2488" t="s">
        <v>412</v>
      </c>
      <c r="B2488" t="s">
        <v>9329</v>
      </c>
      <c r="C2488">
        <v>1</v>
      </c>
    </row>
    <row r="2489" spans="1:3">
      <c r="A2489" t="s">
        <v>9330</v>
      </c>
      <c r="B2489" t="s">
        <v>9331</v>
      </c>
      <c r="C2489">
        <v>1</v>
      </c>
    </row>
    <row r="2490" spans="1:3">
      <c r="A2490" t="s">
        <v>9332</v>
      </c>
      <c r="B2490" t="s">
        <v>9333</v>
      </c>
      <c r="C2490">
        <v>1</v>
      </c>
    </row>
    <row r="2491" spans="1:3">
      <c r="A2491" t="s">
        <v>9334</v>
      </c>
      <c r="B2491" t="s">
        <v>9335</v>
      </c>
      <c r="C2491">
        <v>1</v>
      </c>
    </row>
    <row r="2492" spans="1:3">
      <c r="A2492" t="s">
        <v>320</v>
      </c>
      <c r="B2492" t="s">
        <v>9336</v>
      </c>
      <c r="C2492">
        <v>1</v>
      </c>
    </row>
    <row r="2493" spans="1:3">
      <c r="A2493" t="s">
        <v>217</v>
      </c>
      <c r="B2493" t="s">
        <v>9337</v>
      </c>
      <c r="C2493">
        <v>1</v>
      </c>
    </row>
    <row r="2494" spans="1:3">
      <c r="A2494" s="92">
        <v>377788</v>
      </c>
      <c r="B2494" t="s">
        <v>9338</v>
      </c>
      <c r="C2494">
        <v>1</v>
      </c>
    </row>
    <row r="2495" spans="1:3">
      <c r="A2495" t="s">
        <v>699</v>
      </c>
      <c r="B2495" t="s">
        <v>9339</v>
      </c>
      <c r="C2495">
        <v>1</v>
      </c>
    </row>
    <row r="2496" spans="1:3">
      <c r="A2496" t="s">
        <v>9340</v>
      </c>
      <c r="B2496" t="s">
        <v>9341</v>
      </c>
      <c r="C2496">
        <v>1</v>
      </c>
    </row>
    <row r="2497" spans="1:3">
      <c r="A2497" t="s">
        <v>370</v>
      </c>
      <c r="B2497" t="s">
        <v>9342</v>
      </c>
      <c r="C2497">
        <v>1</v>
      </c>
    </row>
    <row r="2498" spans="1:3">
      <c r="A2498" t="s">
        <v>9343</v>
      </c>
      <c r="B2498" t="s">
        <v>9344</v>
      </c>
      <c r="C2498">
        <v>1</v>
      </c>
    </row>
    <row r="2499" spans="1:3">
      <c r="A2499" t="s">
        <v>9345</v>
      </c>
      <c r="B2499" t="s">
        <v>9346</v>
      </c>
      <c r="C2499">
        <v>1</v>
      </c>
    </row>
    <row r="2500" spans="1:3">
      <c r="A2500" t="s">
        <v>9347</v>
      </c>
      <c r="B2500" t="s">
        <v>9348</v>
      </c>
      <c r="C2500">
        <v>1</v>
      </c>
    </row>
    <row r="2501" spans="1:3">
      <c r="A2501" t="s">
        <v>9349</v>
      </c>
      <c r="B2501" t="s">
        <v>9350</v>
      </c>
      <c r="C2501">
        <v>1</v>
      </c>
    </row>
    <row r="2502" spans="1:3">
      <c r="A2502" t="s">
        <v>9351</v>
      </c>
      <c r="B2502" t="s">
        <v>9352</v>
      </c>
      <c r="C2502">
        <v>1</v>
      </c>
    </row>
    <row r="2503" spans="1:3">
      <c r="A2503" t="s">
        <v>9353</v>
      </c>
      <c r="B2503" t="s">
        <v>9354</v>
      </c>
      <c r="C2503">
        <v>1</v>
      </c>
    </row>
    <row r="2504" spans="1:3">
      <c r="A2504" t="s">
        <v>9355</v>
      </c>
      <c r="B2504" t="s">
        <v>9356</v>
      </c>
      <c r="C2504">
        <v>1</v>
      </c>
    </row>
    <row r="2505" spans="1:3">
      <c r="A2505" t="s">
        <v>9357</v>
      </c>
      <c r="B2505" t="s">
        <v>9358</v>
      </c>
      <c r="C2505">
        <v>1</v>
      </c>
    </row>
    <row r="2506" spans="1:3">
      <c r="A2506" t="s">
        <v>9359</v>
      </c>
      <c r="B2506" t="s">
        <v>9360</v>
      </c>
      <c r="C2506">
        <v>1</v>
      </c>
    </row>
    <row r="2507" spans="1:3">
      <c r="A2507" s="92">
        <v>196869</v>
      </c>
      <c r="B2507" t="s">
        <v>9361</v>
      </c>
      <c r="C2507">
        <v>1</v>
      </c>
    </row>
    <row r="2508" spans="1:3">
      <c r="A2508" t="s">
        <v>9362</v>
      </c>
      <c r="B2508" t="s">
        <v>9363</v>
      </c>
      <c r="C2508">
        <v>1</v>
      </c>
    </row>
    <row r="2509" spans="1:3">
      <c r="A2509" t="s">
        <v>466</v>
      </c>
      <c r="B2509" t="s">
        <v>9364</v>
      </c>
      <c r="C2509">
        <v>1</v>
      </c>
    </row>
    <row r="2510" spans="1:3">
      <c r="A2510" t="s">
        <v>9365</v>
      </c>
      <c r="B2510" t="s">
        <v>9366</v>
      </c>
      <c r="C2510">
        <v>1</v>
      </c>
    </row>
    <row r="2511" spans="1:3">
      <c r="A2511" t="s">
        <v>9367</v>
      </c>
      <c r="B2511" t="s">
        <v>9368</v>
      </c>
      <c r="C2511">
        <v>1</v>
      </c>
    </row>
    <row r="2512" spans="1:3">
      <c r="A2512" t="s">
        <v>9369</v>
      </c>
      <c r="B2512" t="s">
        <v>9370</v>
      </c>
      <c r="C2512">
        <v>1</v>
      </c>
    </row>
    <row r="2513" spans="1:3">
      <c r="A2513" t="s">
        <v>9371</v>
      </c>
      <c r="B2513" t="s">
        <v>9372</v>
      </c>
      <c r="C2513">
        <v>1</v>
      </c>
    </row>
    <row r="2514" spans="1:3">
      <c r="A2514" t="s">
        <v>9373</v>
      </c>
      <c r="B2514" t="s">
        <v>9374</v>
      </c>
      <c r="C2514">
        <v>1</v>
      </c>
    </row>
    <row r="2515" spans="1:3">
      <c r="A2515" t="s">
        <v>9375</v>
      </c>
      <c r="B2515" t="s">
        <v>9376</v>
      </c>
      <c r="C2515">
        <v>1</v>
      </c>
    </row>
    <row r="2516" spans="1:3">
      <c r="A2516" t="s">
        <v>9377</v>
      </c>
      <c r="B2516" t="s">
        <v>9378</v>
      </c>
      <c r="C2516">
        <v>1</v>
      </c>
    </row>
    <row r="2517" spans="1:3">
      <c r="A2517" t="s">
        <v>9379</v>
      </c>
      <c r="B2517" t="s">
        <v>9380</v>
      </c>
      <c r="C2517">
        <v>1</v>
      </c>
    </row>
    <row r="2518" spans="1:3">
      <c r="A2518" t="s">
        <v>9381</v>
      </c>
      <c r="B2518" t="s">
        <v>9382</v>
      </c>
      <c r="C2518">
        <v>1</v>
      </c>
    </row>
    <row r="2519" spans="1:3">
      <c r="A2519" t="s">
        <v>9383</v>
      </c>
      <c r="B2519" t="s">
        <v>9384</v>
      </c>
      <c r="C2519">
        <v>1</v>
      </c>
    </row>
    <row r="2520" spans="1:3">
      <c r="A2520" t="s">
        <v>394</v>
      </c>
      <c r="B2520" t="s">
        <v>396</v>
      </c>
      <c r="C2520">
        <v>1</v>
      </c>
    </row>
    <row r="2521" spans="1:3">
      <c r="A2521" t="s">
        <v>9385</v>
      </c>
      <c r="B2521" t="s">
        <v>9386</v>
      </c>
      <c r="C2521">
        <v>1</v>
      </c>
    </row>
    <row r="2522" spans="1:3">
      <c r="A2522" t="s">
        <v>9387</v>
      </c>
      <c r="B2522" t="s">
        <v>9388</v>
      </c>
      <c r="C2522">
        <v>1</v>
      </c>
    </row>
    <row r="2523" spans="1:3">
      <c r="A2523" t="s">
        <v>723</v>
      </c>
      <c r="B2523" t="s">
        <v>9389</v>
      </c>
      <c r="C2523">
        <v>1</v>
      </c>
    </row>
    <row r="2524" spans="1:3">
      <c r="A2524" t="s">
        <v>9390</v>
      </c>
      <c r="B2524" t="s">
        <v>9391</v>
      </c>
      <c r="C2524">
        <v>1</v>
      </c>
    </row>
    <row r="2525" spans="1:3">
      <c r="A2525" t="s">
        <v>373</v>
      </c>
      <c r="B2525" t="s">
        <v>375</v>
      </c>
      <c r="C2525">
        <v>1</v>
      </c>
    </row>
    <row r="2526" spans="1:3">
      <c r="A2526" t="s">
        <v>636</v>
      </c>
      <c r="B2526" t="s">
        <v>638</v>
      </c>
      <c r="C2526">
        <v>1</v>
      </c>
    </row>
    <row r="2527" spans="1:3">
      <c r="A2527" t="s">
        <v>27</v>
      </c>
      <c r="B2527" t="s">
        <v>9392</v>
      </c>
      <c r="C2527">
        <v>1</v>
      </c>
    </row>
    <row r="2528" spans="1:3">
      <c r="A2528" t="s">
        <v>9393</v>
      </c>
      <c r="B2528" t="s">
        <v>9394</v>
      </c>
      <c r="C2528">
        <v>1</v>
      </c>
    </row>
    <row r="2529" spans="1:3">
      <c r="A2529" t="s">
        <v>142</v>
      </c>
      <c r="B2529" t="s">
        <v>9395</v>
      </c>
      <c r="C2529">
        <v>1</v>
      </c>
    </row>
    <row r="2530" spans="1:3">
      <c r="A2530" t="s">
        <v>9396</v>
      </c>
      <c r="B2530" t="s">
        <v>9397</v>
      </c>
      <c r="C2530">
        <v>1</v>
      </c>
    </row>
    <row r="2531" spans="1:3">
      <c r="A2531" t="s">
        <v>9398</v>
      </c>
      <c r="B2531" t="s">
        <v>9399</v>
      </c>
      <c r="C2531">
        <v>1</v>
      </c>
    </row>
    <row r="2532" spans="1:3">
      <c r="A2532" t="s">
        <v>9400</v>
      </c>
      <c r="B2532" t="s">
        <v>9401</v>
      </c>
      <c r="C2532">
        <v>1</v>
      </c>
    </row>
    <row r="2533" spans="1:3">
      <c r="A2533" t="s">
        <v>9402</v>
      </c>
      <c r="B2533" t="s">
        <v>9403</v>
      </c>
      <c r="C2533">
        <v>1</v>
      </c>
    </row>
    <row r="2534" spans="1:3">
      <c r="A2534" t="s">
        <v>820</v>
      </c>
      <c r="B2534" t="s">
        <v>9404</v>
      </c>
      <c r="C2534">
        <v>1</v>
      </c>
    </row>
    <row r="2535" spans="1:3">
      <c r="A2535" s="92">
        <v>2099324</v>
      </c>
      <c r="B2535" t="s">
        <v>9405</v>
      </c>
      <c r="C2535">
        <v>1</v>
      </c>
    </row>
    <row r="2536" spans="1:3">
      <c r="A2536" t="s">
        <v>9406</v>
      </c>
      <c r="B2536" t="s">
        <v>9407</v>
      </c>
      <c r="C2536">
        <v>1</v>
      </c>
    </row>
    <row r="2537" spans="1:3">
      <c r="A2537" t="s">
        <v>612</v>
      </c>
      <c r="B2537" t="s">
        <v>9408</v>
      </c>
      <c r="C2537">
        <v>1</v>
      </c>
    </row>
    <row r="2538" spans="1:3">
      <c r="A2538" t="s">
        <v>541</v>
      </c>
      <c r="B2538" t="s">
        <v>9409</v>
      </c>
      <c r="C2538">
        <v>1</v>
      </c>
    </row>
    <row r="2539" spans="1:3">
      <c r="A2539" t="s">
        <v>9410</v>
      </c>
      <c r="B2539" t="s">
        <v>9411</v>
      </c>
      <c r="C2539">
        <v>1</v>
      </c>
    </row>
    <row r="2540" spans="1:3">
      <c r="A2540" t="s">
        <v>9412</v>
      </c>
      <c r="B2540" t="s">
        <v>9413</v>
      </c>
      <c r="C2540">
        <v>1</v>
      </c>
    </row>
    <row r="2541" spans="1:3">
      <c r="A2541" t="s">
        <v>829</v>
      </c>
      <c r="B2541" t="s">
        <v>9414</v>
      </c>
      <c r="C2541">
        <v>1</v>
      </c>
    </row>
    <row r="2542" spans="1:3">
      <c r="A2542" t="s">
        <v>9415</v>
      </c>
      <c r="B2542" t="s">
        <v>9416</v>
      </c>
      <c r="C2542">
        <v>1</v>
      </c>
    </row>
    <row r="2543" spans="1:3">
      <c r="A2543" t="s">
        <v>445</v>
      </c>
      <c r="B2543" t="s">
        <v>9417</v>
      </c>
      <c r="C2543">
        <v>1</v>
      </c>
    </row>
    <row r="2544" spans="1:3">
      <c r="A2544" t="s">
        <v>421</v>
      </c>
      <c r="B2544" t="s">
        <v>9418</v>
      </c>
      <c r="C2544">
        <v>1</v>
      </c>
    </row>
    <row r="2545" spans="1:3">
      <c r="A2545" t="s">
        <v>9419</v>
      </c>
      <c r="B2545" t="s">
        <v>9420</v>
      </c>
      <c r="C2545">
        <v>1</v>
      </c>
    </row>
    <row r="2546" spans="1:3">
      <c r="A2546" t="s">
        <v>717</v>
      </c>
      <c r="B2546" t="s">
        <v>9421</v>
      </c>
      <c r="C2546">
        <v>1</v>
      </c>
    </row>
    <row r="2547" spans="1:3">
      <c r="A2547" t="s">
        <v>9422</v>
      </c>
      <c r="B2547" t="s">
        <v>9423</v>
      </c>
      <c r="C2547">
        <v>1</v>
      </c>
    </row>
    <row r="2548" spans="1:3">
      <c r="A2548" t="s">
        <v>598</v>
      </c>
      <c r="B2548" t="s">
        <v>9424</v>
      </c>
      <c r="C2548">
        <v>1</v>
      </c>
    </row>
    <row r="2549" spans="1:3">
      <c r="A2549" t="s">
        <v>9425</v>
      </c>
      <c r="B2549" t="s">
        <v>9426</v>
      </c>
      <c r="C2549">
        <v>1</v>
      </c>
    </row>
    <row r="2550" spans="1:3">
      <c r="A2550" t="s">
        <v>684</v>
      </c>
      <c r="B2550" t="s">
        <v>9427</v>
      </c>
      <c r="C2550">
        <v>1</v>
      </c>
    </row>
    <row r="2551" spans="1:3">
      <c r="A2551" t="s">
        <v>9428</v>
      </c>
      <c r="B2551" t="s">
        <v>9429</v>
      </c>
      <c r="C2551">
        <v>1</v>
      </c>
    </row>
    <row r="2552" spans="1:3">
      <c r="A2552" t="s">
        <v>478</v>
      </c>
      <c r="B2552" t="s">
        <v>9430</v>
      </c>
      <c r="C2552">
        <v>1</v>
      </c>
    </row>
    <row r="2553" spans="1:3">
      <c r="A2553" t="s">
        <v>9431</v>
      </c>
      <c r="B2553" t="s">
        <v>9432</v>
      </c>
      <c r="C2553">
        <v>1</v>
      </c>
    </row>
    <row r="2554" spans="1:3">
      <c r="A2554" t="s">
        <v>9433</v>
      </c>
      <c r="B2554" t="s">
        <v>9434</v>
      </c>
      <c r="C2554">
        <v>1</v>
      </c>
    </row>
    <row r="2555" spans="1:3">
      <c r="A2555" t="s">
        <v>9435</v>
      </c>
      <c r="B2555" t="s">
        <v>9436</v>
      </c>
      <c r="C2555">
        <v>1</v>
      </c>
    </row>
    <row r="2556" spans="1:3">
      <c r="A2556" s="92">
        <v>1000766</v>
      </c>
      <c r="B2556" t="s">
        <v>9437</v>
      </c>
      <c r="C2556">
        <v>1</v>
      </c>
    </row>
    <row r="2557" spans="1:3">
      <c r="A2557" t="s">
        <v>9438</v>
      </c>
      <c r="B2557" t="s">
        <v>9439</v>
      </c>
      <c r="C2557">
        <v>1</v>
      </c>
    </row>
    <row r="2558" spans="1:3">
      <c r="A2558" t="s">
        <v>9440</v>
      </c>
      <c r="B2558" t="s">
        <v>9441</v>
      </c>
      <c r="C2558">
        <v>1</v>
      </c>
    </row>
    <row r="2559" spans="1:3">
      <c r="A2559" t="s">
        <v>9442</v>
      </c>
      <c r="B2559" t="s">
        <v>9443</v>
      </c>
      <c r="C2559">
        <v>1</v>
      </c>
    </row>
    <row r="2560" spans="1:3">
      <c r="A2560" t="s">
        <v>9444</v>
      </c>
      <c r="B2560" t="s">
        <v>9445</v>
      </c>
      <c r="C2560">
        <v>1</v>
      </c>
    </row>
    <row r="2561" spans="1:3">
      <c r="A2561" t="s">
        <v>9446</v>
      </c>
      <c r="B2561" t="s">
        <v>9447</v>
      </c>
      <c r="C2561">
        <v>1</v>
      </c>
    </row>
    <row r="2562" spans="1:3">
      <c r="A2562" t="s">
        <v>9448</v>
      </c>
      <c r="B2562" t="s">
        <v>9449</v>
      </c>
      <c r="C2562">
        <v>1</v>
      </c>
    </row>
    <row r="2563" spans="1:3">
      <c r="A2563" t="s">
        <v>9450</v>
      </c>
      <c r="B2563" t="s">
        <v>9451</v>
      </c>
      <c r="C2563">
        <v>1</v>
      </c>
    </row>
    <row r="2564" spans="1:3">
      <c r="A2564" t="s">
        <v>639</v>
      </c>
      <c r="B2564" t="s">
        <v>641</v>
      </c>
      <c r="C2564">
        <v>1</v>
      </c>
    </row>
    <row r="2565" spans="1:3">
      <c r="A2565" t="s">
        <v>9452</v>
      </c>
      <c r="B2565" t="s">
        <v>9453</v>
      </c>
      <c r="C2565">
        <v>1</v>
      </c>
    </row>
    <row r="2566" spans="1:3">
      <c r="A2566" s="92">
        <v>573015</v>
      </c>
      <c r="B2566" t="s">
        <v>9454</v>
      </c>
      <c r="C2566">
        <v>1</v>
      </c>
    </row>
    <row r="2567" spans="1:3">
      <c r="A2567" t="s">
        <v>621</v>
      </c>
      <c r="B2567" t="s">
        <v>9455</v>
      </c>
      <c r="C2567">
        <v>1</v>
      </c>
    </row>
    <row r="2568" spans="1:3">
      <c r="A2568" t="s">
        <v>9456</v>
      </c>
      <c r="B2568" t="s">
        <v>9457</v>
      </c>
      <c r="C2568">
        <v>1</v>
      </c>
    </row>
    <row r="2569" spans="1:3">
      <c r="A2569" t="s">
        <v>9458</v>
      </c>
      <c r="B2569" t="s">
        <v>9459</v>
      </c>
      <c r="C2569">
        <v>1</v>
      </c>
    </row>
    <row r="2570" spans="1:3">
      <c r="A2570" t="s">
        <v>9460</v>
      </c>
      <c r="B2570" t="s">
        <v>9461</v>
      </c>
      <c r="C2570">
        <v>1</v>
      </c>
    </row>
    <row r="2571" spans="1:3">
      <c r="A2571" t="s">
        <v>193</v>
      </c>
      <c r="B2571" t="s">
        <v>9462</v>
      </c>
      <c r="C2571">
        <v>1</v>
      </c>
    </row>
    <row r="2572" spans="1:3">
      <c r="A2572" t="s">
        <v>9463</v>
      </c>
      <c r="B2572" t="s">
        <v>9464</v>
      </c>
      <c r="C2572">
        <v>1</v>
      </c>
    </row>
    <row r="2573" spans="1:3">
      <c r="A2573" t="s">
        <v>9465</v>
      </c>
      <c r="B2573" t="s">
        <v>9466</v>
      </c>
      <c r="C2573">
        <v>1</v>
      </c>
    </row>
    <row r="2574" spans="1:3">
      <c r="A2574" t="s">
        <v>9467</v>
      </c>
      <c r="B2574" t="s">
        <v>9468</v>
      </c>
      <c r="C2574">
        <v>1</v>
      </c>
    </row>
    <row r="2575" spans="1:3">
      <c r="A2575" t="s">
        <v>9469</v>
      </c>
      <c r="B2575" t="s">
        <v>9470</v>
      </c>
      <c r="C2575">
        <v>1</v>
      </c>
    </row>
    <row r="2576" spans="1:3">
      <c r="A2576" t="s">
        <v>95</v>
      </c>
      <c r="B2576" t="s">
        <v>9471</v>
      </c>
      <c r="C2576">
        <v>1</v>
      </c>
    </row>
    <row r="2577" spans="1:3">
      <c r="A2577" t="s">
        <v>9472</v>
      </c>
      <c r="B2577" t="s">
        <v>9473</v>
      </c>
      <c r="C2577">
        <v>1</v>
      </c>
    </row>
    <row r="2578" spans="1:3">
      <c r="A2578" t="s">
        <v>9474</v>
      </c>
      <c r="B2578" t="s">
        <v>9475</v>
      </c>
      <c r="C2578">
        <v>1</v>
      </c>
    </row>
    <row r="2579" spans="1:3">
      <c r="A2579" t="s">
        <v>9476</v>
      </c>
      <c r="B2579" t="s">
        <v>9477</v>
      </c>
      <c r="C2579">
        <v>1</v>
      </c>
    </row>
    <row r="2580" spans="1:3">
      <c r="A2580" t="s">
        <v>9478</v>
      </c>
      <c r="B2580" t="s">
        <v>9479</v>
      </c>
      <c r="C2580">
        <v>1</v>
      </c>
    </row>
    <row r="2581" spans="1:3">
      <c r="A2581" t="s">
        <v>66</v>
      </c>
      <c r="B2581" t="s">
        <v>68</v>
      </c>
      <c r="C2581">
        <v>1</v>
      </c>
    </row>
    <row r="2582" spans="1:3">
      <c r="A2582" t="s">
        <v>9480</v>
      </c>
      <c r="B2582" t="s">
        <v>9481</v>
      </c>
      <c r="C2582">
        <v>1</v>
      </c>
    </row>
    <row r="2583" spans="1:3">
      <c r="A2583" t="s">
        <v>9482</v>
      </c>
      <c r="B2583" t="s">
        <v>9483</v>
      </c>
      <c r="C2583">
        <v>1</v>
      </c>
    </row>
    <row r="2584" spans="1:3">
      <c r="A2584" t="s">
        <v>9484</v>
      </c>
      <c r="B2584" t="s">
        <v>9485</v>
      </c>
      <c r="C2584">
        <v>1</v>
      </c>
    </row>
    <row r="2585" spans="1:3">
      <c r="A2585" t="s">
        <v>9486</v>
      </c>
      <c r="B2585" t="s">
        <v>9487</v>
      </c>
      <c r="C2585">
        <v>1</v>
      </c>
    </row>
    <row r="2586" spans="1:3">
      <c r="A2586" t="s">
        <v>9488</v>
      </c>
      <c r="B2586" t="s">
        <v>9489</v>
      </c>
      <c r="C2586">
        <v>1</v>
      </c>
    </row>
    <row r="2587" spans="1:3">
      <c r="A2587" t="s">
        <v>9490</v>
      </c>
      <c r="B2587" t="s">
        <v>9491</v>
      </c>
      <c r="C2587">
        <v>1</v>
      </c>
    </row>
    <row r="2588" spans="1:3">
      <c r="A2588" t="s">
        <v>853</v>
      </c>
      <c r="B2588" t="s">
        <v>9492</v>
      </c>
      <c r="C2588">
        <v>1</v>
      </c>
    </row>
    <row r="2589" spans="1:3">
      <c r="A2589" t="s">
        <v>9493</v>
      </c>
      <c r="B2589" t="s">
        <v>9494</v>
      </c>
      <c r="C2589">
        <v>1</v>
      </c>
    </row>
    <row r="2590" spans="1:3">
      <c r="A2590" t="s">
        <v>9495</v>
      </c>
      <c r="B2590" t="s">
        <v>9496</v>
      </c>
      <c r="C2590">
        <v>1</v>
      </c>
    </row>
    <row r="2591" spans="1:3">
      <c r="A2591" t="s">
        <v>9497</v>
      </c>
      <c r="B2591" t="s">
        <v>9498</v>
      </c>
      <c r="C2591">
        <v>1</v>
      </c>
    </row>
    <row r="2592" spans="1:3">
      <c r="A2592" t="s">
        <v>678</v>
      </c>
      <c r="B2592" t="s">
        <v>9499</v>
      </c>
      <c r="C2592">
        <v>1</v>
      </c>
    </row>
    <row r="2593" spans="1:3">
      <c r="A2593" t="s">
        <v>9500</v>
      </c>
      <c r="B2593" t="s">
        <v>9501</v>
      </c>
      <c r="C2593">
        <v>1</v>
      </c>
    </row>
    <row r="2594" spans="1:3">
      <c r="A2594" t="s">
        <v>9502</v>
      </c>
      <c r="B2594" t="s">
        <v>9503</v>
      </c>
      <c r="C2594">
        <v>1</v>
      </c>
    </row>
    <row r="2595" spans="1:3">
      <c r="A2595" t="s">
        <v>9504</v>
      </c>
      <c r="B2595" t="s">
        <v>9505</v>
      </c>
      <c r="C2595">
        <v>1</v>
      </c>
    </row>
    <row r="2596" spans="1:3">
      <c r="A2596" t="s">
        <v>9506</v>
      </c>
      <c r="B2596" t="s">
        <v>9507</v>
      </c>
      <c r="C2596">
        <v>1</v>
      </c>
    </row>
    <row r="2597" spans="1:3">
      <c r="A2597" t="s">
        <v>9508</v>
      </c>
      <c r="B2597" t="s">
        <v>9509</v>
      </c>
      <c r="C2597">
        <v>1</v>
      </c>
    </row>
    <row r="2598" spans="1:3">
      <c r="A2598" t="s">
        <v>103</v>
      </c>
      <c r="B2598" t="s">
        <v>9510</v>
      </c>
      <c r="C2598">
        <v>1</v>
      </c>
    </row>
    <row r="2599" spans="1:3">
      <c r="A2599" t="s">
        <v>9511</v>
      </c>
      <c r="B2599" t="s">
        <v>9512</v>
      </c>
      <c r="C2599">
        <v>1</v>
      </c>
    </row>
    <row r="2600" spans="1:3">
      <c r="A2600" t="s">
        <v>9513</v>
      </c>
      <c r="B2600" t="s">
        <v>9514</v>
      </c>
      <c r="C2600">
        <v>1</v>
      </c>
    </row>
    <row r="2601" spans="1:3">
      <c r="A2601" t="s">
        <v>773</v>
      </c>
      <c r="B2601" t="s">
        <v>9515</v>
      </c>
      <c r="C2601">
        <v>1</v>
      </c>
    </row>
    <row r="2602" spans="1:3">
      <c r="A2602" t="s">
        <v>9516</v>
      </c>
      <c r="B2602" t="s">
        <v>9517</v>
      </c>
      <c r="C2602">
        <v>1</v>
      </c>
    </row>
    <row r="2603" spans="1:3">
      <c r="A2603" t="s">
        <v>9518</v>
      </c>
      <c r="B2603" t="s">
        <v>9519</v>
      </c>
      <c r="C2603">
        <v>1</v>
      </c>
    </row>
    <row r="2604" spans="1:3">
      <c r="A2604" t="s">
        <v>9520</v>
      </c>
      <c r="B2604" t="s">
        <v>9521</v>
      </c>
      <c r="C2604">
        <v>1</v>
      </c>
    </row>
    <row r="2605" spans="1:3">
      <c r="A2605" t="s">
        <v>9522</v>
      </c>
      <c r="B2605" t="s">
        <v>9523</v>
      </c>
      <c r="C2605">
        <v>1</v>
      </c>
    </row>
    <row r="2606" spans="1:3">
      <c r="A2606" t="s">
        <v>9524</v>
      </c>
      <c r="B2606" t="s">
        <v>9525</v>
      </c>
      <c r="C2606">
        <v>1</v>
      </c>
    </row>
    <row r="2607" spans="1:3">
      <c r="A2607" t="s">
        <v>9526</v>
      </c>
      <c r="B2607" t="s">
        <v>9527</v>
      </c>
      <c r="C2607">
        <v>1</v>
      </c>
    </row>
    <row r="2608" spans="1:3">
      <c r="A2608" t="s">
        <v>9528</v>
      </c>
      <c r="B2608" t="s">
        <v>9529</v>
      </c>
      <c r="C2608">
        <v>1</v>
      </c>
    </row>
    <row r="2609" spans="1:3">
      <c r="A2609" t="s">
        <v>9530</v>
      </c>
      <c r="B2609" t="s">
        <v>9531</v>
      </c>
      <c r="C2609">
        <v>1</v>
      </c>
    </row>
    <row r="2610" spans="1:3">
      <c r="A2610" s="92">
        <v>130638</v>
      </c>
      <c r="B2610" t="s">
        <v>9532</v>
      </c>
      <c r="C2610">
        <v>1</v>
      </c>
    </row>
    <row r="2611" spans="1:3">
      <c r="A2611" t="s">
        <v>364</v>
      </c>
      <c r="B2611" t="s">
        <v>9533</v>
      </c>
      <c r="C2611">
        <v>1</v>
      </c>
    </row>
    <row r="2612" spans="1:3">
      <c r="A2612" t="s">
        <v>9534</v>
      </c>
      <c r="B2612" t="s">
        <v>9535</v>
      </c>
      <c r="C2612">
        <v>0</v>
      </c>
    </row>
    <row r="2613" spans="1:3">
      <c r="A2613" s="92">
        <v>203446</v>
      </c>
      <c r="B2613" t="s">
        <v>9536</v>
      </c>
      <c r="C2613">
        <v>0</v>
      </c>
    </row>
    <row r="2614" spans="1:3">
      <c r="A2614" t="s">
        <v>9537</v>
      </c>
      <c r="B2614" t="s">
        <v>9538</v>
      </c>
      <c r="C2614">
        <v>0</v>
      </c>
    </row>
    <row r="2615" spans="1:3">
      <c r="A2615" t="s">
        <v>9539</v>
      </c>
      <c r="B2615" t="s">
        <v>9540</v>
      </c>
      <c r="C2615">
        <v>0</v>
      </c>
    </row>
    <row r="2616" spans="1:3">
      <c r="A2616" t="s">
        <v>9541</v>
      </c>
      <c r="B2616" t="s">
        <v>9542</v>
      </c>
      <c r="C2616">
        <v>0</v>
      </c>
    </row>
    <row r="2617" spans="1:3">
      <c r="A2617" t="s">
        <v>9543</v>
      </c>
      <c r="B2617" t="s">
        <v>9544</v>
      </c>
      <c r="C2617">
        <v>0</v>
      </c>
    </row>
    <row r="2618" spans="1:3">
      <c r="A2618" t="s">
        <v>9545</v>
      </c>
      <c r="B2618" t="s">
        <v>9546</v>
      </c>
      <c r="C2618">
        <v>0</v>
      </c>
    </row>
    <row r="2619" spans="1:3">
      <c r="A2619" t="s">
        <v>9547</v>
      </c>
      <c r="B2619" t="s">
        <v>9548</v>
      </c>
      <c r="C2619">
        <v>0</v>
      </c>
    </row>
    <row r="2620" spans="1:3">
      <c r="A2620" t="s">
        <v>9549</v>
      </c>
      <c r="B2620" t="s">
        <v>9550</v>
      </c>
      <c r="C2620">
        <v>0</v>
      </c>
    </row>
    <row r="2621" spans="1:3">
      <c r="A2621" t="s">
        <v>9551</v>
      </c>
      <c r="B2621" t="s">
        <v>9552</v>
      </c>
      <c r="C2621">
        <v>0</v>
      </c>
    </row>
    <row r="2622" spans="1:3">
      <c r="A2622" t="s">
        <v>9553</v>
      </c>
      <c r="B2622" t="s">
        <v>9554</v>
      </c>
      <c r="C2622">
        <v>0</v>
      </c>
    </row>
    <row r="2623" spans="1:3">
      <c r="A2623" t="s">
        <v>9555</v>
      </c>
      <c r="B2623" t="s">
        <v>9556</v>
      </c>
      <c r="C2623">
        <v>0</v>
      </c>
    </row>
    <row r="2624" spans="1:3">
      <c r="A2624" t="s">
        <v>9557</v>
      </c>
      <c r="B2624" t="s">
        <v>9558</v>
      </c>
      <c r="C2624">
        <v>0</v>
      </c>
    </row>
    <row r="2625" spans="1:3">
      <c r="A2625" t="s">
        <v>9559</v>
      </c>
      <c r="B2625" t="s">
        <v>9560</v>
      </c>
      <c r="C2625">
        <v>0</v>
      </c>
    </row>
    <row r="2626" spans="1:3">
      <c r="A2626" t="s">
        <v>9561</v>
      </c>
      <c r="B2626" t="s">
        <v>9562</v>
      </c>
      <c r="C2626">
        <v>0</v>
      </c>
    </row>
    <row r="2627" spans="1:3">
      <c r="A2627" t="s">
        <v>9563</v>
      </c>
      <c r="B2627" t="s">
        <v>9564</v>
      </c>
      <c r="C2627">
        <v>0</v>
      </c>
    </row>
    <row r="2628" spans="1:3">
      <c r="A2628" t="s">
        <v>9565</v>
      </c>
      <c r="B2628" t="s">
        <v>9566</v>
      </c>
      <c r="C2628">
        <v>0</v>
      </c>
    </row>
    <row r="2629" spans="1:3">
      <c r="A2629" t="s">
        <v>9567</v>
      </c>
      <c r="B2629" t="s">
        <v>9568</v>
      </c>
      <c r="C2629">
        <v>0</v>
      </c>
    </row>
    <row r="2630" spans="1:3">
      <c r="A2630" t="s">
        <v>9569</v>
      </c>
      <c r="B2630" t="s">
        <v>9570</v>
      </c>
      <c r="C2630">
        <v>0</v>
      </c>
    </row>
    <row r="2631" spans="1:3">
      <c r="A2631" t="s">
        <v>9571</v>
      </c>
      <c r="B2631" t="s">
        <v>9572</v>
      </c>
      <c r="C2631">
        <v>0</v>
      </c>
    </row>
    <row r="2632" spans="1:3">
      <c r="A2632" t="s">
        <v>9573</v>
      </c>
      <c r="B2632" t="s">
        <v>9574</v>
      </c>
      <c r="C2632">
        <v>0</v>
      </c>
    </row>
    <row r="2633" spans="1:3">
      <c r="A2633" t="s">
        <v>9575</v>
      </c>
      <c r="B2633" t="s">
        <v>9576</v>
      </c>
      <c r="C2633">
        <v>0</v>
      </c>
    </row>
    <row r="2634" spans="1:3">
      <c r="A2634" t="s">
        <v>9577</v>
      </c>
      <c r="B2634" t="s">
        <v>9578</v>
      </c>
      <c r="C2634">
        <v>0</v>
      </c>
    </row>
    <row r="2635" spans="1:3">
      <c r="A2635" t="s">
        <v>9579</v>
      </c>
      <c r="B2635" t="s">
        <v>9580</v>
      </c>
      <c r="C2635">
        <v>0</v>
      </c>
    </row>
    <row r="2636" spans="1:3">
      <c r="A2636" t="s">
        <v>9581</v>
      </c>
      <c r="B2636" t="s">
        <v>9582</v>
      </c>
      <c r="C2636">
        <v>0</v>
      </c>
    </row>
    <row r="2637" spans="1:3">
      <c r="A2637" t="s">
        <v>9583</v>
      </c>
      <c r="B2637" t="s">
        <v>9584</v>
      </c>
      <c r="C2637">
        <v>0</v>
      </c>
    </row>
    <row r="2638" spans="1:3">
      <c r="A2638" t="s">
        <v>9585</v>
      </c>
      <c r="B2638" t="s">
        <v>9586</v>
      </c>
      <c r="C2638">
        <v>0</v>
      </c>
    </row>
    <row r="2639" spans="1:3">
      <c r="A2639" t="s">
        <v>9587</v>
      </c>
      <c r="B2639" t="s">
        <v>9588</v>
      </c>
      <c r="C2639">
        <v>0</v>
      </c>
    </row>
    <row r="2640" spans="1:3">
      <c r="A2640" t="s">
        <v>9589</v>
      </c>
      <c r="B2640" t="s">
        <v>9590</v>
      </c>
      <c r="C2640">
        <v>0</v>
      </c>
    </row>
    <row r="2641" spans="1:3">
      <c r="A2641" t="s">
        <v>9591</v>
      </c>
      <c r="B2641" t="s">
        <v>9592</v>
      </c>
      <c r="C2641">
        <v>0</v>
      </c>
    </row>
    <row r="2642" spans="1:3">
      <c r="A2642" t="s">
        <v>9593</v>
      </c>
      <c r="B2642" t="s">
        <v>9594</v>
      </c>
      <c r="C2642">
        <v>0</v>
      </c>
    </row>
    <row r="2643" spans="1:3">
      <c r="A2643" t="s">
        <v>9595</v>
      </c>
      <c r="B2643" t="s">
        <v>9596</v>
      </c>
      <c r="C2643">
        <v>0</v>
      </c>
    </row>
    <row r="2644" spans="1:3">
      <c r="A2644" t="s">
        <v>9597</v>
      </c>
      <c r="B2644" t="s">
        <v>9598</v>
      </c>
      <c r="C2644">
        <v>0</v>
      </c>
    </row>
    <row r="2645" spans="1:3">
      <c r="A2645" t="s">
        <v>9599</v>
      </c>
      <c r="B2645" t="s">
        <v>9600</v>
      </c>
      <c r="C2645">
        <v>0</v>
      </c>
    </row>
    <row r="2646" spans="1:3">
      <c r="A2646" t="s">
        <v>9601</v>
      </c>
      <c r="B2646" t="s">
        <v>9602</v>
      </c>
      <c r="C2646">
        <v>0</v>
      </c>
    </row>
    <row r="2647" spans="1:3">
      <c r="A2647" t="s">
        <v>9603</v>
      </c>
      <c r="B2647" t="s">
        <v>9604</v>
      </c>
      <c r="C2647">
        <v>0</v>
      </c>
    </row>
    <row r="2648" spans="1:3">
      <c r="A2648" t="s">
        <v>9605</v>
      </c>
      <c r="B2648" t="s">
        <v>9606</v>
      </c>
      <c r="C2648">
        <v>0</v>
      </c>
    </row>
    <row r="2649" spans="1:3">
      <c r="A2649" t="s">
        <v>9607</v>
      </c>
      <c r="B2649" t="s">
        <v>9608</v>
      </c>
      <c r="C2649">
        <v>0</v>
      </c>
    </row>
    <row r="2650" spans="1:3">
      <c r="A2650" t="s">
        <v>9609</v>
      </c>
      <c r="B2650" t="s">
        <v>9610</v>
      </c>
      <c r="C2650">
        <v>0</v>
      </c>
    </row>
    <row r="2651" spans="1:3">
      <c r="A2651" t="s">
        <v>9611</v>
      </c>
      <c r="B2651" t="s">
        <v>9612</v>
      </c>
      <c r="C2651">
        <v>0</v>
      </c>
    </row>
    <row r="2652" spans="1:3">
      <c r="A2652" t="s">
        <v>9613</v>
      </c>
      <c r="B2652" t="s">
        <v>9614</v>
      </c>
      <c r="C2652">
        <v>0</v>
      </c>
    </row>
    <row r="2653" spans="1:3">
      <c r="A2653" t="s">
        <v>9615</v>
      </c>
      <c r="B2653" t="s">
        <v>9616</v>
      </c>
      <c r="C2653">
        <v>0</v>
      </c>
    </row>
    <row r="2654" spans="1:3">
      <c r="A2654" t="s">
        <v>9617</v>
      </c>
      <c r="B2654" t="s">
        <v>9618</v>
      </c>
      <c r="C2654">
        <v>0</v>
      </c>
    </row>
    <row r="2655" spans="1:3">
      <c r="A2655" t="s">
        <v>9619</v>
      </c>
      <c r="B2655" t="s">
        <v>9620</v>
      </c>
      <c r="C2655">
        <v>0</v>
      </c>
    </row>
    <row r="2656" spans="1:3">
      <c r="A2656" t="s">
        <v>9621</v>
      </c>
      <c r="B2656" t="s">
        <v>9622</v>
      </c>
      <c r="C2656">
        <v>0</v>
      </c>
    </row>
    <row r="2657" spans="1:3">
      <c r="A2657" t="s">
        <v>9623</v>
      </c>
      <c r="B2657" t="s">
        <v>9624</v>
      </c>
      <c r="C2657">
        <v>0</v>
      </c>
    </row>
    <row r="2658" spans="1:3">
      <c r="A2658" t="s">
        <v>9625</v>
      </c>
      <c r="B2658" t="s">
        <v>9626</v>
      </c>
      <c r="C2658">
        <v>0</v>
      </c>
    </row>
    <row r="2659" spans="1:3">
      <c r="A2659" t="s">
        <v>9627</v>
      </c>
      <c r="B2659" t="s">
        <v>9628</v>
      </c>
      <c r="C2659">
        <v>0</v>
      </c>
    </row>
    <row r="2660" spans="1:3">
      <c r="A2660" t="s">
        <v>9629</v>
      </c>
      <c r="B2660" t="s">
        <v>9630</v>
      </c>
      <c r="C2660">
        <v>0</v>
      </c>
    </row>
    <row r="2661" spans="1:3">
      <c r="A2661" t="s">
        <v>9631</v>
      </c>
      <c r="B2661" t="s">
        <v>9632</v>
      </c>
      <c r="C2661">
        <v>0</v>
      </c>
    </row>
    <row r="2662" spans="1:3">
      <c r="A2662" t="s">
        <v>9633</v>
      </c>
      <c r="B2662" t="s">
        <v>9634</v>
      </c>
      <c r="C2662">
        <v>0</v>
      </c>
    </row>
    <row r="2663" spans="1:3">
      <c r="A2663" t="s">
        <v>9635</v>
      </c>
      <c r="B2663" t="s">
        <v>9636</v>
      </c>
      <c r="C2663">
        <v>0</v>
      </c>
    </row>
    <row r="2664" spans="1:3">
      <c r="A2664" t="s">
        <v>9637</v>
      </c>
      <c r="B2664" t="s">
        <v>9638</v>
      </c>
      <c r="C2664">
        <v>0</v>
      </c>
    </row>
    <row r="2665" spans="1:3">
      <c r="A2665" t="s">
        <v>9639</v>
      </c>
      <c r="B2665" t="s">
        <v>9640</v>
      </c>
      <c r="C2665">
        <v>0</v>
      </c>
    </row>
    <row r="2666" spans="1:3">
      <c r="A2666" t="s">
        <v>9641</v>
      </c>
      <c r="B2666" t="s">
        <v>9642</v>
      </c>
      <c r="C2666">
        <v>0</v>
      </c>
    </row>
    <row r="2667" spans="1:3">
      <c r="A2667" t="s">
        <v>9643</v>
      </c>
      <c r="B2667" t="s">
        <v>9644</v>
      </c>
      <c r="C2667">
        <v>0</v>
      </c>
    </row>
    <row r="2668" spans="1:3">
      <c r="A2668" t="s">
        <v>9645</v>
      </c>
      <c r="B2668" t="s">
        <v>9646</v>
      </c>
      <c r="C2668">
        <v>0</v>
      </c>
    </row>
    <row r="2669" spans="1:3">
      <c r="A2669" t="s">
        <v>9647</v>
      </c>
      <c r="B2669" t="s">
        <v>9648</v>
      </c>
      <c r="C2669">
        <v>0</v>
      </c>
    </row>
    <row r="2670" spans="1:3">
      <c r="A2670" t="s">
        <v>9649</v>
      </c>
      <c r="B2670" t="s">
        <v>9650</v>
      </c>
      <c r="C2670">
        <v>0</v>
      </c>
    </row>
    <row r="2671" spans="1:3">
      <c r="A2671" t="s">
        <v>9651</v>
      </c>
      <c r="B2671" t="s">
        <v>9652</v>
      </c>
      <c r="C2671">
        <v>0</v>
      </c>
    </row>
    <row r="2672" spans="1:3">
      <c r="A2672" t="s">
        <v>9653</v>
      </c>
      <c r="B2672" t="s">
        <v>9654</v>
      </c>
      <c r="C2672">
        <v>0</v>
      </c>
    </row>
    <row r="2673" spans="1:3">
      <c r="A2673" t="s">
        <v>9655</v>
      </c>
      <c r="B2673" t="s">
        <v>9656</v>
      </c>
      <c r="C2673">
        <v>0</v>
      </c>
    </row>
    <row r="2674" spans="1:3">
      <c r="A2674" t="s">
        <v>9657</v>
      </c>
      <c r="B2674" t="s">
        <v>9658</v>
      </c>
      <c r="C2674">
        <v>0</v>
      </c>
    </row>
    <row r="2675" spans="1:3">
      <c r="A2675" t="s">
        <v>9659</v>
      </c>
      <c r="B2675" t="s">
        <v>9660</v>
      </c>
      <c r="C2675">
        <v>0</v>
      </c>
    </row>
    <row r="2676" spans="1:3">
      <c r="A2676" t="s">
        <v>9661</v>
      </c>
      <c r="B2676" t="s">
        <v>9662</v>
      </c>
      <c r="C2676">
        <v>0</v>
      </c>
    </row>
    <row r="2677" spans="1:3">
      <c r="A2677" t="s">
        <v>9663</v>
      </c>
      <c r="B2677" t="s">
        <v>9664</v>
      </c>
      <c r="C2677">
        <v>0</v>
      </c>
    </row>
    <row r="2678" spans="1:3">
      <c r="A2678" t="s">
        <v>9665</v>
      </c>
      <c r="B2678" t="s">
        <v>9666</v>
      </c>
      <c r="C2678">
        <v>0</v>
      </c>
    </row>
    <row r="2679" spans="1:3">
      <c r="A2679" t="s">
        <v>9667</v>
      </c>
      <c r="B2679" t="s">
        <v>9668</v>
      </c>
      <c r="C2679">
        <v>0</v>
      </c>
    </row>
    <row r="2680" spans="1:3">
      <c r="A2680" t="s">
        <v>9669</v>
      </c>
      <c r="B2680" t="s">
        <v>9670</v>
      </c>
      <c r="C2680">
        <v>0</v>
      </c>
    </row>
    <row r="2681" spans="1:3">
      <c r="A2681" t="s">
        <v>9671</v>
      </c>
      <c r="B2681" t="s">
        <v>9672</v>
      </c>
      <c r="C2681">
        <v>0</v>
      </c>
    </row>
    <row r="2682" spans="1:3">
      <c r="A2682" t="s">
        <v>9673</v>
      </c>
      <c r="B2682" t="s">
        <v>9674</v>
      </c>
      <c r="C2682">
        <v>0</v>
      </c>
    </row>
    <row r="2683" spans="1:3">
      <c r="A2683" t="s">
        <v>9675</v>
      </c>
      <c r="B2683" t="s">
        <v>9676</v>
      </c>
      <c r="C2683">
        <v>0</v>
      </c>
    </row>
    <row r="2684" spans="1:3">
      <c r="A2684" t="s">
        <v>9677</v>
      </c>
      <c r="B2684" t="s">
        <v>9678</v>
      </c>
      <c r="C2684">
        <v>0</v>
      </c>
    </row>
    <row r="2685" spans="1:3">
      <c r="A2685" t="s">
        <v>9679</v>
      </c>
      <c r="B2685" t="s">
        <v>9680</v>
      </c>
      <c r="C2685">
        <v>0</v>
      </c>
    </row>
    <row r="2686" spans="1:3">
      <c r="A2686" t="s">
        <v>9681</v>
      </c>
      <c r="B2686" t="s">
        <v>9682</v>
      </c>
      <c r="C2686">
        <v>0</v>
      </c>
    </row>
    <row r="2687" spans="1:3">
      <c r="A2687" t="s">
        <v>9683</v>
      </c>
      <c r="B2687" t="s">
        <v>9684</v>
      </c>
      <c r="C2687">
        <v>0</v>
      </c>
    </row>
    <row r="2688" spans="1:3">
      <c r="A2688" t="s">
        <v>9685</v>
      </c>
      <c r="B2688" t="s">
        <v>9686</v>
      </c>
      <c r="C2688">
        <v>0</v>
      </c>
    </row>
    <row r="2689" spans="1:3">
      <c r="A2689" t="s">
        <v>9687</v>
      </c>
      <c r="B2689" t="s">
        <v>9688</v>
      </c>
      <c r="C2689">
        <v>0</v>
      </c>
    </row>
    <row r="2690" spans="1:3">
      <c r="A2690" t="s">
        <v>9689</v>
      </c>
      <c r="B2690" t="s">
        <v>9690</v>
      </c>
      <c r="C2690">
        <v>0</v>
      </c>
    </row>
    <row r="2691" spans="1:3">
      <c r="A2691" t="s">
        <v>9691</v>
      </c>
      <c r="B2691" t="s">
        <v>9692</v>
      </c>
      <c r="C2691">
        <v>0</v>
      </c>
    </row>
    <row r="2692" spans="1:3">
      <c r="A2692" t="s">
        <v>9693</v>
      </c>
      <c r="B2692" t="s">
        <v>9694</v>
      </c>
      <c r="C2692">
        <v>0</v>
      </c>
    </row>
    <row r="2693" spans="1:3">
      <c r="A2693" t="s">
        <v>9695</v>
      </c>
      <c r="B2693" t="s">
        <v>9696</v>
      </c>
      <c r="C2693">
        <v>0</v>
      </c>
    </row>
    <row r="2694" spans="1:3">
      <c r="A2694" t="s">
        <v>9697</v>
      </c>
      <c r="B2694" t="s">
        <v>9698</v>
      </c>
      <c r="C2694">
        <v>0</v>
      </c>
    </row>
    <row r="2695" spans="1:3">
      <c r="A2695" t="s">
        <v>9699</v>
      </c>
      <c r="B2695" t="s">
        <v>9700</v>
      </c>
      <c r="C2695">
        <v>0</v>
      </c>
    </row>
    <row r="2696" spans="1:3">
      <c r="A2696" t="s">
        <v>9701</v>
      </c>
      <c r="B2696" t="s">
        <v>9702</v>
      </c>
      <c r="C2696">
        <v>0</v>
      </c>
    </row>
    <row r="2697" spans="1:3">
      <c r="A2697" t="s">
        <v>9703</v>
      </c>
      <c r="B2697" t="s">
        <v>9704</v>
      </c>
      <c r="C2697">
        <v>0</v>
      </c>
    </row>
    <row r="2698" spans="1:3">
      <c r="A2698" t="s">
        <v>9705</v>
      </c>
      <c r="B2698" t="s">
        <v>9706</v>
      </c>
      <c r="C2698">
        <v>0</v>
      </c>
    </row>
    <row r="2699" spans="1:3">
      <c r="A2699" t="s">
        <v>9707</v>
      </c>
      <c r="B2699" t="s">
        <v>9708</v>
      </c>
      <c r="C2699">
        <v>0</v>
      </c>
    </row>
    <row r="2700" spans="1:3">
      <c r="A2700" t="s">
        <v>9709</v>
      </c>
      <c r="B2700" t="s">
        <v>9710</v>
      </c>
      <c r="C2700">
        <v>0</v>
      </c>
    </row>
    <row r="2701" spans="1:3">
      <c r="A2701" t="s">
        <v>9711</v>
      </c>
      <c r="B2701" t="s">
        <v>9712</v>
      </c>
      <c r="C2701">
        <v>0</v>
      </c>
    </row>
    <row r="2702" spans="1:3">
      <c r="A2702" t="s">
        <v>9713</v>
      </c>
      <c r="B2702" t="s">
        <v>9714</v>
      </c>
      <c r="C2702">
        <v>0</v>
      </c>
    </row>
    <row r="2703" spans="1:3">
      <c r="A2703" t="s">
        <v>9715</v>
      </c>
      <c r="B2703" t="s">
        <v>9716</v>
      </c>
      <c r="C2703">
        <v>0</v>
      </c>
    </row>
    <row r="2704" spans="1:3">
      <c r="A2704" t="s">
        <v>9717</v>
      </c>
      <c r="B2704" t="s">
        <v>9718</v>
      </c>
      <c r="C2704">
        <v>0</v>
      </c>
    </row>
    <row r="2705" spans="1:3">
      <c r="A2705" t="s">
        <v>9719</v>
      </c>
      <c r="B2705" t="s">
        <v>9720</v>
      </c>
      <c r="C2705">
        <v>0</v>
      </c>
    </row>
    <row r="2706" spans="1:3">
      <c r="A2706" t="s">
        <v>9721</v>
      </c>
      <c r="B2706" t="s">
        <v>9722</v>
      </c>
      <c r="C2706">
        <v>0</v>
      </c>
    </row>
    <row r="2707" spans="1:3">
      <c r="A2707" t="s">
        <v>9723</v>
      </c>
      <c r="B2707" t="s">
        <v>9724</v>
      </c>
      <c r="C2707">
        <v>0</v>
      </c>
    </row>
    <row r="2708" spans="1:3">
      <c r="A2708" t="s">
        <v>9725</v>
      </c>
      <c r="B2708" t="s">
        <v>9726</v>
      </c>
      <c r="C2708">
        <v>0</v>
      </c>
    </row>
    <row r="2709" spans="1:3">
      <c r="A2709" t="s">
        <v>9727</v>
      </c>
      <c r="B2709" t="s">
        <v>9728</v>
      </c>
      <c r="C2709">
        <v>0</v>
      </c>
    </row>
    <row r="2710" spans="1:3">
      <c r="A2710" t="s">
        <v>9729</v>
      </c>
      <c r="B2710" t="s">
        <v>9730</v>
      </c>
      <c r="C2710">
        <v>0</v>
      </c>
    </row>
    <row r="2711" spans="1:3">
      <c r="A2711" t="s">
        <v>9731</v>
      </c>
      <c r="B2711" t="s">
        <v>9732</v>
      </c>
      <c r="C2711">
        <v>0</v>
      </c>
    </row>
    <row r="2712" spans="1:3">
      <c r="A2712" t="s">
        <v>9733</v>
      </c>
      <c r="B2712" t="s">
        <v>9734</v>
      </c>
      <c r="C2712">
        <v>0</v>
      </c>
    </row>
    <row r="2713" spans="1:3">
      <c r="A2713" t="s">
        <v>9735</v>
      </c>
      <c r="B2713" t="s">
        <v>9736</v>
      </c>
      <c r="C2713">
        <v>0</v>
      </c>
    </row>
    <row r="2714" spans="1:3">
      <c r="A2714" t="s">
        <v>9737</v>
      </c>
      <c r="B2714" t="s">
        <v>9738</v>
      </c>
      <c r="C2714">
        <v>0</v>
      </c>
    </row>
    <row r="2715" spans="1:3">
      <c r="A2715" s="92">
        <v>659146</v>
      </c>
      <c r="B2715" t="s">
        <v>9739</v>
      </c>
      <c r="C2715">
        <v>0</v>
      </c>
    </row>
    <row r="2716" spans="1:3">
      <c r="A2716" t="s">
        <v>9740</v>
      </c>
      <c r="B2716" t="s">
        <v>9741</v>
      </c>
      <c r="C2716">
        <v>0</v>
      </c>
    </row>
    <row r="2717" spans="1:3">
      <c r="A2717" t="s">
        <v>9742</v>
      </c>
      <c r="B2717" t="s">
        <v>9743</v>
      </c>
      <c r="C2717">
        <v>0</v>
      </c>
    </row>
    <row r="2718" spans="1:3">
      <c r="A2718" t="s">
        <v>9744</v>
      </c>
      <c r="B2718" t="s">
        <v>9745</v>
      </c>
      <c r="C2718">
        <v>0</v>
      </c>
    </row>
    <row r="2719" spans="1:3">
      <c r="A2719" t="s">
        <v>9746</v>
      </c>
      <c r="B2719" t="s">
        <v>9747</v>
      </c>
      <c r="C2719">
        <v>0</v>
      </c>
    </row>
    <row r="2720" spans="1:3">
      <c r="A2720" t="s">
        <v>9748</v>
      </c>
      <c r="B2720" t="s">
        <v>9749</v>
      </c>
      <c r="C2720">
        <v>0</v>
      </c>
    </row>
    <row r="2721" spans="1:3">
      <c r="A2721" t="s">
        <v>9750</v>
      </c>
      <c r="B2721" t="s">
        <v>9751</v>
      </c>
      <c r="C2721">
        <v>0</v>
      </c>
    </row>
    <row r="2722" spans="1:3">
      <c r="A2722" t="s">
        <v>9752</v>
      </c>
      <c r="B2722" t="s">
        <v>9753</v>
      </c>
      <c r="C2722">
        <v>0</v>
      </c>
    </row>
    <row r="2723" spans="1:3">
      <c r="A2723" t="s">
        <v>9754</v>
      </c>
      <c r="B2723" t="s">
        <v>9755</v>
      </c>
      <c r="C2723">
        <v>0</v>
      </c>
    </row>
    <row r="2724" spans="1:3">
      <c r="A2724" t="s">
        <v>9756</v>
      </c>
      <c r="B2724" t="s">
        <v>9757</v>
      </c>
      <c r="C2724">
        <v>0</v>
      </c>
    </row>
    <row r="2725" spans="1:3">
      <c r="A2725" t="s">
        <v>9758</v>
      </c>
      <c r="B2725" t="s">
        <v>9759</v>
      </c>
      <c r="C2725">
        <v>0</v>
      </c>
    </row>
    <row r="2726" spans="1:3">
      <c r="A2726" t="s">
        <v>9760</v>
      </c>
      <c r="B2726" t="s">
        <v>9761</v>
      </c>
      <c r="C2726">
        <v>0</v>
      </c>
    </row>
    <row r="2727" spans="1:3">
      <c r="A2727" t="s">
        <v>9762</v>
      </c>
      <c r="B2727" t="s">
        <v>9763</v>
      </c>
      <c r="C2727">
        <v>0</v>
      </c>
    </row>
    <row r="2728" spans="1:3">
      <c r="A2728" t="s">
        <v>9764</v>
      </c>
      <c r="B2728" t="s">
        <v>9765</v>
      </c>
      <c r="C2728">
        <v>0</v>
      </c>
    </row>
    <row r="2729" spans="1:3">
      <c r="A2729" t="s">
        <v>9766</v>
      </c>
      <c r="B2729" t="s">
        <v>9767</v>
      </c>
      <c r="C2729">
        <v>0</v>
      </c>
    </row>
    <row r="2730" spans="1:3">
      <c r="A2730" t="s">
        <v>9768</v>
      </c>
      <c r="B2730" t="s">
        <v>9769</v>
      </c>
      <c r="C2730">
        <v>0</v>
      </c>
    </row>
    <row r="2731" spans="1:3">
      <c r="A2731" t="s">
        <v>9770</v>
      </c>
      <c r="B2731" t="s">
        <v>9771</v>
      </c>
      <c r="C2731">
        <v>0</v>
      </c>
    </row>
    <row r="2732" spans="1:3">
      <c r="A2732" t="s">
        <v>9772</v>
      </c>
      <c r="B2732" t="s">
        <v>9773</v>
      </c>
      <c r="C2732">
        <v>0</v>
      </c>
    </row>
    <row r="2733" spans="1:3">
      <c r="A2733" t="s">
        <v>9774</v>
      </c>
      <c r="B2733" t="s">
        <v>9775</v>
      </c>
      <c r="C2733">
        <v>0</v>
      </c>
    </row>
    <row r="2734" spans="1:3">
      <c r="A2734" t="s">
        <v>9776</v>
      </c>
      <c r="B2734" t="s">
        <v>9777</v>
      </c>
      <c r="C2734">
        <v>0</v>
      </c>
    </row>
    <row r="2735" spans="1:3">
      <c r="A2735" t="s">
        <v>9778</v>
      </c>
      <c r="B2735" t="s">
        <v>9779</v>
      </c>
      <c r="C2735">
        <v>0</v>
      </c>
    </row>
    <row r="2736" spans="1:3">
      <c r="A2736" t="s">
        <v>9780</v>
      </c>
      <c r="B2736" t="s">
        <v>9781</v>
      </c>
      <c r="C2736">
        <v>0</v>
      </c>
    </row>
    <row r="2737" spans="1:3">
      <c r="A2737" t="s">
        <v>9782</v>
      </c>
      <c r="B2737" t="s">
        <v>9783</v>
      </c>
      <c r="C2737">
        <v>0</v>
      </c>
    </row>
    <row r="2738" spans="1:3">
      <c r="A2738" t="s">
        <v>9784</v>
      </c>
      <c r="B2738" t="s">
        <v>9785</v>
      </c>
      <c r="C2738">
        <v>0</v>
      </c>
    </row>
    <row r="2739" spans="1:3">
      <c r="A2739" t="s">
        <v>9786</v>
      </c>
      <c r="B2739" t="s">
        <v>9787</v>
      </c>
      <c r="C2739">
        <v>0</v>
      </c>
    </row>
    <row r="2740" spans="1:3">
      <c r="A2740" t="s">
        <v>9788</v>
      </c>
      <c r="B2740" t="s">
        <v>9789</v>
      </c>
      <c r="C2740">
        <v>0</v>
      </c>
    </row>
    <row r="2741" spans="1:3">
      <c r="A2741" t="s">
        <v>9790</v>
      </c>
      <c r="B2741" t="s">
        <v>9791</v>
      </c>
      <c r="C2741">
        <v>0</v>
      </c>
    </row>
    <row r="2742" spans="1:3">
      <c r="A2742" t="s">
        <v>9792</v>
      </c>
      <c r="B2742" t="s">
        <v>9793</v>
      </c>
      <c r="C2742">
        <v>0</v>
      </c>
    </row>
    <row r="2743" spans="1:3">
      <c r="A2743" t="s">
        <v>9794</v>
      </c>
      <c r="B2743" t="s">
        <v>9795</v>
      </c>
      <c r="C2743">
        <v>0</v>
      </c>
    </row>
    <row r="2744" spans="1:3">
      <c r="A2744" t="s">
        <v>9796</v>
      </c>
      <c r="B2744" t="s">
        <v>9797</v>
      </c>
      <c r="C2744">
        <v>0</v>
      </c>
    </row>
    <row r="2745" spans="1:3">
      <c r="A2745" t="s">
        <v>9798</v>
      </c>
      <c r="B2745" t="s">
        <v>9799</v>
      </c>
      <c r="C2745">
        <v>0</v>
      </c>
    </row>
    <row r="2746" spans="1:3">
      <c r="A2746" t="s">
        <v>9800</v>
      </c>
      <c r="B2746" t="s">
        <v>9801</v>
      </c>
      <c r="C2746">
        <v>0</v>
      </c>
    </row>
    <row r="2747" spans="1:3">
      <c r="A2747" t="s">
        <v>9802</v>
      </c>
      <c r="B2747" t="s">
        <v>9803</v>
      </c>
      <c r="C2747">
        <v>0</v>
      </c>
    </row>
    <row r="2748" spans="1:3">
      <c r="A2748" t="s">
        <v>9804</v>
      </c>
      <c r="B2748" t="s">
        <v>9805</v>
      </c>
      <c r="C2748">
        <v>0</v>
      </c>
    </row>
    <row r="2749" spans="1:3">
      <c r="A2749" t="s">
        <v>9806</v>
      </c>
      <c r="B2749" t="s">
        <v>9807</v>
      </c>
      <c r="C2749">
        <v>0</v>
      </c>
    </row>
    <row r="2750" spans="1:3">
      <c r="A2750" t="s">
        <v>9808</v>
      </c>
      <c r="B2750" t="s">
        <v>9809</v>
      </c>
      <c r="C2750">
        <v>0</v>
      </c>
    </row>
    <row r="2751" spans="1:3">
      <c r="A2751" t="s">
        <v>9810</v>
      </c>
      <c r="B2751" t="s">
        <v>9811</v>
      </c>
      <c r="C2751">
        <v>0</v>
      </c>
    </row>
    <row r="2752" spans="1:3">
      <c r="A2752" t="s">
        <v>9812</v>
      </c>
      <c r="B2752" t="s">
        <v>9813</v>
      </c>
      <c r="C2752">
        <v>0</v>
      </c>
    </row>
    <row r="2753" spans="1:3">
      <c r="A2753" t="s">
        <v>9814</v>
      </c>
      <c r="B2753" t="s">
        <v>9815</v>
      </c>
      <c r="C2753">
        <v>0</v>
      </c>
    </row>
    <row r="2754" spans="1:3">
      <c r="A2754" t="s">
        <v>9816</v>
      </c>
      <c r="B2754" t="s">
        <v>9817</v>
      </c>
      <c r="C2754">
        <v>0</v>
      </c>
    </row>
    <row r="2755" spans="1:3">
      <c r="A2755" t="s">
        <v>9818</v>
      </c>
      <c r="B2755" t="s">
        <v>9819</v>
      </c>
      <c r="C2755">
        <v>0</v>
      </c>
    </row>
    <row r="2756" spans="1:3">
      <c r="A2756" t="s">
        <v>9820</v>
      </c>
      <c r="B2756" t="s">
        <v>9821</v>
      </c>
      <c r="C2756">
        <v>0</v>
      </c>
    </row>
    <row r="2757" spans="1:3">
      <c r="A2757" t="s">
        <v>9822</v>
      </c>
      <c r="B2757" t="s">
        <v>9823</v>
      </c>
      <c r="C2757">
        <v>0</v>
      </c>
    </row>
    <row r="2758" spans="1:3">
      <c r="A2758" t="s">
        <v>9824</v>
      </c>
      <c r="B2758" t="s">
        <v>9825</v>
      </c>
      <c r="C2758">
        <v>0</v>
      </c>
    </row>
    <row r="2759" spans="1:3">
      <c r="A2759" t="s">
        <v>9826</v>
      </c>
      <c r="B2759" t="s">
        <v>9827</v>
      </c>
      <c r="C2759">
        <v>0</v>
      </c>
    </row>
    <row r="2760" spans="1:3">
      <c r="A2760" t="s">
        <v>9828</v>
      </c>
      <c r="B2760" t="s">
        <v>9829</v>
      </c>
      <c r="C2760">
        <v>0</v>
      </c>
    </row>
    <row r="2761" spans="1:3">
      <c r="A2761" t="s">
        <v>9830</v>
      </c>
      <c r="B2761" t="s">
        <v>9831</v>
      </c>
      <c r="C2761">
        <v>0</v>
      </c>
    </row>
    <row r="2762" spans="1:3">
      <c r="A2762" t="s">
        <v>9832</v>
      </c>
      <c r="B2762" t="s">
        <v>9833</v>
      </c>
      <c r="C2762">
        <v>0</v>
      </c>
    </row>
    <row r="2763" spans="1:3">
      <c r="A2763" t="s">
        <v>9834</v>
      </c>
      <c r="B2763" t="s">
        <v>9835</v>
      </c>
      <c r="C2763">
        <v>0</v>
      </c>
    </row>
    <row r="2764" spans="1:3">
      <c r="A2764" t="s">
        <v>9836</v>
      </c>
      <c r="B2764" t="s">
        <v>9837</v>
      </c>
      <c r="C2764">
        <v>0</v>
      </c>
    </row>
    <row r="2765" spans="1:3">
      <c r="A2765" t="s">
        <v>9838</v>
      </c>
      <c r="B2765" t="s">
        <v>9839</v>
      </c>
      <c r="C2765">
        <v>0</v>
      </c>
    </row>
    <row r="2766" spans="1:3">
      <c r="A2766" t="s">
        <v>9840</v>
      </c>
      <c r="B2766" t="s">
        <v>9841</v>
      </c>
      <c r="C2766">
        <v>0</v>
      </c>
    </row>
    <row r="2767" spans="1:3">
      <c r="A2767" t="s">
        <v>9842</v>
      </c>
      <c r="B2767" t="s">
        <v>9843</v>
      </c>
      <c r="C2767">
        <v>0</v>
      </c>
    </row>
    <row r="2768" spans="1:3">
      <c r="A2768" t="s">
        <v>9844</v>
      </c>
      <c r="B2768" t="s">
        <v>9845</v>
      </c>
      <c r="C2768">
        <v>0</v>
      </c>
    </row>
    <row r="2769" spans="1:3">
      <c r="A2769" t="s">
        <v>9846</v>
      </c>
      <c r="B2769" t="s">
        <v>9847</v>
      </c>
      <c r="C2769">
        <v>0</v>
      </c>
    </row>
    <row r="2770" spans="1:3">
      <c r="A2770" t="s">
        <v>9848</v>
      </c>
      <c r="B2770" t="s">
        <v>9849</v>
      </c>
      <c r="C2770">
        <v>0</v>
      </c>
    </row>
    <row r="2771" spans="1:3">
      <c r="A2771" t="s">
        <v>9850</v>
      </c>
      <c r="B2771" t="s">
        <v>9851</v>
      </c>
      <c r="C2771">
        <v>0</v>
      </c>
    </row>
    <row r="2772" spans="1:3">
      <c r="A2772" t="s">
        <v>9852</v>
      </c>
      <c r="B2772" t="s">
        <v>9853</v>
      </c>
      <c r="C2772">
        <v>0</v>
      </c>
    </row>
    <row r="2773" spans="1:3">
      <c r="A2773" t="s">
        <v>9854</v>
      </c>
      <c r="B2773" t="s">
        <v>9855</v>
      </c>
      <c r="C2773">
        <v>0</v>
      </c>
    </row>
    <row r="2774" spans="1:3">
      <c r="A2774" t="s">
        <v>9856</v>
      </c>
      <c r="B2774" t="s">
        <v>9857</v>
      </c>
      <c r="C2774">
        <v>0</v>
      </c>
    </row>
    <row r="2775" spans="1:3">
      <c r="A2775" s="92">
        <v>609870</v>
      </c>
      <c r="B2775" t="s">
        <v>9858</v>
      </c>
      <c r="C2775">
        <v>0</v>
      </c>
    </row>
    <row r="2776" spans="1:3">
      <c r="A2776" t="s">
        <v>9859</v>
      </c>
      <c r="B2776" t="s">
        <v>9860</v>
      </c>
      <c r="C2776">
        <v>0</v>
      </c>
    </row>
    <row r="2777" spans="1:3">
      <c r="A2777" t="s">
        <v>9861</v>
      </c>
      <c r="B2777" t="s">
        <v>9862</v>
      </c>
      <c r="C2777">
        <v>0</v>
      </c>
    </row>
    <row r="2778" spans="1:3">
      <c r="A2778" t="s">
        <v>9863</v>
      </c>
      <c r="B2778" t="s">
        <v>9864</v>
      </c>
      <c r="C2778">
        <v>0</v>
      </c>
    </row>
    <row r="2779" spans="1:3">
      <c r="A2779" t="s">
        <v>9865</v>
      </c>
      <c r="B2779" t="s">
        <v>9866</v>
      </c>
      <c r="C2779">
        <v>0</v>
      </c>
    </row>
    <row r="2780" spans="1:3">
      <c r="A2780" t="s">
        <v>9867</v>
      </c>
      <c r="B2780" t="s">
        <v>9868</v>
      </c>
      <c r="C2780">
        <v>0</v>
      </c>
    </row>
    <row r="2781" spans="1:3">
      <c r="A2781" t="s">
        <v>9869</v>
      </c>
      <c r="B2781" t="s">
        <v>9870</v>
      </c>
      <c r="C2781">
        <v>0</v>
      </c>
    </row>
    <row r="2782" spans="1:3">
      <c r="A2782" t="s">
        <v>9871</v>
      </c>
      <c r="B2782" t="s">
        <v>9872</v>
      </c>
      <c r="C2782">
        <v>0</v>
      </c>
    </row>
    <row r="2783" spans="1:3">
      <c r="A2783" t="s">
        <v>9873</v>
      </c>
      <c r="B2783" t="s">
        <v>9874</v>
      </c>
      <c r="C2783">
        <v>0</v>
      </c>
    </row>
    <row r="2784" spans="1:3">
      <c r="A2784" t="s">
        <v>9875</v>
      </c>
      <c r="B2784" t="s">
        <v>9876</v>
      </c>
      <c r="C2784">
        <v>0</v>
      </c>
    </row>
    <row r="2785" spans="1:3">
      <c r="A2785" t="s">
        <v>9877</v>
      </c>
      <c r="B2785" t="s">
        <v>9878</v>
      </c>
      <c r="C2785">
        <v>0</v>
      </c>
    </row>
    <row r="2786" spans="1:3">
      <c r="A2786" t="s">
        <v>9879</v>
      </c>
      <c r="B2786" t="s">
        <v>9880</v>
      </c>
      <c r="C2786">
        <v>0</v>
      </c>
    </row>
    <row r="2787" spans="1:3">
      <c r="A2787" t="s">
        <v>9881</v>
      </c>
      <c r="B2787" t="s">
        <v>9882</v>
      </c>
      <c r="C2787">
        <v>0</v>
      </c>
    </row>
    <row r="2788" spans="1:3">
      <c r="A2788" t="s">
        <v>9883</v>
      </c>
      <c r="B2788" t="s">
        <v>9884</v>
      </c>
      <c r="C2788">
        <v>0</v>
      </c>
    </row>
    <row r="2789" spans="1:3">
      <c r="A2789" t="s">
        <v>9885</v>
      </c>
      <c r="B2789" t="s">
        <v>9886</v>
      </c>
      <c r="C2789">
        <v>0</v>
      </c>
    </row>
    <row r="2790" spans="1:3">
      <c r="A2790" t="s">
        <v>9887</v>
      </c>
      <c r="B2790" t="s">
        <v>9888</v>
      </c>
      <c r="C2790">
        <v>0</v>
      </c>
    </row>
    <row r="2791" spans="1:3">
      <c r="A2791" t="s">
        <v>9889</v>
      </c>
      <c r="B2791" t="s">
        <v>9890</v>
      </c>
      <c r="C2791">
        <v>0</v>
      </c>
    </row>
    <row r="2792" spans="1:3">
      <c r="A2792" t="s">
        <v>9891</v>
      </c>
      <c r="B2792" t="s">
        <v>9892</v>
      </c>
      <c r="C2792">
        <v>0</v>
      </c>
    </row>
    <row r="2793" spans="1:3">
      <c r="A2793" t="s">
        <v>9893</v>
      </c>
      <c r="B2793" t="s">
        <v>9894</v>
      </c>
      <c r="C2793">
        <v>0</v>
      </c>
    </row>
    <row r="2794" spans="1:3">
      <c r="A2794" t="s">
        <v>9895</v>
      </c>
      <c r="B2794" t="s">
        <v>9896</v>
      </c>
      <c r="C2794">
        <v>0</v>
      </c>
    </row>
    <row r="2795" spans="1:3">
      <c r="A2795" t="s">
        <v>9897</v>
      </c>
      <c r="B2795" t="s">
        <v>9898</v>
      </c>
      <c r="C2795">
        <v>0</v>
      </c>
    </row>
    <row r="2796" spans="1:3">
      <c r="A2796" t="s">
        <v>9899</v>
      </c>
      <c r="B2796" t="s">
        <v>9900</v>
      </c>
      <c r="C2796">
        <v>0</v>
      </c>
    </row>
    <row r="2797" spans="1:3">
      <c r="A2797" t="s">
        <v>9901</v>
      </c>
      <c r="B2797" t="s">
        <v>9902</v>
      </c>
      <c r="C2797">
        <v>0</v>
      </c>
    </row>
    <row r="2798" spans="1:3">
      <c r="A2798" t="s">
        <v>9903</v>
      </c>
      <c r="B2798" t="s">
        <v>9904</v>
      </c>
      <c r="C2798">
        <v>0</v>
      </c>
    </row>
    <row r="2799" spans="1:3">
      <c r="A2799" t="s">
        <v>9905</v>
      </c>
      <c r="B2799" t="s">
        <v>9906</v>
      </c>
      <c r="C2799">
        <v>0</v>
      </c>
    </row>
    <row r="2800" spans="1:3">
      <c r="A2800" t="s">
        <v>9907</v>
      </c>
      <c r="B2800" t="s">
        <v>9908</v>
      </c>
      <c r="C2800">
        <v>0</v>
      </c>
    </row>
    <row r="2801" spans="1:3">
      <c r="A2801" t="s">
        <v>9909</v>
      </c>
      <c r="B2801" t="s">
        <v>9910</v>
      </c>
      <c r="C2801">
        <v>0</v>
      </c>
    </row>
    <row r="2802" spans="1:3">
      <c r="A2802" t="s">
        <v>9911</v>
      </c>
      <c r="B2802" t="s">
        <v>9912</v>
      </c>
      <c r="C2802">
        <v>0</v>
      </c>
    </row>
    <row r="2803" spans="1:3">
      <c r="A2803" t="s">
        <v>9913</v>
      </c>
      <c r="B2803" t="s">
        <v>9914</v>
      </c>
      <c r="C2803">
        <v>0</v>
      </c>
    </row>
    <row r="2804" spans="1:3">
      <c r="A2804" t="s">
        <v>9915</v>
      </c>
      <c r="B2804" t="s">
        <v>9916</v>
      </c>
      <c r="C2804">
        <v>0</v>
      </c>
    </row>
    <row r="2805" spans="1:3">
      <c r="A2805" t="s">
        <v>9917</v>
      </c>
      <c r="B2805" t="s">
        <v>9918</v>
      </c>
      <c r="C2805">
        <v>0</v>
      </c>
    </row>
    <row r="2806" spans="1:3">
      <c r="A2806" t="s">
        <v>9919</v>
      </c>
      <c r="B2806" t="s">
        <v>9920</v>
      </c>
      <c r="C2806">
        <v>0</v>
      </c>
    </row>
    <row r="2807" spans="1:3">
      <c r="A2807" t="s">
        <v>9921</v>
      </c>
      <c r="B2807" t="s">
        <v>9922</v>
      </c>
      <c r="C2807">
        <v>0</v>
      </c>
    </row>
    <row r="2808" spans="1:3">
      <c r="A2808" t="s">
        <v>9923</v>
      </c>
      <c r="B2808" t="s">
        <v>9924</v>
      </c>
      <c r="C2808">
        <v>0</v>
      </c>
    </row>
    <row r="2809" spans="1:3">
      <c r="A2809" t="s">
        <v>9925</v>
      </c>
      <c r="B2809" t="s">
        <v>9926</v>
      </c>
      <c r="C2809">
        <v>0</v>
      </c>
    </row>
    <row r="2810" spans="1:3">
      <c r="A2810" t="s">
        <v>9927</v>
      </c>
      <c r="B2810" t="s">
        <v>9928</v>
      </c>
      <c r="C2810">
        <v>0</v>
      </c>
    </row>
    <row r="2811" spans="1:3">
      <c r="A2811" t="s">
        <v>9929</v>
      </c>
      <c r="B2811" t="s">
        <v>9930</v>
      </c>
      <c r="C2811">
        <v>0</v>
      </c>
    </row>
    <row r="2812" spans="1:3">
      <c r="A2812" t="s">
        <v>9931</v>
      </c>
      <c r="B2812" t="s">
        <v>9932</v>
      </c>
      <c r="C2812">
        <v>0</v>
      </c>
    </row>
    <row r="2813" spans="1:3">
      <c r="A2813" t="s">
        <v>9933</v>
      </c>
      <c r="B2813" t="s">
        <v>9934</v>
      </c>
      <c r="C2813">
        <v>0</v>
      </c>
    </row>
    <row r="2814" spans="1:3">
      <c r="A2814" t="s">
        <v>9935</v>
      </c>
      <c r="B2814" t="s">
        <v>9936</v>
      </c>
      <c r="C2814">
        <v>0</v>
      </c>
    </row>
    <row r="2815" spans="1:3">
      <c r="A2815" s="92">
        <v>2234562</v>
      </c>
      <c r="B2815" t="s">
        <v>9937</v>
      </c>
      <c r="C2815">
        <v>0</v>
      </c>
    </row>
    <row r="2816" spans="1:3">
      <c r="A2816" t="s">
        <v>9938</v>
      </c>
      <c r="B2816" t="s">
        <v>9939</v>
      </c>
      <c r="C2816">
        <v>0</v>
      </c>
    </row>
    <row r="2817" spans="1:3">
      <c r="A2817" t="s">
        <v>9940</v>
      </c>
      <c r="B2817" t="s">
        <v>9941</v>
      </c>
      <c r="C2817">
        <v>0</v>
      </c>
    </row>
    <row r="2818" spans="1:3">
      <c r="A2818" t="s">
        <v>9942</v>
      </c>
      <c r="B2818" t="s">
        <v>9943</v>
      </c>
      <c r="C2818">
        <v>0</v>
      </c>
    </row>
    <row r="2819" spans="1:3">
      <c r="A2819" t="s">
        <v>9944</v>
      </c>
      <c r="B2819" t="s">
        <v>9945</v>
      </c>
      <c r="C2819">
        <v>0</v>
      </c>
    </row>
    <row r="2820" spans="1:3">
      <c r="A2820" t="s">
        <v>9946</v>
      </c>
      <c r="B2820" t="s">
        <v>9947</v>
      </c>
      <c r="C2820">
        <v>0</v>
      </c>
    </row>
    <row r="2821" spans="1:3">
      <c r="A2821" t="s">
        <v>9948</v>
      </c>
      <c r="B2821" t="s">
        <v>9949</v>
      </c>
      <c r="C2821">
        <v>0</v>
      </c>
    </row>
    <row r="2822" spans="1:3">
      <c r="A2822" t="s">
        <v>9950</v>
      </c>
      <c r="B2822" t="s">
        <v>9951</v>
      </c>
      <c r="C2822">
        <v>0</v>
      </c>
    </row>
    <row r="2823" spans="1:3">
      <c r="A2823" t="s">
        <v>9952</v>
      </c>
      <c r="B2823" t="s">
        <v>9953</v>
      </c>
      <c r="C2823">
        <v>0</v>
      </c>
    </row>
    <row r="2824" spans="1:3">
      <c r="A2824" t="s">
        <v>9954</v>
      </c>
      <c r="B2824" t="s">
        <v>9955</v>
      </c>
      <c r="C2824">
        <v>0</v>
      </c>
    </row>
    <row r="2825" spans="1:3">
      <c r="A2825" t="s">
        <v>9956</v>
      </c>
      <c r="B2825" t="s">
        <v>9957</v>
      </c>
      <c r="C2825">
        <v>0</v>
      </c>
    </row>
    <row r="2826" spans="1:3">
      <c r="A2826" t="s">
        <v>9958</v>
      </c>
      <c r="B2826" t="s">
        <v>9959</v>
      </c>
      <c r="C2826">
        <v>0</v>
      </c>
    </row>
    <row r="2827" spans="1:3">
      <c r="A2827" t="s">
        <v>9960</v>
      </c>
      <c r="B2827" t="s">
        <v>9961</v>
      </c>
      <c r="C2827">
        <v>0</v>
      </c>
    </row>
    <row r="2828" spans="1:3">
      <c r="A2828" t="s">
        <v>9962</v>
      </c>
      <c r="B2828" t="s">
        <v>9963</v>
      </c>
      <c r="C2828">
        <v>0</v>
      </c>
    </row>
    <row r="2829" spans="1:3">
      <c r="A2829" t="s">
        <v>9964</v>
      </c>
      <c r="B2829" t="s">
        <v>9965</v>
      </c>
      <c r="C2829">
        <v>0</v>
      </c>
    </row>
    <row r="2830" spans="1:3">
      <c r="A2830" t="s">
        <v>9966</v>
      </c>
      <c r="B2830" t="s">
        <v>9967</v>
      </c>
      <c r="C2830">
        <v>0</v>
      </c>
    </row>
    <row r="2831" spans="1:3">
      <c r="A2831" t="s">
        <v>9968</v>
      </c>
      <c r="B2831" t="s">
        <v>9969</v>
      </c>
      <c r="C2831">
        <v>0</v>
      </c>
    </row>
    <row r="2832" spans="1:3">
      <c r="A2832" t="s">
        <v>9970</v>
      </c>
      <c r="B2832" t="s">
        <v>9971</v>
      </c>
      <c r="C2832">
        <v>0</v>
      </c>
    </row>
    <row r="2833" spans="1:3">
      <c r="A2833" t="s">
        <v>9972</v>
      </c>
      <c r="B2833" t="s">
        <v>9973</v>
      </c>
      <c r="C2833">
        <v>0</v>
      </c>
    </row>
    <row r="2834" spans="1:3">
      <c r="A2834" t="s">
        <v>9974</v>
      </c>
      <c r="B2834" t="s">
        <v>9975</v>
      </c>
      <c r="C2834">
        <v>0</v>
      </c>
    </row>
    <row r="2835" spans="1:3">
      <c r="A2835" t="s">
        <v>9976</v>
      </c>
      <c r="B2835" t="s">
        <v>9977</v>
      </c>
      <c r="C2835">
        <v>0</v>
      </c>
    </row>
    <row r="2836" spans="1:3">
      <c r="A2836" s="92">
        <v>608016</v>
      </c>
      <c r="B2836" t="s">
        <v>9978</v>
      </c>
      <c r="C2836">
        <v>0</v>
      </c>
    </row>
    <row r="2837" spans="1:3">
      <c r="A2837" t="s">
        <v>9979</v>
      </c>
      <c r="B2837" t="s">
        <v>9980</v>
      </c>
      <c r="C2837">
        <v>0</v>
      </c>
    </row>
    <row r="2838" spans="1:3">
      <c r="A2838" t="s">
        <v>9981</v>
      </c>
      <c r="B2838" t="s">
        <v>9982</v>
      </c>
      <c r="C2838">
        <v>0</v>
      </c>
    </row>
    <row r="2839" spans="1:3">
      <c r="A2839" t="s">
        <v>9983</v>
      </c>
      <c r="B2839" t="s">
        <v>9984</v>
      </c>
      <c r="C2839">
        <v>0</v>
      </c>
    </row>
    <row r="2840" spans="1:3">
      <c r="A2840" t="s">
        <v>9985</v>
      </c>
      <c r="B2840" t="s">
        <v>9986</v>
      </c>
      <c r="C2840">
        <v>0</v>
      </c>
    </row>
    <row r="2841" spans="1:3">
      <c r="A2841" t="s">
        <v>9987</v>
      </c>
      <c r="B2841" t="s">
        <v>9988</v>
      </c>
      <c r="C2841">
        <v>0</v>
      </c>
    </row>
    <row r="2842" spans="1:3">
      <c r="A2842" t="s">
        <v>9989</v>
      </c>
      <c r="B2842" t="s">
        <v>9990</v>
      </c>
      <c r="C2842">
        <v>0</v>
      </c>
    </row>
    <row r="2843" spans="1:3">
      <c r="A2843" t="s">
        <v>9991</v>
      </c>
      <c r="B2843" t="s">
        <v>9992</v>
      </c>
      <c r="C2843">
        <v>0</v>
      </c>
    </row>
    <row r="2844" spans="1:3">
      <c r="A2844" t="s">
        <v>9993</v>
      </c>
      <c r="B2844" t="s">
        <v>9994</v>
      </c>
      <c r="C2844">
        <v>0</v>
      </c>
    </row>
    <row r="2845" spans="1:3">
      <c r="A2845" t="s">
        <v>9995</v>
      </c>
      <c r="B2845" t="s">
        <v>9996</v>
      </c>
      <c r="C2845">
        <v>0</v>
      </c>
    </row>
    <row r="2846" spans="1:3">
      <c r="A2846" t="s">
        <v>9997</v>
      </c>
      <c r="B2846" t="s">
        <v>9998</v>
      </c>
      <c r="C2846">
        <v>0</v>
      </c>
    </row>
    <row r="2847" spans="1:3">
      <c r="A2847" t="s">
        <v>9999</v>
      </c>
      <c r="B2847" t="s">
        <v>10000</v>
      </c>
      <c r="C2847">
        <v>0</v>
      </c>
    </row>
    <row r="2848" spans="1:3">
      <c r="A2848" s="92">
        <v>2146053</v>
      </c>
      <c r="B2848" t="s">
        <v>10001</v>
      </c>
      <c r="C2848">
        <v>0</v>
      </c>
    </row>
    <row r="2849" spans="1:3">
      <c r="A2849" t="s">
        <v>10002</v>
      </c>
      <c r="B2849" t="s">
        <v>10003</v>
      </c>
      <c r="C2849">
        <v>0</v>
      </c>
    </row>
    <row r="2850" spans="1:3">
      <c r="A2850" t="s">
        <v>10004</v>
      </c>
      <c r="B2850" t="s">
        <v>10005</v>
      </c>
      <c r="C2850">
        <v>0</v>
      </c>
    </row>
    <row r="2851" spans="1:3">
      <c r="A2851" t="s">
        <v>10006</v>
      </c>
      <c r="B2851" t="s">
        <v>10007</v>
      </c>
      <c r="C2851">
        <v>0</v>
      </c>
    </row>
    <row r="2852" spans="1:3">
      <c r="A2852" t="s">
        <v>10008</v>
      </c>
      <c r="B2852" t="s">
        <v>10009</v>
      </c>
      <c r="C2852">
        <v>0</v>
      </c>
    </row>
    <row r="2853" spans="1:3">
      <c r="A2853" t="s">
        <v>10010</v>
      </c>
      <c r="B2853" t="s">
        <v>10011</v>
      </c>
      <c r="C2853">
        <v>0</v>
      </c>
    </row>
    <row r="2854" spans="1:3">
      <c r="A2854" t="s">
        <v>10012</v>
      </c>
      <c r="B2854" t="s">
        <v>10013</v>
      </c>
      <c r="C2854">
        <v>0</v>
      </c>
    </row>
    <row r="2855" spans="1:3">
      <c r="A2855" t="s">
        <v>10014</v>
      </c>
      <c r="B2855" t="s">
        <v>10015</v>
      </c>
      <c r="C2855">
        <v>0</v>
      </c>
    </row>
    <row r="2856" spans="1:3">
      <c r="A2856" t="s">
        <v>10016</v>
      </c>
      <c r="B2856" t="s">
        <v>10017</v>
      </c>
      <c r="C2856">
        <v>0</v>
      </c>
    </row>
    <row r="2857" spans="1:3">
      <c r="A2857" t="s">
        <v>10018</v>
      </c>
      <c r="B2857" t="s">
        <v>10019</v>
      </c>
      <c r="C2857">
        <v>0</v>
      </c>
    </row>
    <row r="2858" spans="1:3">
      <c r="A2858" t="s">
        <v>10020</v>
      </c>
      <c r="B2858" t="s">
        <v>10021</v>
      </c>
      <c r="C2858">
        <v>0</v>
      </c>
    </row>
    <row r="2859" spans="1:3">
      <c r="A2859" t="s">
        <v>10022</v>
      </c>
      <c r="B2859" t="s">
        <v>10023</v>
      </c>
      <c r="C2859">
        <v>0</v>
      </c>
    </row>
    <row r="2860" spans="1:3">
      <c r="A2860" t="s">
        <v>10024</v>
      </c>
      <c r="B2860" t="s">
        <v>10025</v>
      </c>
      <c r="C2860">
        <v>0</v>
      </c>
    </row>
    <row r="2861" spans="1:3">
      <c r="A2861" t="s">
        <v>10026</v>
      </c>
      <c r="B2861" t="s">
        <v>10027</v>
      </c>
      <c r="C2861">
        <v>0</v>
      </c>
    </row>
    <row r="2862" spans="1:3">
      <c r="A2862" t="s">
        <v>10028</v>
      </c>
      <c r="B2862" t="s">
        <v>10029</v>
      </c>
      <c r="C2862">
        <v>0</v>
      </c>
    </row>
    <row r="2863" spans="1:3">
      <c r="A2863" t="s">
        <v>10030</v>
      </c>
      <c r="B2863" t="s">
        <v>10031</v>
      </c>
      <c r="C2863">
        <v>0</v>
      </c>
    </row>
    <row r="2864" spans="1:3">
      <c r="A2864" t="s">
        <v>10032</v>
      </c>
      <c r="B2864" t="s">
        <v>10033</v>
      </c>
      <c r="C2864">
        <v>0</v>
      </c>
    </row>
    <row r="2865" spans="1:3">
      <c r="A2865" t="s">
        <v>10034</v>
      </c>
      <c r="B2865" t="s">
        <v>10035</v>
      </c>
      <c r="C2865">
        <v>0</v>
      </c>
    </row>
    <row r="2866" spans="1:3">
      <c r="A2866" t="s">
        <v>10036</v>
      </c>
      <c r="B2866" t="s">
        <v>10037</v>
      </c>
      <c r="C2866">
        <v>0</v>
      </c>
    </row>
    <row r="2867" spans="1:3">
      <c r="A2867" t="s">
        <v>10038</v>
      </c>
      <c r="B2867" t="s">
        <v>10039</v>
      </c>
      <c r="C2867">
        <v>0</v>
      </c>
    </row>
    <row r="2868" spans="1:3">
      <c r="A2868" t="s">
        <v>10040</v>
      </c>
      <c r="B2868" t="s">
        <v>10041</v>
      </c>
      <c r="C2868">
        <v>0</v>
      </c>
    </row>
    <row r="2869" spans="1:3">
      <c r="A2869" t="s">
        <v>10042</v>
      </c>
      <c r="B2869" t="s">
        <v>10043</v>
      </c>
      <c r="C2869">
        <v>0</v>
      </c>
    </row>
    <row r="2870" spans="1:3">
      <c r="A2870" t="s">
        <v>10044</v>
      </c>
      <c r="B2870" t="s">
        <v>10045</v>
      </c>
      <c r="C2870">
        <v>0</v>
      </c>
    </row>
    <row r="2871" spans="1:3">
      <c r="A2871" t="s">
        <v>10046</v>
      </c>
      <c r="B2871" t="s">
        <v>10047</v>
      </c>
      <c r="C2871">
        <v>0</v>
      </c>
    </row>
    <row r="2872" spans="1:3">
      <c r="A2872" t="s">
        <v>10048</v>
      </c>
      <c r="B2872" t="s">
        <v>10049</v>
      </c>
      <c r="C2872">
        <v>0</v>
      </c>
    </row>
    <row r="2873" spans="1:3">
      <c r="A2873" t="s">
        <v>10050</v>
      </c>
      <c r="B2873" t="s">
        <v>10051</v>
      </c>
      <c r="C2873">
        <v>0</v>
      </c>
    </row>
    <row r="2874" spans="1:3">
      <c r="A2874" t="s">
        <v>10052</v>
      </c>
      <c r="B2874" t="s">
        <v>10053</v>
      </c>
      <c r="C2874">
        <v>0</v>
      </c>
    </row>
    <row r="2875" spans="1:3">
      <c r="A2875" t="s">
        <v>10054</v>
      </c>
      <c r="B2875" t="s">
        <v>10055</v>
      </c>
      <c r="C2875">
        <v>0</v>
      </c>
    </row>
    <row r="2876" spans="1:3">
      <c r="A2876" t="s">
        <v>10056</v>
      </c>
      <c r="B2876" t="s">
        <v>10057</v>
      </c>
      <c r="C2876">
        <v>0</v>
      </c>
    </row>
    <row r="2877" spans="1:3">
      <c r="A2877" t="s">
        <v>10058</v>
      </c>
      <c r="B2877" t="s">
        <v>10059</v>
      </c>
      <c r="C2877">
        <v>0</v>
      </c>
    </row>
    <row r="2878" spans="1:3">
      <c r="A2878" t="s">
        <v>10060</v>
      </c>
      <c r="B2878" t="s">
        <v>10061</v>
      </c>
      <c r="C2878">
        <v>0</v>
      </c>
    </row>
    <row r="2879" spans="1:3">
      <c r="A2879" t="s">
        <v>10062</v>
      </c>
      <c r="B2879" t="s">
        <v>10063</v>
      </c>
      <c r="C2879">
        <v>0</v>
      </c>
    </row>
    <row r="2880" spans="1:3">
      <c r="A2880" t="s">
        <v>10064</v>
      </c>
      <c r="B2880" t="s">
        <v>10065</v>
      </c>
      <c r="C2880">
        <v>0</v>
      </c>
    </row>
    <row r="2881" spans="1:3">
      <c r="A2881" t="s">
        <v>10066</v>
      </c>
      <c r="B2881" t="s">
        <v>10067</v>
      </c>
      <c r="C2881">
        <v>0</v>
      </c>
    </row>
    <row r="2882" spans="1:3">
      <c r="A2882" t="s">
        <v>10068</v>
      </c>
      <c r="B2882" t="s">
        <v>10069</v>
      </c>
      <c r="C2882">
        <v>0</v>
      </c>
    </row>
    <row r="2883" spans="1:3">
      <c r="A2883" t="s">
        <v>10070</v>
      </c>
      <c r="B2883" t="s">
        <v>10071</v>
      </c>
      <c r="C2883">
        <v>0</v>
      </c>
    </row>
    <row r="2884" spans="1:3">
      <c r="A2884" t="s">
        <v>10072</v>
      </c>
      <c r="B2884" t="s">
        <v>10073</v>
      </c>
      <c r="C2884">
        <v>0</v>
      </c>
    </row>
    <row r="2885" spans="1:3">
      <c r="A2885" t="s">
        <v>10074</v>
      </c>
      <c r="B2885" t="s">
        <v>10075</v>
      </c>
      <c r="C2885">
        <v>0</v>
      </c>
    </row>
    <row r="2886" spans="1:3">
      <c r="A2886" t="s">
        <v>10076</v>
      </c>
      <c r="B2886" t="s">
        <v>10077</v>
      </c>
      <c r="C2886">
        <v>0</v>
      </c>
    </row>
    <row r="2887" spans="1:3">
      <c r="A2887" t="s">
        <v>10078</v>
      </c>
      <c r="B2887" t="s">
        <v>10079</v>
      </c>
      <c r="C2887">
        <v>0</v>
      </c>
    </row>
    <row r="2888" spans="1:3">
      <c r="A2888" t="s">
        <v>10080</v>
      </c>
      <c r="B2888" t="s">
        <v>10081</v>
      </c>
      <c r="C2888">
        <v>0</v>
      </c>
    </row>
    <row r="2889" spans="1:3">
      <c r="A2889" t="s">
        <v>10082</v>
      </c>
      <c r="B2889" t="s">
        <v>10083</v>
      </c>
      <c r="C2889">
        <v>0</v>
      </c>
    </row>
    <row r="2890" spans="1:3">
      <c r="A2890" t="s">
        <v>10084</v>
      </c>
      <c r="B2890" t="s">
        <v>10085</v>
      </c>
      <c r="C2890">
        <v>0</v>
      </c>
    </row>
    <row r="2891" spans="1:3">
      <c r="A2891" t="s">
        <v>10086</v>
      </c>
      <c r="B2891" t="s">
        <v>10087</v>
      </c>
      <c r="C2891">
        <v>0</v>
      </c>
    </row>
    <row r="2892" spans="1:3">
      <c r="A2892" t="s">
        <v>10088</v>
      </c>
      <c r="B2892" t="s">
        <v>10089</v>
      </c>
      <c r="C2892">
        <v>0</v>
      </c>
    </row>
    <row r="2893" spans="1:3">
      <c r="A2893" t="s">
        <v>10090</v>
      </c>
      <c r="B2893" t="s">
        <v>10091</v>
      </c>
      <c r="C2893">
        <v>0</v>
      </c>
    </row>
    <row r="2894" spans="1:3">
      <c r="A2894" t="s">
        <v>10092</v>
      </c>
      <c r="B2894" t="s">
        <v>10093</v>
      </c>
      <c r="C2894">
        <v>0</v>
      </c>
    </row>
    <row r="2895" spans="1:3">
      <c r="A2895" t="s">
        <v>10094</v>
      </c>
      <c r="B2895" t="s">
        <v>10095</v>
      </c>
      <c r="C2895">
        <v>0</v>
      </c>
    </row>
    <row r="2896" spans="1:3">
      <c r="A2896" t="s">
        <v>10096</v>
      </c>
      <c r="B2896" t="s">
        <v>10097</v>
      </c>
      <c r="C2896">
        <v>0</v>
      </c>
    </row>
    <row r="2897" spans="1:3">
      <c r="A2897" t="s">
        <v>10098</v>
      </c>
      <c r="B2897" t="s">
        <v>10099</v>
      </c>
      <c r="C2897">
        <v>0</v>
      </c>
    </row>
    <row r="2898" spans="1:3">
      <c r="A2898" s="92">
        <v>1591885</v>
      </c>
      <c r="B2898" t="s">
        <v>10100</v>
      </c>
      <c r="C2898">
        <v>0</v>
      </c>
    </row>
    <row r="2899" spans="1:3">
      <c r="A2899" s="92">
        <v>1300511</v>
      </c>
      <c r="B2899" t="s">
        <v>10101</v>
      </c>
      <c r="C2899">
        <v>0</v>
      </c>
    </row>
    <row r="2900" spans="1:3">
      <c r="A2900" t="s">
        <v>10102</v>
      </c>
      <c r="B2900" t="s">
        <v>10103</v>
      </c>
      <c r="C2900">
        <v>0</v>
      </c>
    </row>
    <row r="2901" spans="1:3">
      <c r="A2901" t="s">
        <v>10104</v>
      </c>
      <c r="B2901" t="s">
        <v>10105</v>
      </c>
      <c r="C2901">
        <v>0</v>
      </c>
    </row>
    <row r="2902" spans="1:3">
      <c r="A2902" t="s">
        <v>10106</v>
      </c>
      <c r="B2902" t="s">
        <v>10107</v>
      </c>
      <c r="C2902">
        <v>0</v>
      </c>
    </row>
    <row r="2903" spans="1:3">
      <c r="A2903" t="s">
        <v>10108</v>
      </c>
      <c r="B2903" t="s">
        <v>10109</v>
      </c>
      <c r="C2903">
        <v>0</v>
      </c>
    </row>
    <row r="2904" spans="1:3">
      <c r="A2904" t="s">
        <v>10110</v>
      </c>
      <c r="B2904" t="s">
        <v>10111</v>
      </c>
      <c r="C2904">
        <v>0</v>
      </c>
    </row>
    <row r="2905" spans="1:3">
      <c r="A2905" t="s">
        <v>10112</v>
      </c>
      <c r="B2905" t="s">
        <v>10113</v>
      </c>
      <c r="C2905">
        <v>0</v>
      </c>
    </row>
    <row r="2906" spans="1:3">
      <c r="A2906" t="s">
        <v>10114</v>
      </c>
      <c r="B2906" t="s">
        <v>10115</v>
      </c>
      <c r="C2906">
        <v>0</v>
      </c>
    </row>
    <row r="2907" spans="1:3">
      <c r="A2907" t="s">
        <v>10116</v>
      </c>
      <c r="B2907" t="s">
        <v>10117</v>
      </c>
      <c r="C2907">
        <v>0</v>
      </c>
    </row>
    <row r="2908" spans="1:3">
      <c r="A2908" t="s">
        <v>10118</v>
      </c>
      <c r="B2908" t="s">
        <v>10119</v>
      </c>
      <c r="C2908">
        <v>0</v>
      </c>
    </row>
    <row r="2909" spans="1:3">
      <c r="A2909" t="s">
        <v>10120</v>
      </c>
      <c r="B2909" t="s">
        <v>10121</v>
      </c>
      <c r="C2909">
        <v>0</v>
      </c>
    </row>
    <row r="2910" spans="1:3">
      <c r="A2910" t="s">
        <v>10122</v>
      </c>
      <c r="B2910" t="s">
        <v>10123</v>
      </c>
      <c r="C2910">
        <v>0</v>
      </c>
    </row>
    <row r="2911" spans="1:3">
      <c r="A2911" t="s">
        <v>10124</v>
      </c>
      <c r="B2911" t="s">
        <v>10125</v>
      </c>
      <c r="C2911">
        <v>0</v>
      </c>
    </row>
    <row r="2912" spans="1:3">
      <c r="A2912" t="s">
        <v>10126</v>
      </c>
      <c r="B2912" t="s">
        <v>10127</v>
      </c>
      <c r="C2912">
        <v>0</v>
      </c>
    </row>
    <row r="2913" spans="1:3">
      <c r="A2913" t="s">
        <v>10128</v>
      </c>
      <c r="B2913" t="s">
        <v>10129</v>
      </c>
      <c r="C2913">
        <v>0</v>
      </c>
    </row>
    <row r="2914" spans="1:3">
      <c r="A2914" t="s">
        <v>10130</v>
      </c>
      <c r="B2914" t="s">
        <v>10131</v>
      </c>
      <c r="C2914">
        <v>0</v>
      </c>
    </row>
    <row r="2915" spans="1:3">
      <c r="A2915" t="s">
        <v>10132</v>
      </c>
      <c r="B2915" t="s">
        <v>10133</v>
      </c>
      <c r="C2915">
        <v>0</v>
      </c>
    </row>
    <row r="2916" spans="1:3">
      <c r="A2916" t="s">
        <v>10134</v>
      </c>
      <c r="B2916" t="s">
        <v>10135</v>
      </c>
      <c r="C2916">
        <v>0</v>
      </c>
    </row>
    <row r="2917" spans="1:3">
      <c r="A2917" t="s">
        <v>10136</v>
      </c>
      <c r="B2917" t="s">
        <v>10137</v>
      </c>
      <c r="C2917">
        <v>0</v>
      </c>
    </row>
    <row r="2918" spans="1:3">
      <c r="A2918" t="s">
        <v>10138</v>
      </c>
      <c r="B2918" t="s">
        <v>10139</v>
      </c>
      <c r="C2918">
        <v>0</v>
      </c>
    </row>
    <row r="2919" spans="1:3">
      <c r="A2919" t="s">
        <v>10140</v>
      </c>
      <c r="B2919" t="s">
        <v>10141</v>
      </c>
      <c r="C2919">
        <v>0</v>
      </c>
    </row>
    <row r="2920" spans="1:3">
      <c r="A2920" t="s">
        <v>10142</v>
      </c>
      <c r="B2920" t="s">
        <v>10143</v>
      </c>
      <c r="C2920">
        <v>0</v>
      </c>
    </row>
    <row r="2921" spans="1:3">
      <c r="A2921" t="s">
        <v>10144</v>
      </c>
      <c r="B2921" t="s">
        <v>10145</v>
      </c>
      <c r="C2921">
        <v>0</v>
      </c>
    </row>
    <row r="2922" spans="1:3">
      <c r="A2922" t="s">
        <v>10146</v>
      </c>
      <c r="B2922" t="s">
        <v>10147</v>
      </c>
      <c r="C2922">
        <v>0</v>
      </c>
    </row>
    <row r="2923" spans="1:3">
      <c r="A2923" t="s">
        <v>10148</v>
      </c>
      <c r="B2923" t="s">
        <v>10149</v>
      </c>
      <c r="C2923">
        <v>0</v>
      </c>
    </row>
    <row r="2924" spans="1:3">
      <c r="A2924" t="s">
        <v>10150</v>
      </c>
      <c r="B2924" t="s">
        <v>10151</v>
      </c>
      <c r="C2924">
        <v>0</v>
      </c>
    </row>
    <row r="2925" spans="1:3">
      <c r="A2925" t="s">
        <v>10152</v>
      </c>
      <c r="B2925" t="s">
        <v>10153</v>
      </c>
      <c r="C2925">
        <v>0</v>
      </c>
    </row>
    <row r="2926" spans="1:3">
      <c r="A2926" t="s">
        <v>10154</v>
      </c>
      <c r="B2926" t="s">
        <v>10155</v>
      </c>
      <c r="C2926">
        <v>0</v>
      </c>
    </row>
    <row r="2927" spans="1:3">
      <c r="A2927" t="s">
        <v>10156</v>
      </c>
      <c r="B2927" t="s">
        <v>10157</v>
      </c>
      <c r="C2927">
        <v>0</v>
      </c>
    </row>
    <row r="2928" spans="1:3">
      <c r="A2928" t="s">
        <v>10158</v>
      </c>
      <c r="B2928" t="s">
        <v>10159</v>
      </c>
      <c r="C2928">
        <v>0</v>
      </c>
    </row>
    <row r="2929" spans="1:3">
      <c r="A2929" t="s">
        <v>10160</v>
      </c>
      <c r="B2929" t="s">
        <v>10161</v>
      </c>
      <c r="C2929">
        <v>0</v>
      </c>
    </row>
    <row r="2930" spans="1:3">
      <c r="A2930" t="s">
        <v>10162</v>
      </c>
      <c r="B2930" t="s">
        <v>10163</v>
      </c>
      <c r="C2930">
        <v>0</v>
      </c>
    </row>
    <row r="2931" spans="1:3">
      <c r="A2931" t="s">
        <v>10164</v>
      </c>
      <c r="B2931" t="s">
        <v>10165</v>
      </c>
      <c r="C2931">
        <v>0</v>
      </c>
    </row>
    <row r="2932" spans="1:3">
      <c r="A2932" t="s">
        <v>10166</v>
      </c>
      <c r="B2932" t="s">
        <v>10167</v>
      </c>
      <c r="C2932">
        <v>0</v>
      </c>
    </row>
    <row r="2933" spans="1:3">
      <c r="A2933" t="s">
        <v>10168</v>
      </c>
      <c r="B2933" t="s">
        <v>10169</v>
      </c>
      <c r="C2933">
        <v>0</v>
      </c>
    </row>
    <row r="2934" spans="1:3">
      <c r="A2934" t="s">
        <v>10170</v>
      </c>
      <c r="B2934" t="s">
        <v>10171</v>
      </c>
      <c r="C2934">
        <v>0</v>
      </c>
    </row>
    <row r="2935" spans="1:3">
      <c r="A2935" t="s">
        <v>10172</v>
      </c>
      <c r="B2935" t="s">
        <v>10173</v>
      </c>
      <c r="C2935">
        <v>0</v>
      </c>
    </row>
    <row r="2936" spans="1:3">
      <c r="A2936" t="s">
        <v>10174</v>
      </c>
      <c r="B2936" t="s">
        <v>10175</v>
      </c>
      <c r="C2936">
        <v>0</v>
      </c>
    </row>
    <row r="2937" spans="1:3">
      <c r="A2937" t="s">
        <v>10176</v>
      </c>
      <c r="B2937" t="s">
        <v>10177</v>
      </c>
      <c r="C2937">
        <v>0</v>
      </c>
    </row>
    <row r="2938" spans="1:3">
      <c r="A2938" t="s">
        <v>10178</v>
      </c>
      <c r="B2938" t="s">
        <v>10179</v>
      </c>
      <c r="C2938">
        <v>0</v>
      </c>
    </row>
    <row r="2939" spans="1:3">
      <c r="A2939" t="s">
        <v>10180</v>
      </c>
      <c r="B2939" t="s">
        <v>10181</v>
      </c>
      <c r="C2939">
        <v>0</v>
      </c>
    </row>
    <row r="2940" spans="1:3">
      <c r="A2940" t="s">
        <v>10182</v>
      </c>
      <c r="B2940" t="s">
        <v>10183</v>
      </c>
      <c r="C2940">
        <v>0</v>
      </c>
    </row>
    <row r="2941" spans="1:3">
      <c r="A2941" t="s">
        <v>10184</v>
      </c>
      <c r="B2941" t="s">
        <v>10185</v>
      </c>
      <c r="C2941">
        <v>0</v>
      </c>
    </row>
    <row r="2942" spans="1:3">
      <c r="A2942" t="s">
        <v>10186</v>
      </c>
      <c r="B2942" t="s">
        <v>10187</v>
      </c>
      <c r="C2942">
        <v>0</v>
      </c>
    </row>
    <row r="2943" spans="1:3">
      <c r="A2943" t="s">
        <v>10188</v>
      </c>
      <c r="B2943" t="s">
        <v>10189</v>
      </c>
      <c r="C2943">
        <v>0</v>
      </c>
    </row>
    <row r="2944" spans="1:3">
      <c r="A2944" t="s">
        <v>10190</v>
      </c>
      <c r="B2944" t="s">
        <v>10191</v>
      </c>
      <c r="C2944">
        <v>0</v>
      </c>
    </row>
    <row r="2945" spans="1:3">
      <c r="A2945" t="s">
        <v>10192</v>
      </c>
      <c r="B2945" t="s">
        <v>10193</v>
      </c>
      <c r="C2945">
        <v>0</v>
      </c>
    </row>
    <row r="2946" spans="1:3">
      <c r="A2946" t="s">
        <v>10194</v>
      </c>
      <c r="B2946" t="s">
        <v>10195</v>
      </c>
      <c r="C2946">
        <v>0</v>
      </c>
    </row>
    <row r="2947" spans="1:3">
      <c r="A2947" t="s">
        <v>10196</v>
      </c>
      <c r="B2947" t="s">
        <v>10197</v>
      </c>
      <c r="C2947">
        <v>0</v>
      </c>
    </row>
    <row r="2948" spans="1:3">
      <c r="A2948" t="s">
        <v>10198</v>
      </c>
      <c r="B2948" t="s">
        <v>10199</v>
      </c>
      <c r="C2948">
        <v>0</v>
      </c>
    </row>
    <row r="2949" spans="1:3">
      <c r="A2949" t="s">
        <v>10200</v>
      </c>
      <c r="B2949" t="s">
        <v>10201</v>
      </c>
      <c r="C2949">
        <v>0</v>
      </c>
    </row>
    <row r="2950" spans="1:3">
      <c r="A2950" t="s">
        <v>10202</v>
      </c>
      <c r="B2950" t="s">
        <v>10203</v>
      </c>
      <c r="C2950">
        <v>0</v>
      </c>
    </row>
    <row r="2951" spans="1:3">
      <c r="A2951" t="s">
        <v>10204</v>
      </c>
      <c r="B2951" t="s">
        <v>10205</v>
      </c>
      <c r="C2951">
        <v>0</v>
      </c>
    </row>
    <row r="2952" spans="1:3">
      <c r="A2952" t="s">
        <v>10206</v>
      </c>
      <c r="B2952" t="s">
        <v>10207</v>
      </c>
      <c r="C2952">
        <v>0</v>
      </c>
    </row>
    <row r="2953" spans="1:3">
      <c r="A2953" t="s">
        <v>10208</v>
      </c>
      <c r="B2953" t="s">
        <v>10209</v>
      </c>
      <c r="C2953">
        <v>0</v>
      </c>
    </row>
    <row r="2954" spans="1:3">
      <c r="A2954" t="s">
        <v>10210</v>
      </c>
      <c r="B2954" t="s">
        <v>10211</v>
      </c>
      <c r="C2954">
        <v>0</v>
      </c>
    </row>
    <row r="2955" spans="1:3">
      <c r="A2955" t="s">
        <v>10212</v>
      </c>
      <c r="B2955" t="s">
        <v>10213</v>
      </c>
      <c r="C2955">
        <v>0</v>
      </c>
    </row>
    <row r="2956" spans="1:3">
      <c r="A2956" t="s">
        <v>10214</v>
      </c>
      <c r="B2956" t="s">
        <v>10215</v>
      </c>
      <c r="C2956">
        <v>0</v>
      </c>
    </row>
    <row r="2957" spans="1:3">
      <c r="A2957" t="s">
        <v>10216</v>
      </c>
      <c r="B2957" t="s">
        <v>10217</v>
      </c>
      <c r="C2957">
        <v>0</v>
      </c>
    </row>
    <row r="2958" spans="1:3">
      <c r="A2958" t="s">
        <v>10218</v>
      </c>
      <c r="B2958" t="s">
        <v>10219</v>
      </c>
      <c r="C2958">
        <v>0</v>
      </c>
    </row>
    <row r="2959" spans="1:3">
      <c r="A2959" t="s">
        <v>10220</v>
      </c>
      <c r="B2959" t="s">
        <v>10221</v>
      </c>
      <c r="C2959">
        <v>0</v>
      </c>
    </row>
    <row r="2960" spans="1:3">
      <c r="A2960" t="s">
        <v>10222</v>
      </c>
      <c r="B2960" t="s">
        <v>10223</v>
      </c>
      <c r="C2960">
        <v>0</v>
      </c>
    </row>
    <row r="2961" spans="1:3">
      <c r="A2961" t="s">
        <v>10224</v>
      </c>
      <c r="B2961" t="s">
        <v>10225</v>
      </c>
      <c r="C2961">
        <v>0</v>
      </c>
    </row>
    <row r="2962" spans="1:3">
      <c r="A2962" t="s">
        <v>10226</v>
      </c>
      <c r="B2962" t="s">
        <v>10227</v>
      </c>
      <c r="C2962">
        <v>0</v>
      </c>
    </row>
    <row r="2963" spans="1:3">
      <c r="A2963" t="s">
        <v>10228</v>
      </c>
      <c r="B2963" t="s">
        <v>10229</v>
      </c>
      <c r="C2963">
        <v>0</v>
      </c>
    </row>
    <row r="2964" spans="1:3">
      <c r="A2964" t="s">
        <v>10230</v>
      </c>
      <c r="B2964" t="s">
        <v>10231</v>
      </c>
      <c r="C2964">
        <v>0</v>
      </c>
    </row>
    <row r="2965" spans="1:3">
      <c r="A2965" t="s">
        <v>10232</v>
      </c>
      <c r="B2965" t="s">
        <v>10233</v>
      </c>
      <c r="C2965">
        <v>0</v>
      </c>
    </row>
    <row r="2966" spans="1:3">
      <c r="A2966" s="92">
        <v>55705</v>
      </c>
      <c r="B2966" t="s">
        <v>10234</v>
      </c>
      <c r="C2966">
        <v>0</v>
      </c>
    </row>
    <row r="2967" spans="1:3">
      <c r="A2967" t="s">
        <v>10235</v>
      </c>
      <c r="B2967" t="s">
        <v>10236</v>
      </c>
      <c r="C2967">
        <v>0</v>
      </c>
    </row>
    <row r="2968" spans="1:3">
      <c r="A2968" t="s">
        <v>10237</v>
      </c>
      <c r="B2968" t="s">
        <v>10238</v>
      </c>
      <c r="C2968">
        <v>0</v>
      </c>
    </row>
    <row r="2969" spans="1:3">
      <c r="A2969" t="s">
        <v>10239</v>
      </c>
      <c r="B2969" t="s">
        <v>10240</v>
      </c>
      <c r="C2969">
        <v>0</v>
      </c>
    </row>
    <row r="2970" spans="1:3">
      <c r="A2970" t="s">
        <v>10241</v>
      </c>
      <c r="B2970" t="s">
        <v>10242</v>
      </c>
      <c r="C2970">
        <v>0</v>
      </c>
    </row>
    <row r="2971" spans="1:3">
      <c r="A2971" t="s">
        <v>10243</v>
      </c>
      <c r="B2971" t="s">
        <v>10244</v>
      </c>
      <c r="C2971">
        <v>0</v>
      </c>
    </row>
    <row r="2972" spans="1:3">
      <c r="A2972" t="s">
        <v>10245</v>
      </c>
      <c r="B2972" t="s">
        <v>10246</v>
      </c>
      <c r="C2972">
        <v>0</v>
      </c>
    </row>
    <row r="2973" spans="1:3">
      <c r="A2973" t="s">
        <v>10247</v>
      </c>
      <c r="B2973" t="s">
        <v>10248</v>
      </c>
      <c r="C2973">
        <v>0</v>
      </c>
    </row>
    <row r="2974" spans="1:3">
      <c r="A2974" t="s">
        <v>10249</v>
      </c>
      <c r="B2974" t="s">
        <v>10250</v>
      </c>
      <c r="C2974">
        <v>0</v>
      </c>
    </row>
    <row r="2975" spans="1:3">
      <c r="A2975" t="s">
        <v>10251</v>
      </c>
      <c r="B2975" t="s">
        <v>10252</v>
      </c>
      <c r="C2975">
        <v>0</v>
      </c>
    </row>
    <row r="2976" spans="1:3">
      <c r="A2976" t="s">
        <v>10253</v>
      </c>
      <c r="B2976" t="s">
        <v>10254</v>
      </c>
      <c r="C2976">
        <v>0</v>
      </c>
    </row>
    <row r="2977" spans="1:3">
      <c r="A2977" t="s">
        <v>10255</v>
      </c>
      <c r="B2977" t="s">
        <v>10256</v>
      </c>
      <c r="C2977">
        <v>0</v>
      </c>
    </row>
    <row r="2978" spans="1:3">
      <c r="A2978" t="s">
        <v>10257</v>
      </c>
      <c r="B2978" t="s">
        <v>10258</v>
      </c>
      <c r="C2978">
        <v>0</v>
      </c>
    </row>
    <row r="2979" spans="1:3">
      <c r="A2979" t="s">
        <v>10259</v>
      </c>
      <c r="B2979" t="s">
        <v>10260</v>
      </c>
      <c r="C2979">
        <v>0</v>
      </c>
    </row>
    <row r="2980" spans="1:3">
      <c r="A2980" t="s">
        <v>10261</v>
      </c>
      <c r="B2980" t="s">
        <v>10262</v>
      </c>
      <c r="C2980">
        <v>0</v>
      </c>
    </row>
    <row r="2981" spans="1:3">
      <c r="A2981" t="s">
        <v>10263</v>
      </c>
      <c r="B2981" t="s">
        <v>10264</v>
      </c>
      <c r="C2981">
        <v>0</v>
      </c>
    </row>
    <row r="2982" spans="1:3">
      <c r="A2982" t="s">
        <v>10265</v>
      </c>
      <c r="B2982" t="s">
        <v>10266</v>
      </c>
      <c r="C2982">
        <v>0</v>
      </c>
    </row>
    <row r="2983" spans="1:3">
      <c r="A2983" t="s">
        <v>10267</v>
      </c>
      <c r="B2983" t="s">
        <v>10268</v>
      </c>
      <c r="C2983">
        <v>0</v>
      </c>
    </row>
    <row r="2984" spans="1:3">
      <c r="A2984" t="s">
        <v>10269</v>
      </c>
      <c r="B2984" t="s">
        <v>10270</v>
      </c>
      <c r="C2984">
        <v>0</v>
      </c>
    </row>
    <row r="2985" spans="1:3">
      <c r="A2985" t="s">
        <v>10271</v>
      </c>
      <c r="B2985" t="s">
        <v>10272</v>
      </c>
      <c r="C2985">
        <v>0</v>
      </c>
    </row>
    <row r="2986" spans="1:3">
      <c r="A2986" t="s">
        <v>10273</v>
      </c>
      <c r="B2986" t="s">
        <v>10274</v>
      </c>
      <c r="C2986">
        <v>0</v>
      </c>
    </row>
    <row r="2987" spans="1:3">
      <c r="A2987" s="92">
        <v>622744</v>
      </c>
      <c r="B2987" t="s">
        <v>10275</v>
      </c>
      <c r="C2987">
        <v>0</v>
      </c>
    </row>
    <row r="2988" spans="1:3">
      <c r="A2988" t="s">
        <v>10276</v>
      </c>
      <c r="B2988" t="s">
        <v>10277</v>
      </c>
      <c r="C2988">
        <v>0</v>
      </c>
    </row>
    <row r="2989" spans="1:3">
      <c r="A2989" t="s">
        <v>10278</v>
      </c>
      <c r="B2989" t="s">
        <v>10279</v>
      </c>
      <c r="C2989">
        <v>0</v>
      </c>
    </row>
    <row r="2990" spans="1:3">
      <c r="A2990" t="s">
        <v>10280</v>
      </c>
      <c r="B2990" t="s">
        <v>10281</v>
      </c>
      <c r="C2990">
        <v>0</v>
      </c>
    </row>
    <row r="2991" spans="1:3">
      <c r="A2991" t="s">
        <v>10282</v>
      </c>
      <c r="B2991" t="s">
        <v>10283</v>
      </c>
      <c r="C2991">
        <v>0</v>
      </c>
    </row>
    <row r="2992" spans="1:3">
      <c r="A2992" t="s">
        <v>10284</v>
      </c>
      <c r="B2992" t="s">
        <v>10285</v>
      </c>
      <c r="C2992">
        <v>0</v>
      </c>
    </row>
    <row r="2993" spans="1:3">
      <c r="A2993" t="s">
        <v>10286</v>
      </c>
      <c r="B2993" t="s">
        <v>10287</v>
      </c>
      <c r="C2993">
        <v>0</v>
      </c>
    </row>
    <row r="2994" spans="1:3">
      <c r="A2994" t="s">
        <v>10288</v>
      </c>
      <c r="B2994" t="s">
        <v>10289</v>
      </c>
      <c r="C2994">
        <v>0</v>
      </c>
    </row>
    <row r="2995" spans="1:3">
      <c r="A2995" t="s">
        <v>10290</v>
      </c>
      <c r="B2995" t="s">
        <v>10291</v>
      </c>
      <c r="C2995">
        <v>0</v>
      </c>
    </row>
    <row r="2996" spans="1:3">
      <c r="A2996" t="s">
        <v>10292</v>
      </c>
      <c r="B2996" t="s">
        <v>10293</v>
      </c>
      <c r="C2996">
        <v>0</v>
      </c>
    </row>
    <row r="2997" spans="1:3">
      <c r="A2997" t="s">
        <v>10294</v>
      </c>
      <c r="B2997" t="s">
        <v>10295</v>
      </c>
      <c r="C2997">
        <v>0</v>
      </c>
    </row>
    <row r="2998" spans="1:3">
      <c r="A2998" t="s">
        <v>10296</v>
      </c>
      <c r="B2998" t="s">
        <v>10297</v>
      </c>
      <c r="C2998">
        <v>0</v>
      </c>
    </row>
    <row r="2999" spans="1:3">
      <c r="A2999" t="s">
        <v>10298</v>
      </c>
      <c r="B2999" t="s">
        <v>10299</v>
      </c>
      <c r="C2999">
        <v>0</v>
      </c>
    </row>
    <row r="3000" spans="1:3">
      <c r="A3000" t="s">
        <v>10300</v>
      </c>
      <c r="B3000" t="s">
        <v>10301</v>
      </c>
      <c r="C3000">
        <v>0</v>
      </c>
    </row>
    <row r="3001" spans="1:3">
      <c r="A3001" t="s">
        <v>10302</v>
      </c>
      <c r="B3001" t="s">
        <v>10303</v>
      </c>
      <c r="C3001">
        <v>0</v>
      </c>
    </row>
    <row r="3002" spans="1:3">
      <c r="A3002" t="s">
        <v>10304</v>
      </c>
      <c r="B3002" t="s">
        <v>10305</v>
      </c>
      <c r="C3002">
        <v>0</v>
      </c>
    </row>
    <row r="3003" spans="1:3">
      <c r="A3003" t="s">
        <v>10306</v>
      </c>
      <c r="B3003" t="s">
        <v>10307</v>
      </c>
      <c r="C3003">
        <v>0</v>
      </c>
    </row>
    <row r="3004" spans="1:3">
      <c r="A3004" t="s">
        <v>10308</v>
      </c>
      <c r="B3004" t="s">
        <v>10309</v>
      </c>
      <c r="C3004">
        <v>0</v>
      </c>
    </row>
    <row r="3005" spans="1:3">
      <c r="A3005" t="s">
        <v>10310</v>
      </c>
      <c r="B3005" t="s">
        <v>10311</v>
      </c>
      <c r="C3005">
        <v>0</v>
      </c>
    </row>
    <row r="3006" spans="1:3">
      <c r="A3006" t="s">
        <v>10312</v>
      </c>
      <c r="B3006" t="s">
        <v>10313</v>
      </c>
      <c r="C3006">
        <v>0</v>
      </c>
    </row>
    <row r="3007" spans="1:3">
      <c r="A3007" t="s">
        <v>10314</v>
      </c>
      <c r="B3007" t="s">
        <v>10315</v>
      </c>
      <c r="C3007">
        <v>0</v>
      </c>
    </row>
    <row r="3008" spans="1:3">
      <c r="A3008" t="s">
        <v>10316</v>
      </c>
      <c r="B3008" t="s">
        <v>10317</v>
      </c>
      <c r="C3008">
        <v>0</v>
      </c>
    </row>
    <row r="3009" spans="1:3">
      <c r="A3009" t="s">
        <v>10318</v>
      </c>
      <c r="B3009" t="s">
        <v>10319</v>
      </c>
      <c r="C3009">
        <v>0</v>
      </c>
    </row>
    <row r="3010" spans="1:3">
      <c r="A3010" t="s">
        <v>10320</v>
      </c>
      <c r="B3010" t="s">
        <v>10321</v>
      </c>
      <c r="C3010">
        <v>0</v>
      </c>
    </row>
    <row r="3011" spans="1:3">
      <c r="A3011" t="s">
        <v>10322</v>
      </c>
      <c r="B3011" t="s">
        <v>10323</v>
      </c>
      <c r="C3011">
        <v>0</v>
      </c>
    </row>
    <row r="3012" spans="1:3">
      <c r="A3012" t="s">
        <v>10324</v>
      </c>
      <c r="B3012" t="s">
        <v>10325</v>
      </c>
      <c r="C3012">
        <v>0</v>
      </c>
    </row>
    <row r="3013" spans="1:3">
      <c r="A3013" t="s">
        <v>10326</v>
      </c>
      <c r="B3013" t="s">
        <v>10327</v>
      </c>
      <c r="C3013">
        <v>0</v>
      </c>
    </row>
    <row r="3014" spans="1:3">
      <c r="A3014" t="s">
        <v>10328</v>
      </c>
      <c r="B3014" t="s">
        <v>10329</v>
      </c>
      <c r="C3014">
        <v>0</v>
      </c>
    </row>
    <row r="3015" spans="1:3">
      <c r="A3015" t="s">
        <v>10330</v>
      </c>
      <c r="B3015" t="s">
        <v>10331</v>
      </c>
      <c r="C3015">
        <v>0</v>
      </c>
    </row>
    <row r="3016" spans="1:3">
      <c r="A3016" t="s">
        <v>10332</v>
      </c>
      <c r="B3016" t="s">
        <v>10333</v>
      </c>
      <c r="C3016">
        <v>0</v>
      </c>
    </row>
    <row r="3017" spans="1:3">
      <c r="A3017" t="s">
        <v>10334</v>
      </c>
      <c r="B3017" t="s">
        <v>10335</v>
      </c>
      <c r="C3017">
        <v>0</v>
      </c>
    </row>
    <row r="3018" spans="1:3">
      <c r="A3018" t="s">
        <v>10336</v>
      </c>
      <c r="B3018" t="s">
        <v>10337</v>
      </c>
      <c r="C3018">
        <v>0</v>
      </c>
    </row>
    <row r="3019" spans="1:3">
      <c r="A3019" t="s">
        <v>10338</v>
      </c>
      <c r="B3019" t="s">
        <v>10339</v>
      </c>
      <c r="C3019">
        <v>0</v>
      </c>
    </row>
    <row r="3020" spans="1:3">
      <c r="A3020" t="s">
        <v>10340</v>
      </c>
      <c r="B3020" t="s">
        <v>10341</v>
      </c>
      <c r="C3020">
        <v>0</v>
      </c>
    </row>
    <row r="3021" spans="1:3">
      <c r="A3021" t="s">
        <v>10342</v>
      </c>
      <c r="B3021" t="s">
        <v>10343</v>
      </c>
      <c r="C3021">
        <v>0</v>
      </c>
    </row>
    <row r="3022" spans="1:3">
      <c r="A3022" t="s">
        <v>10344</v>
      </c>
      <c r="B3022" t="s">
        <v>10345</v>
      </c>
      <c r="C3022">
        <v>0</v>
      </c>
    </row>
    <row r="3023" spans="1:3">
      <c r="A3023" t="s">
        <v>10346</v>
      </c>
      <c r="B3023" t="s">
        <v>10347</v>
      </c>
      <c r="C3023">
        <v>0</v>
      </c>
    </row>
    <row r="3024" spans="1:3">
      <c r="A3024" t="s">
        <v>10348</v>
      </c>
      <c r="B3024" t="s">
        <v>10349</v>
      </c>
      <c r="C3024">
        <v>0</v>
      </c>
    </row>
    <row r="3025" spans="1:3">
      <c r="A3025" t="s">
        <v>10350</v>
      </c>
      <c r="B3025" t="s">
        <v>10351</v>
      </c>
      <c r="C3025">
        <v>0</v>
      </c>
    </row>
    <row r="3026" spans="1:3">
      <c r="A3026" t="s">
        <v>10352</v>
      </c>
      <c r="B3026" t="s">
        <v>10353</v>
      </c>
      <c r="C3026">
        <v>0</v>
      </c>
    </row>
    <row r="3027" spans="1:3">
      <c r="A3027" t="s">
        <v>10354</v>
      </c>
      <c r="B3027" t="s">
        <v>10355</v>
      </c>
      <c r="C3027">
        <v>0</v>
      </c>
    </row>
    <row r="3028" spans="1:3">
      <c r="A3028" t="s">
        <v>10356</v>
      </c>
      <c r="B3028" t="s">
        <v>10357</v>
      </c>
      <c r="C3028">
        <v>0</v>
      </c>
    </row>
    <row r="3029" spans="1:3">
      <c r="A3029" t="s">
        <v>10358</v>
      </c>
      <c r="B3029" t="s">
        <v>10359</v>
      </c>
      <c r="C3029">
        <v>0</v>
      </c>
    </row>
    <row r="3030" spans="1:3">
      <c r="A3030" s="92">
        <v>1175324</v>
      </c>
      <c r="B3030" t="s">
        <v>10360</v>
      </c>
      <c r="C3030">
        <v>0</v>
      </c>
    </row>
    <row r="3031" spans="1:3">
      <c r="A3031" t="s">
        <v>10361</v>
      </c>
      <c r="B3031" t="s">
        <v>10362</v>
      </c>
      <c r="C3031">
        <v>0</v>
      </c>
    </row>
    <row r="3032" spans="1:3">
      <c r="A3032" t="s">
        <v>10363</v>
      </c>
      <c r="B3032" t="s">
        <v>10364</v>
      </c>
      <c r="C3032">
        <v>0</v>
      </c>
    </row>
    <row r="3033" spans="1:3">
      <c r="A3033" t="s">
        <v>10365</v>
      </c>
      <c r="B3033" t="s">
        <v>10366</v>
      </c>
      <c r="C3033">
        <v>0</v>
      </c>
    </row>
    <row r="3034" spans="1:3">
      <c r="A3034" t="s">
        <v>10367</v>
      </c>
      <c r="B3034" t="s">
        <v>10368</v>
      </c>
      <c r="C3034">
        <v>0</v>
      </c>
    </row>
    <row r="3035" spans="1:3">
      <c r="A3035" t="s">
        <v>10369</v>
      </c>
      <c r="B3035" t="s">
        <v>10370</v>
      </c>
      <c r="C3035">
        <v>0</v>
      </c>
    </row>
    <row r="3036" spans="1:3">
      <c r="A3036" t="s">
        <v>10371</v>
      </c>
      <c r="B3036" t="s">
        <v>10372</v>
      </c>
      <c r="C3036">
        <v>0</v>
      </c>
    </row>
    <row r="3037" spans="1:3">
      <c r="A3037" t="s">
        <v>10373</v>
      </c>
      <c r="B3037" t="s">
        <v>10374</v>
      </c>
      <c r="C3037">
        <v>0</v>
      </c>
    </row>
    <row r="3038" spans="1:3">
      <c r="A3038" t="s">
        <v>10375</v>
      </c>
      <c r="B3038" t="s">
        <v>10376</v>
      </c>
      <c r="C3038">
        <v>0</v>
      </c>
    </row>
    <row r="3039" spans="1:3">
      <c r="A3039" t="s">
        <v>10377</v>
      </c>
      <c r="B3039" t="s">
        <v>10378</v>
      </c>
      <c r="C3039">
        <v>0</v>
      </c>
    </row>
    <row r="3040" spans="1:3">
      <c r="A3040" t="s">
        <v>10379</v>
      </c>
      <c r="B3040" t="s">
        <v>10380</v>
      </c>
      <c r="C3040">
        <v>0</v>
      </c>
    </row>
    <row r="3041" spans="1:3">
      <c r="A3041" t="s">
        <v>10381</v>
      </c>
      <c r="B3041" t="s">
        <v>10382</v>
      </c>
      <c r="C3041">
        <v>0</v>
      </c>
    </row>
    <row r="3042" spans="1:3">
      <c r="A3042" t="s">
        <v>10383</v>
      </c>
      <c r="B3042" t="s">
        <v>10384</v>
      </c>
      <c r="C3042">
        <v>0</v>
      </c>
    </row>
    <row r="3043" spans="1:3">
      <c r="A3043" t="s">
        <v>10385</v>
      </c>
      <c r="B3043" t="s">
        <v>10386</v>
      </c>
      <c r="C3043">
        <v>0</v>
      </c>
    </row>
    <row r="3044" spans="1:3">
      <c r="A3044" t="s">
        <v>10387</v>
      </c>
      <c r="B3044" t="s">
        <v>10388</v>
      </c>
      <c r="C3044">
        <v>0</v>
      </c>
    </row>
    <row r="3045" spans="1:3">
      <c r="A3045" t="s">
        <v>10389</v>
      </c>
      <c r="B3045" t="s">
        <v>10390</v>
      </c>
      <c r="C3045">
        <v>0</v>
      </c>
    </row>
    <row r="3046" spans="1:3">
      <c r="A3046" t="s">
        <v>10391</v>
      </c>
      <c r="B3046" t="s">
        <v>10392</v>
      </c>
      <c r="C3046">
        <v>0</v>
      </c>
    </row>
    <row r="3047" spans="1:3">
      <c r="A3047" t="s">
        <v>10393</v>
      </c>
      <c r="B3047" t="s">
        <v>10394</v>
      </c>
      <c r="C3047">
        <v>0</v>
      </c>
    </row>
    <row r="3048" spans="1:3">
      <c r="A3048" t="s">
        <v>10395</v>
      </c>
      <c r="B3048" t="s">
        <v>10396</v>
      </c>
      <c r="C3048">
        <v>0</v>
      </c>
    </row>
    <row r="3049" spans="1:3">
      <c r="A3049" t="s">
        <v>10397</v>
      </c>
      <c r="B3049" t="s">
        <v>10398</v>
      </c>
      <c r="C3049">
        <v>0</v>
      </c>
    </row>
    <row r="3050" spans="1:3">
      <c r="A3050" t="s">
        <v>10399</v>
      </c>
      <c r="B3050" t="s">
        <v>10400</v>
      </c>
      <c r="C3050">
        <v>0</v>
      </c>
    </row>
    <row r="3051" spans="1:3">
      <c r="A3051" t="s">
        <v>10401</v>
      </c>
      <c r="B3051" t="s">
        <v>10402</v>
      </c>
      <c r="C3051">
        <v>0</v>
      </c>
    </row>
    <row r="3052" spans="1:3">
      <c r="A3052" t="s">
        <v>10403</v>
      </c>
      <c r="B3052" t="s">
        <v>10404</v>
      </c>
      <c r="C3052">
        <v>0</v>
      </c>
    </row>
    <row r="3053" spans="1:3">
      <c r="A3053" t="s">
        <v>10405</v>
      </c>
      <c r="B3053" t="s">
        <v>10406</v>
      </c>
      <c r="C3053">
        <v>0</v>
      </c>
    </row>
    <row r="3054" spans="1:3">
      <c r="A3054" t="s">
        <v>10407</v>
      </c>
      <c r="B3054" t="s">
        <v>10408</v>
      </c>
      <c r="C3054">
        <v>0</v>
      </c>
    </row>
    <row r="3055" spans="1:3">
      <c r="A3055" t="s">
        <v>10409</v>
      </c>
      <c r="B3055" t="s">
        <v>10410</v>
      </c>
      <c r="C3055">
        <v>0</v>
      </c>
    </row>
    <row r="3056" spans="1:3">
      <c r="A3056" t="s">
        <v>10411</v>
      </c>
      <c r="B3056" t="s">
        <v>10412</v>
      </c>
      <c r="C3056">
        <v>0</v>
      </c>
    </row>
    <row r="3057" spans="1:3">
      <c r="A3057" t="s">
        <v>10413</v>
      </c>
      <c r="B3057" t="s">
        <v>10414</v>
      </c>
      <c r="C3057">
        <v>0</v>
      </c>
    </row>
    <row r="3058" spans="1:3">
      <c r="A3058" t="s">
        <v>10415</v>
      </c>
      <c r="B3058" t="s">
        <v>10416</v>
      </c>
      <c r="C3058">
        <v>0</v>
      </c>
    </row>
    <row r="3059" spans="1:3">
      <c r="A3059" t="s">
        <v>10417</v>
      </c>
      <c r="B3059" t="s">
        <v>10418</v>
      </c>
      <c r="C3059">
        <v>0</v>
      </c>
    </row>
    <row r="3060" spans="1:3">
      <c r="A3060" t="s">
        <v>10419</v>
      </c>
      <c r="B3060" t="s">
        <v>10420</v>
      </c>
      <c r="C3060">
        <v>0</v>
      </c>
    </row>
    <row r="3061" spans="1:3">
      <c r="A3061" t="s">
        <v>10421</v>
      </c>
      <c r="B3061" t="s">
        <v>10422</v>
      </c>
      <c r="C3061">
        <v>0</v>
      </c>
    </row>
    <row r="3062" spans="1:3">
      <c r="A3062" t="s">
        <v>10423</v>
      </c>
      <c r="B3062" t="s">
        <v>10424</v>
      </c>
      <c r="C3062">
        <v>0</v>
      </c>
    </row>
    <row r="3063" spans="1:3">
      <c r="A3063" t="s">
        <v>10425</v>
      </c>
      <c r="B3063" t="s">
        <v>10426</v>
      </c>
      <c r="C3063">
        <v>0</v>
      </c>
    </row>
    <row r="3064" spans="1:3">
      <c r="A3064" t="s">
        <v>10427</v>
      </c>
      <c r="B3064" t="s">
        <v>10428</v>
      </c>
      <c r="C3064">
        <v>0</v>
      </c>
    </row>
    <row r="3065" spans="1:3">
      <c r="A3065" t="s">
        <v>10429</v>
      </c>
      <c r="B3065" t="s">
        <v>10430</v>
      </c>
      <c r="C3065">
        <v>0</v>
      </c>
    </row>
    <row r="3066" spans="1:3">
      <c r="A3066" t="s">
        <v>10431</v>
      </c>
      <c r="B3066" t="s">
        <v>10432</v>
      </c>
      <c r="C3066">
        <v>0</v>
      </c>
    </row>
    <row r="3067" spans="1:3">
      <c r="A3067" t="s">
        <v>10433</v>
      </c>
      <c r="B3067" t="s">
        <v>10434</v>
      </c>
      <c r="C3067">
        <v>0</v>
      </c>
    </row>
    <row r="3068" spans="1:3">
      <c r="A3068" t="s">
        <v>10435</v>
      </c>
      <c r="B3068" t="s">
        <v>10436</v>
      </c>
      <c r="C3068">
        <v>0</v>
      </c>
    </row>
    <row r="3069" spans="1:3">
      <c r="A3069" t="s">
        <v>10437</v>
      </c>
      <c r="B3069" t="s">
        <v>10438</v>
      </c>
      <c r="C3069">
        <v>0</v>
      </c>
    </row>
    <row r="3070" spans="1:3">
      <c r="A3070" t="s">
        <v>10439</v>
      </c>
      <c r="B3070" t="s">
        <v>10440</v>
      </c>
      <c r="C3070">
        <v>0</v>
      </c>
    </row>
    <row r="3071" spans="1:3">
      <c r="A3071" t="s">
        <v>10441</v>
      </c>
      <c r="B3071" t="s">
        <v>10442</v>
      </c>
      <c r="C3071">
        <v>0</v>
      </c>
    </row>
    <row r="3072" spans="1:3">
      <c r="A3072" t="s">
        <v>10443</v>
      </c>
      <c r="B3072" t="s">
        <v>10444</v>
      </c>
      <c r="C3072">
        <v>0</v>
      </c>
    </row>
    <row r="3073" spans="1:3">
      <c r="A3073" t="s">
        <v>10445</v>
      </c>
      <c r="B3073" t="s">
        <v>10446</v>
      </c>
      <c r="C3073">
        <v>0</v>
      </c>
    </row>
    <row r="3074" spans="1:3">
      <c r="A3074" t="s">
        <v>10447</v>
      </c>
      <c r="B3074" t="s">
        <v>10448</v>
      </c>
      <c r="C3074">
        <v>0</v>
      </c>
    </row>
    <row r="3075" spans="1:3">
      <c r="A3075" t="s">
        <v>10449</v>
      </c>
      <c r="B3075" t="s">
        <v>10450</v>
      </c>
      <c r="C3075">
        <v>0</v>
      </c>
    </row>
    <row r="3076" spans="1:3">
      <c r="A3076" t="s">
        <v>10451</v>
      </c>
      <c r="B3076" t="s">
        <v>10452</v>
      </c>
      <c r="C3076">
        <v>0</v>
      </c>
    </row>
    <row r="3077" spans="1:3">
      <c r="A3077" t="s">
        <v>10453</v>
      </c>
      <c r="B3077" t="s">
        <v>10454</v>
      </c>
      <c r="C3077">
        <v>0</v>
      </c>
    </row>
    <row r="3078" spans="1:3">
      <c r="A3078" t="s">
        <v>10455</v>
      </c>
      <c r="B3078" t="s">
        <v>10456</v>
      </c>
      <c r="C3078">
        <v>0</v>
      </c>
    </row>
    <row r="3079" spans="1:3">
      <c r="A3079" t="s">
        <v>10457</v>
      </c>
      <c r="B3079" t="s">
        <v>10458</v>
      </c>
      <c r="C3079">
        <v>0</v>
      </c>
    </row>
    <row r="3080" spans="1:3">
      <c r="A3080" t="s">
        <v>10459</v>
      </c>
      <c r="B3080" t="s">
        <v>10460</v>
      </c>
      <c r="C3080">
        <v>0</v>
      </c>
    </row>
    <row r="3081" spans="1:3">
      <c r="A3081" t="s">
        <v>10461</v>
      </c>
      <c r="B3081" t="s">
        <v>10462</v>
      </c>
      <c r="C3081">
        <v>0</v>
      </c>
    </row>
    <row r="3082" spans="1:3">
      <c r="A3082" t="s">
        <v>10463</v>
      </c>
      <c r="B3082" t="s">
        <v>10464</v>
      </c>
      <c r="C3082">
        <v>0</v>
      </c>
    </row>
    <row r="3083" spans="1:3">
      <c r="A3083" t="s">
        <v>10465</v>
      </c>
      <c r="B3083" t="s">
        <v>10466</v>
      </c>
      <c r="C3083">
        <v>0</v>
      </c>
    </row>
    <row r="3084" spans="1:3">
      <c r="A3084" t="s">
        <v>10467</v>
      </c>
      <c r="B3084" t="s">
        <v>10468</v>
      </c>
      <c r="C3084">
        <v>0</v>
      </c>
    </row>
    <row r="3085" spans="1:3">
      <c r="A3085" t="s">
        <v>10469</v>
      </c>
      <c r="B3085" t="s">
        <v>10470</v>
      </c>
      <c r="C3085">
        <v>0</v>
      </c>
    </row>
    <row r="3086" spans="1:3">
      <c r="A3086" t="s">
        <v>10471</v>
      </c>
      <c r="B3086" t="s">
        <v>10472</v>
      </c>
      <c r="C3086">
        <v>0</v>
      </c>
    </row>
    <row r="3087" spans="1:3">
      <c r="A3087" t="s">
        <v>10473</v>
      </c>
      <c r="B3087" t="s">
        <v>10474</v>
      </c>
      <c r="C3087">
        <v>0</v>
      </c>
    </row>
    <row r="3088" spans="1:3">
      <c r="A3088" t="s">
        <v>10475</v>
      </c>
      <c r="B3088" t="s">
        <v>10476</v>
      </c>
      <c r="C3088">
        <v>0</v>
      </c>
    </row>
    <row r="3089" spans="1:3">
      <c r="A3089" t="s">
        <v>10477</v>
      </c>
      <c r="B3089" t="s">
        <v>10478</v>
      </c>
      <c r="C3089">
        <v>0</v>
      </c>
    </row>
    <row r="3090" spans="1:3">
      <c r="A3090" t="s">
        <v>10479</v>
      </c>
      <c r="B3090" t="s">
        <v>10480</v>
      </c>
      <c r="C3090">
        <v>0</v>
      </c>
    </row>
    <row r="3091" spans="1:3">
      <c r="A3091" t="s">
        <v>10481</v>
      </c>
      <c r="B3091" t="s">
        <v>10482</v>
      </c>
      <c r="C3091">
        <v>0</v>
      </c>
    </row>
    <row r="3092" spans="1:3">
      <c r="A3092" t="s">
        <v>10483</v>
      </c>
      <c r="B3092" t="s">
        <v>10484</v>
      </c>
      <c r="C3092">
        <v>0</v>
      </c>
    </row>
    <row r="3093" spans="1:3">
      <c r="A3093" t="s">
        <v>10485</v>
      </c>
      <c r="B3093" t="s">
        <v>10486</v>
      </c>
      <c r="C3093">
        <v>0</v>
      </c>
    </row>
    <row r="3094" spans="1:3">
      <c r="A3094" t="s">
        <v>10487</v>
      </c>
      <c r="B3094" t="s">
        <v>10488</v>
      </c>
      <c r="C3094">
        <v>0</v>
      </c>
    </row>
    <row r="3095" spans="1:3">
      <c r="A3095" t="s">
        <v>10489</v>
      </c>
      <c r="B3095" t="s">
        <v>10490</v>
      </c>
      <c r="C3095">
        <v>0</v>
      </c>
    </row>
    <row r="3096" spans="1:3">
      <c r="A3096" t="s">
        <v>10491</v>
      </c>
      <c r="B3096" t="s">
        <v>10492</v>
      </c>
      <c r="C3096">
        <v>0</v>
      </c>
    </row>
    <row r="3097" spans="1:3">
      <c r="A3097" t="s">
        <v>10493</v>
      </c>
      <c r="B3097" t="s">
        <v>10494</v>
      </c>
      <c r="C3097">
        <v>0</v>
      </c>
    </row>
    <row r="3098" spans="1:3">
      <c r="A3098" t="s">
        <v>10495</v>
      </c>
      <c r="B3098" t="s">
        <v>10496</v>
      </c>
      <c r="C3098">
        <v>0</v>
      </c>
    </row>
    <row r="3099" spans="1:3">
      <c r="A3099" t="s">
        <v>10497</v>
      </c>
      <c r="B3099" t="s">
        <v>10498</v>
      </c>
      <c r="C3099">
        <v>0</v>
      </c>
    </row>
    <row r="3100" spans="1:3">
      <c r="A3100" t="s">
        <v>10499</v>
      </c>
      <c r="B3100" t="s">
        <v>10500</v>
      </c>
      <c r="C3100">
        <v>0</v>
      </c>
    </row>
    <row r="3101" spans="1:3">
      <c r="A3101" t="s">
        <v>10501</v>
      </c>
      <c r="B3101" t="s">
        <v>10502</v>
      </c>
      <c r="C3101">
        <v>0</v>
      </c>
    </row>
    <row r="3102" spans="1:3">
      <c r="A3102" t="s">
        <v>10503</v>
      </c>
      <c r="B3102" t="s">
        <v>10504</v>
      </c>
      <c r="C3102">
        <v>0</v>
      </c>
    </row>
    <row r="3103" spans="1:3">
      <c r="A3103" t="s">
        <v>10505</v>
      </c>
      <c r="B3103" t="s">
        <v>10506</v>
      </c>
      <c r="C3103">
        <v>0</v>
      </c>
    </row>
    <row r="3104" spans="1:3">
      <c r="A3104" t="s">
        <v>10507</v>
      </c>
      <c r="B3104" t="s">
        <v>10508</v>
      </c>
      <c r="C3104">
        <v>0</v>
      </c>
    </row>
    <row r="3105" spans="1:3">
      <c r="A3105" t="s">
        <v>10509</v>
      </c>
      <c r="B3105" t="s">
        <v>10510</v>
      </c>
      <c r="C3105">
        <v>0</v>
      </c>
    </row>
    <row r="3106" spans="1:3">
      <c r="A3106" t="s">
        <v>10511</v>
      </c>
      <c r="B3106" t="s">
        <v>10512</v>
      </c>
      <c r="C3106">
        <v>0</v>
      </c>
    </row>
    <row r="3107" spans="1:3">
      <c r="A3107" t="s">
        <v>10513</v>
      </c>
      <c r="B3107" t="s">
        <v>10514</v>
      </c>
      <c r="C3107">
        <v>0</v>
      </c>
    </row>
    <row r="3108" spans="1:3">
      <c r="A3108" t="s">
        <v>10515</v>
      </c>
      <c r="B3108" t="s">
        <v>10516</v>
      </c>
      <c r="C3108">
        <v>0</v>
      </c>
    </row>
    <row r="3109" spans="1:3">
      <c r="A3109" t="s">
        <v>10517</v>
      </c>
      <c r="B3109" t="s">
        <v>10518</v>
      </c>
      <c r="C3109">
        <v>0</v>
      </c>
    </row>
    <row r="3110" spans="1:3">
      <c r="A3110" t="s">
        <v>10519</v>
      </c>
      <c r="B3110" t="s">
        <v>10520</v>
      </c>
      <c r="C3110">
        <v>0</v>
      </c>
    </row>
    <row r="3111" spans="1:3">
      <c r="A3111" t="s">
        <v>10521</v>
      </c>
      <c r="B3111" t="s">
        <v>10522</v>
      </c>
      <c r="C3111">
        <v>0</v>
      </c>
    </row>
    <row r="3112" spans="1:3">
      <c r="A3112" t="s">
        <v>10523</v>
      </c>
      <c r="B3112" t="s">
        <v>10524</v>
      </c>
      <c r="C3112">
        <v>0</v>
      </c>
    </row>
    <row r="3113" spans="1:3">
      <c r="A3113" t="s">
        <v>10525</v>
      </c>
      <c r="B3113" t="s">
        <v>10526</v>
      </c>
      <c r="C3113">
        <v>0</v>
      </c>
    </row>
    <row r="3114" spans="1:3">
      <c r="A3114" t="s">
        <v>10527</v>
      </c>
      <c r="B3114" t="s">
        <v>10528</v>
      </c>
      <c r="C3114">
        <v>0</v>
      </c>
    </row>
    <row r="3115" spans="1:3">
      <c r="A3115" t="s">
        <v>10529</v>
      </c>
      <c r="B3115" t="s">
        <v>10530</v>
      </c>
      <c r="C3115">
        <v>0</v>
      </c>
    </row>
    <row r="3116" spans="1:3">
      <c r="A3116" t="s">
        <v>10531</v>
      </c>
      <c r="B3116" t="s">
        <v>10532</v>
      </c>
      <c r="C3116">
        <v>0</v>
      </c>
    </row>
    <row r="3117" spans="1:3">
      <c r="A3117" t="s">
        <v>10533</v>
      </c>
      <c r="B3117" t="s">
        <v>10534</v>
      </c>
      <c r="C3117">
        <v>0</v>
      </c>
    </row>
    <row r="3118" spans="1:3">
      <c r="A3118" t="s">
        <v>10535</v>
      </c>
      <c r="B3118" t="s">
        <v>10536</v>
      </c>
      <c r="C3118">
        <v>0</v>
      </c>
    </row>
    <row r="3119" spans="1:3">
      <c r="A3119" t="s">
        <v>10537</v>
      </c>
      <c r="B3119" t="s">
        <v>10538</v>
      </c>
      <c r="C3119">
        <v>0</v>
      </c>
    </row>
    <row r="3120" spans="1:3">
      <c r="A3120" t="s">
        <v>10539</v>
      </c>
      <c r="B3120" t="s">
        <v>10540</v>
      </c>
      <c r="C3120">
        <v>0</v>
      </c>
    </row>
    <row r="3121" spans="1:3">
      <c r="A3121" t="s">
        <v>10541</v>
      </c>
      <c r="B3121" t="s">
        <v>10542</v>
      </c>
      <c r="C3121">
        <v>0</v>
      </c>
    </row>
    <row r="3122" spans="1:3">
      <c r="A3122" t="s">
        <v>10543</v>
      </c>
      <c r="B3122" t="s">
        <v>10544</v>
      </c>
      <c r="C3122">
        <v>0</v>
      </c>
    </row>
    <row r="3123" spans="1:3">
      <c r="A3123" t="s">
        <v>10545</v>
      </c>
      <c r="B3123" t="s">
        <v>10546</v>
      </c>
      <c r="C3123">
        <v>0</v>
      </c>
    </row>
    <row r="3124" spans="1:3">
      <c r="A3124" t="s">
        <v>10547</v>
      </c>
      <c r="B3124" t="s">
        <v>10548</v>
      </c>
      <c r="C3124">
        <v>0</v>
      </c>
    </row>
    <row r="3125" spans="1:3">
      <c r="A3125" t="s">
        <v>10549</v>
      </c>
      <c r="B3125" t="s">
        <v>10550</v>
      </c>
      <c r="C3125">
        <v>0</v>
      </c>
    </row>
    <row r="3126" spans="1:3">
      <c r="A3126" t="s">
        <v>10551</v>
      </c>
      <c r="B3126" t="s">
        <v>10552</v>
      </c>
      <c r="C3126">
        <v>0</v>
      </c>
    </row>
    <row r="3127" spans="1:3">
      <c r="A3127" t="s">
        <v>10553</v>
      </c>
      <c r="B3127" t="s">
        <v>10554</v>
      </c>
      <c r="C3127">
        <v>0</v>
      </c>
    </row>
    <row r="3128" spans="1:3">
      <c r="A3128" t="s">
        <v>10555</v>
      </c>
      <c r="B3128" t="s">
        <v>10556</v>
      </c>
      <c r="C3128">
        <v>0</v>
      </c>
    </row>
    <row r="3129" spans="1:3">
      <c r="A3129" t="s">
        <v>10557</v>
      </c>
      <c r="B3129" t="s">
        <v>10558</v>
      </c>
      <c r="C3129">
        <v>0</v>
      </c>
    </row>
    <row r="3130" spans="1:3">
      <c r="A3130" t="s">
        <v>10559</v>
      </c>
      <c r="B3130" t="s">
        <v>10560</v>
      </c>
      <c r="C3130">
        <v>0</v>
      </c>
    </row>
    <row r="3131" spans="1:3">
      <c r="A3131" t="s">
        <v>10561</v>
      </c>
      <c r="B3131" t="s">
        <v>10562</v>
      </c>
      <c r="C3131">
        <v>0</v>
      </c>
    </row>
    <row r="3132" spans="1:3">
      <c r="A3132" t="s">
        <v>10563</v>
      </c>
      <c r="B3132" t="s">
        <v>10564</v>
      </c>
      <c r="C3132">
        <v>0</v>
      </c>
    </row>
    <row r="3133" spans="1:3">
      <c r="A3133" t="s">
        <v>10565</v>
      </c>
      <c r="B3133" t="s">
        <v>10566</v>
      </c>
      <c r="C3133">
        <v>0</v>
      </c>
    </row>
    <row r="3134" spans="1:3">
      <c r="A3134" t="s">
        <v>10567</v>
      </c>
      <c r="B3134" t="s">
        <v>10568</v>
      </c>
      <c r="C3134">
        <v>0</v>
      </c>
    </row>
    <row r="3135" spans="1:3">
      <c r="A3135" t="s">
        <v>10569</v>
      </c>
      <c r="B3135" t="s">
        <v>10570</v>
      </c>
      <c r="C3135">
        <v>0</v>
      </c>
    </row>
    <row r="3136" spans="1:3">
      <c r="A3136" t="s">
        <v>10571</v>
      </c>
      <c r="B3136" t="s">
        <v>10572</v>
      </c>
      <c r="C3136">
        <v>0</v>
      </c>
    </row>
    <row r="3137" spans="1:3">
      <c r="A3137" t="s">
        <v>10573</v>
      </c>
      <c r="B3137" t="s">
        <v>10574</v>
      </c>
      <c r="C3137">
        <v>0</v>
      </c>
    </row>
    <row r="3138" spans="1:3">
      <c r="A3138" t="s">
        <v>10575</v>
      </c>
      <c r="B3138" t="s">
        <v>10576</v>
      </c>
      <c r="C3138">
        <v>0</v>
      </c>
    </row>
    <row r="3139" spans="1:3">
      <c r="A3139" t="s">
        <v>10577</v>
      </c>
      <c r="B3139" t="s">
        <v>10578</v>
      </c>
      <c r="C3139">
        <v>0</v>
      </c>
    </row>
    <row r="3140" spans="1:3">
      <c r="A3140" t="s">
        <v>10579</v>
      </c>
      <c r="B3140" t="s">
        <v>10580</v>
      </c>
      <c r="C3140">
        <v>0</v>
      </c>
    </row>
    <row r="3141" spans="1:3">
      <c r="A3141" t="s">
        <v>10581</v>
      </c>
      <c r="B3141" t="s">
        <v>10582</v>
      </c>
      <c r="C3141">
        <v>0</v>
      </c>
    </row>
    <row r="3142" spans="1:3">
      <c r="A3142" t="s">
        <v>10583</v>
      </c>
      <c r="B3142" t="s">
        <v>10584</v>
      </c>
      <c r="C3142">
        <v>0</v>
      </c>
    </row>
    <row r="3143" spans="1:3">
      <c r="A3143" t="s">
        <v>10585</v>
      </c>
      <c r="B3143" t="s">
        <v>10586</v>
      </c>
      <c r="C3143">
        <v>0</v>
      </c>
    </row>
    <row r="3144" spans="1:3">
      <c r="A3144" t="s">
        <v>10587</v>
      </c>
      <c r="B3144" t="s">
        <v>10588</v>
      </c>
      <c r="C3144">
        <v>0</v>
      </c>
    </row>
    <row r="3145" spans="1:3">
      <c r="A3145" t="s">
        <v>10589</v>
      </c>
      <c r="B3145" t="s">
        <v>10590</v>
      </c>
      <c r="C3145">
        <v>0</v>
      </c>
    </row>
    <row r="3146" spans="1:3">
      <c r="A3146" t="s">
        <v>10591</v>
      </c>
      <c r="B3146" t="s">
        <v>10592</v>
      </c>
      <c r="C3146">
        <v>0</v>
      </c>
    </row>
    <row r="3147" spans="1:3">
      <c r="A3147" t="s">
        <v>10593</v>
      </c>
      <c r="B3147" t="s">
        <v>10594</v>
      </c>
      <c r="C3147">
        <v>0</v>
      </c>
    </row>
    <row r="3148" spans="1:3">
      <c r="A3148" t="s">
        <v>10595</v>
      </c>
      <c r="B3148" t="s">
        <v>10596</v>
      </c>
      <c r="C3148">
        <v>0</v>
      </c>
    </row>
    <row r="3149" spans="1:3">
      <c r="A3149" t="s">
        <v>10597</v>
      </c>
      <c r="B3149" t="s">
        <v>10598</v>
      </c>
      <c r="C3149">
        <v>0</v>
      </c>
    </row>
    <row r="3150" spans="1:3">
      <c r="A3150" t="s">
        <v>10599</v>
      </c>
      <c r="B3150" t="s">
        <v>10600</v>
      </c>
      <c r="C3150">
        <v>0</v>
      </c>
    </row>
    <row r="3151" spans="1:3">
      <c r="A3151" t="s">
        <v>10601</v>
      </c>
      <c r="B3151" t="s">
        <v>10602</v>
      </c>
      <c r="C3151">
        <v>0</v>
      </c>
    </row>
    <row r="3152" spans="1:3">
      <c r="A3152" t="s">
        <v>10603</v>
      </c>
      <c r="B3152" t="s">
        <v>10604</v>
      </c>
      <c r="C3152">
        <v>0</v>
      </c>
    </row>
    <row r="3153" spans="1:3">
      <c r="A3153" t="s">
        <v>10605</v>
      </c>
      <c r="B3153" t="s">
        <v>10606</v>
      </c>
      <c r="C3153">
        <v>0</v>
      </c>
    </row>
    <row r="3154" spans="1:3">
      <c r="A3154" t="s">
        <v>10607</v>
      </c>
      <c r="B3154" t="s">
        <v>10608</v>
      </c>
      <c r="C3154">
        <v>0</v>
      </c>
    </row>
    <row r="3155" spans="1:3">
      <c r="A3155" t="s">
        <v>10609</v>
      </c>
      <c r="B3155" t="s">
        <v>10610</v>
      </c>
      <c r="C3155">
        <v>0</v>
      </c>
    </row>
    <row r="3156" spans="1:3">
      <c r="A3156" t="s">
        <v>10611</v>
      </c>
      <c r="B3156" t="s">
        <v>10612</v>
      </c>
      <c r="C3156">
        <v>0</v>
      </c>
    </row>
    <row r="3157" spans="1:3">
      <c r="A3157" t="s">
        <v>10613</v>
      </c>
      <c r="B3157" t="s">
        <v>10614</v>
      </c>
      <c r="C3157">
        <v>0</v>
      </c>
    </row>
    <row r="3158" spans="1:3">
      <c r="A3158" t="s">
        <v>10615</v>
      </c>
      <c r="B3158" t="s">
        <v>10616</v>
      </c>
      <c r="C3158">
        <v>0</v>
      </c>
    </row>
    <row r="3159" spans="1:3">
      <c r="A3159" t="s">
        <v>10617</v>
      </c>
      <c r="B3159" t="s">
        <v>10618</v>
      </c>
      <c r="C3159">
        <v>0</v>
      </c>
    </row>
    <row r="3160" spans="1:3">
      <c r="A3160" t="s">
        <v>10619</v>
      </c>
      <c r="B3160" t="s">
        <v>10620</v>
      </c>
      <c r="C3160">
        <v>0</v>
      </c>
    </row>
    <row r="3161" spans="1:3">
      <c r="A3161" t="s">
        <v>10621</v>
      </c>
      <c r="B3161" t="s">
        <v>10622</v>
      </c>
      <c r="C3161">
        <v>0</v>
      </c>
    </row>
    <row r="3162" spans="1:3">
      <c r="A3162" t="s">
        <v>10623</v>
      </c>
      <c r="B3162" t="s">
        <v>10624</v>
      </c>
      <c r="C3162">
        <v>0</v>
      </c>
    </row>
    <row r="3163" spans="1:3">
      <c r="A3163" t="s">
        <v>10625</v>
      </c>
      <c r="B3163" t="s">
        <v>10626</v>
      </c>
      <c r="C3163">
        <v>0</v>
      </c>
    </row>
    <row r="3164" spans="1:3">
      <c r="A3164" t="s">
        <v>10627</v>
      </c>
      <c r="B3164" t="s">
        <v>10628</v>
      </c>
      <c r="C3164">
        <v>0</v>
      </c>
    </row>
    <row r="3165" spans="1:3">
      <c r="A3165" t="s">
        <v>10629</v>
      </c>
      <c r="B3165" t="s">
        <v>10630</v>
      </c>
      <c r="C3165">
        <v>0</v>
      </c>
    </row>
    <row r="3166" spans="1:3">
      <c r="A3166" t="s">
        <v>10631</v>
      </c>
      <c r="B3166" t="s">
        <v>10632</v>
      </c>
      <c r="C3166">
        <v>0</v>
      </c>
    </row>
    <row r="3167" spans="1:3">
      <c r="A3167" t="s">
        <v>10633</v>
      </c>
      <c r="B3167" t="s">
        <v>10634</v>
      </c>
      <c r="C3167">
        <v>0</v>
      </c>
    </row>
    <row r="3168" spans="1:3">
      <c r="A3168" t="s">
        <v>10635</v>
      </c>
      <c r="B3168" t="s">
        <v>10636</v>
      </c>
      <c r="C3168">
        <v>0</v>
      </c>
    </row>
    <row r="3169" spans="1:3">
      <c r="A3169" t="s">
        <v>10637</v>
      </c>
      <c r="B3169" t="s">
        <v>10638</v>
      </c>
      <c r="C3169">
        <v>0</v>
      </c>
    </row>
    <row r="3170" spans="1:3">
      <c r="A3170" t="s">
        <v>10639</v>
      </c>
      <c r="B3170" t="s">
        <v>10640</v>
      </c>
      <c r="C3170">
        <v>0</v>
      </c>
    </row>
    <row r="3171" spans="1:3">
      <c r="A3171" t="s">
        <v>10641</v>
      </c>
      <c r="B3171" t="s">
        <v>10642</v>
      </c>
      <c r="C3171">
        <v>0</v>
      </c>
    </row>
    <row r="3172" spans="1:3">
      <c r="A3172" t="s">
        <v>10643</v>
      </c>
      <c r="B3172" t="s">
        <v>10644</v>
      </c>
      <c r="C3172">
        <v>0</v>
      </c>
    </row>
    <row r="3173" spans="1:3">
      <c r="A3173" t="s">
        <v>10645</v>
      </c>
      <c r="B3173" t="s">
        <v>10646</v>
      </c>
      <c r="C3173">
        <v>0</v>
      </c>
    </row>
    <row r="3174" spans="1:3">
      <c r="A3174" t="s">
        <v>10647</v>
      </c>
      <c r="B3174" t="s">
        <v>10648</v>
      </c>
      <c r="C3174">
        <v>0</v>
      </c>
    </row>
    <row r="3175" spans="1:3">
      <c r="A3175" t="s">
        <v>10649</v>
      </c>
      <c r="B3175" t="s">
        <v>10650</v>
      </c>
      <c r="C3175">
        <v>0</v>
      </c>
    </row>
    <row r="3176" spans="1:3">
      <c r="A3176" t="s">
        <v>10651</v>
      </c>
      <c r="B3176" t="s">
        <v>10652</v>
      </c>
      <c r="C3176">
        <v>0</v>
      </c>
    </row>
    <row r="3177" spans="1:3">
      <c r="A3177" t="s">
        <v>10653</v>
      </c>
      <c r="B3177" t="s">
        <v>10654</v>
      </c>
      <c r="C3177">
        <v>0</v>
      </c>
    </row>
    <row r="3178" spans="1:3">
      <c r="A3178" t="s">
        <v>10655</v>
      </c>
      <c r="B3178" t="s">
        <v>10656</v>
      </c>
      <c r="C3178">
        <v>0</v>
      </c>
    </row>
    <row r="3179" spans="1:3">
      <c r="A3179" t="s">
        <v>10657</v>
      </c>
      <c r="B3179" t="s">
        <v>10658</v>
      </c>
      <c r="C3179">
        <v>0</v>
      </c>
    </row>
    <row r="3180" spans="1:3">
      <c r="A3180" t="s">
        <v>10659</v>
      </c>
      <c r="B3180" t="s">
        <v>10660</v>
      </c>
      <c r="C3180">
        <v>0</v>
      </c>
    </row>
    <row r="3181" spans="1:3">
      <c r="A3181" t="s">
        <v>10661</v>
      </c>
      <c r="B3181" t="s">
        <v>10662</v>
      </c>
      <c r="C3181">
        <v>0</v>
      </c>
    </row>
    <row r="3182" spans="1:3">
      <c r="A3182" t="s">
        <v>10663</v>
      </c>
      <c r="B3182" t="s">
        <v>10664</v>
      </c>
      <c r="C3182">
        <v>0</v>
      </c>
    </row>
    <row r="3183" spans="1:3">
      <c r="A3183" t="s">
        <v>10665</v>
      </c>
      <c r="B3183" t="s">
        <v>10666</v>
      </c>
      <c r="C3183">
        <v>0</v>
      </c>
    </row>
    <row r="3184" spans="1:3">
      <c r="A3184" t="s">
        <v>10667</v>
      </c>
      <c r="B3184" t="s">
        <v>10668</v>
      </c>
      <c r="C3184">
        <v>0</v>
      </c>
    </row>
    <row r="3185" spans="1:3">
      <c r="A3185" t="s">
        <v>10669</v>
      </c>
      <c r="B3185" t="s">
        <v>10670</v>
      </c>
      <c r="C3185">
        <v>0</v>
      </c>
    </row>
    <row r="3186" spans="1:3">
      <c r="A3186" t="s">
        <v>10671</v>
      </c>
      <c r="B3186" t="s">
        <v>10672</v>
      </c>
      <c r="C3186">
        <v>0</v>
      </c>
    </row>
    <row r="3187" spans="1:3">
      <c r="A3187" t="s">
        <v>10673</v>
      </c>
      <c r="B3187" t="s">
        <v>10674</v>
      </c>
      <c r="C3187">
        <v>0</v>
      </c>
    </row>
    <row r="3188" spans="1:3">
      <c r="A3188" t="s">
        <v>10675</v>
      </c>
      <c r="B3188" t="s">
        <v>10676</v>
      </c>
      <c r="C3188">
        <v>0</v>
      </c>
    </row>
    <row r="3189" spans="1:3">
      <c r="A3189" t="s">
        <v>10677</v>
      </c>
      <c r="B3189" t="s">
        <v>10678</v>
      </c>
      <c r="C3189">
        <v>0</v>
      </c>
    </row>
    <row r="3190" spans="1:3">
      <c r="A3190" t="s">
        <v>10679</v>
      </c>
      <c r="B3190" t="s">
        <v>10680</v>
      </c>
      <c r="C3190">
        <v>0</v>
      </c>
    </row>
    <row r="3191" spans="1:3">
      <c r="A3191" t="s">
        <v>10681</v>
      </c>
      <c r="B3191" t="s">
        <v>10682</v>
      </c>
      <c r="C3191">
        <v>0</v>
      </c>
    </row>
    <row r="3192" spans="1:3">
      <c r="A3192" t="s">
        <v>10683</v>
      </c>
      <c r="B3192" t="s">
        <v>10684</v>
      </c>
      <c r="C3192">
        <v>0</v>
      </c>
    </row>
    <row r="3193" spans="1:3">
      <c r="A3193" t="s">
        <v>10685</v>
      </c>
      <c r="B3193" t="s">
        <v>10686</v>
      </c>
      <c r="C3193">
        <v>0</v>
      </c>
    </row>
    <row r="3194" spans="1:3">
      <c r="A3194" t="s">
        <v>10687</v>
      </c>
      <c r="B3194" t="s">
        <v>10688</v>
      </c>
      <c r="C3194">
        <v>0</v>
      </c>
    </row>
    <row r="3195" spans="1:3">
      <c r="A3195" t="s">
        <v>10689</v>
      </c>
      <c r="B3195" t="s">
        <v>10690</v>
      </c>
      <c r="C3195">
        <v>0</v>
      </c>
    </row>
    <row r="3196" spans="1:3">
      <c r="A3196" t="s">
        <v>10691</v>
      </c>
      <c r="B3196" t="s">
        <v>10692</v>
      </c>
      <c r="C3196">
        <v>0</v>
      </c>
    </row>
    <row r="3197" spans="1:3">
      <c r="A3197" t="s">
        <v>10693</v>
      </c>
      <c r="B3197" t="s">
        <v>10694</v>
      </c>
      <c r="C3197">
        <v>0</v>
      </c>
    </row>
    <row r="3198" spans="1:3">
      <c r="A3198" t="s">
        <v>10695</v>
      </c>
      <c r="B3198" t="s">
        <v>10696</v>
      </c>
      <c r="C3198">
        <v>0</v>
      </c>
    </row>
    <row r="3199" spans="1:3">
      <c r="A3199" t="s">
        <v>10697</v>
      </c>
      <c r="B3199" t="s">
        <v>10698</v>
      </c>
      <c r="C3199">
        <v>0</v>
      </c>
    </row>
    <row r="3200" spans="1:3">
      <c r="A3200" t="s">
        <v>10699</v>
      </c>
      <c r="B3200" t="s">
        <v>10700</v>
      </c>
      <c r="C3200">
        <v>0</v>
      </c>
    </row>
    <row r="3201" spans="1:3">
      <c r="A3201" t="s">
        <v>10701</v>
      </c>
      <c r="B3201" t="s">
        <v>10702</v>
      </c>
      <c r="C3201">
        <v>0</v>
      </c>
    </row>
    <row r="3202" spans="1:3">
      <c r="A3202" t="s">
        <v>10703</v>
      </c>
      <c r="B3202" t="s">
        <v>10704</v>
      </c>
      <c r="C3202">
        <v>0</v>
      </c>
    </row>
    <row r="3203" spans="1:3">
      <c r="A3203" t="s">
        <v>10705</v>
      </c>
      <c r="B3203" t="s">
        <v>10706</v>
      </c>
      <c r="C3203">
        <v>0</v>
      </c>
    </row>
    <row r="3204" spans="1:3">
      <c r="A3204" t="s">
        <v>10707</v>
      </c>
      <c r="B3204" t="s">
        <v>10708</v>
      </c>
      <c r="C3204">
        <v>0</v>
      </c>
    </row>
    <row r="3205" spans="1:3">
      <c r="A3205" t="s">
        <v>10709</v>
      </c>
      <c r="B3205" t="s">
        <v>10710</v>
      </c>
      <c r="C3205">
        <v>0</v>
      </c>
    </row>
    <row r="3206" spans="1:3">
      <c r="A3206" t="s">
        <v>10711</v>
      </c>
      <c r="B3206" t="s">
        <v>10712</v>
      </c>
      <c r="C3206">
        <v>0</v>
      </c>
    </row>
    <row r="3207" spans="1:3">
      <c r="A3207" t="s">
        <v>10713</v>
      </c>
      <c r="B3207" t="s">
        <v>10714</v>
      </c>
      <c r="C3207">
        <v>0</v>
      </c>
    </row>
    <row r="3208" spans="1:3">
      <c r="A3208" t="s">
        <v>10715</v>
      </c>
      <c r="B3208" t="s">
        <v>10716</v>
      </c>
      <c r="C3208">
        <v>0</v>
      </c>
    </row>
    <row r="3209" spans="1:3">
      <c r="A3209" t="s">
        <v>10717</v>
      </c>
      <c r="B3209" t="s">
        <v>10718</v>
      </c>
      <c r="C3209">
        <v>0</v>
      </c>
    </row>
    <row r="3210" spans="1:3">
      <c r="A3210" t="s">
        <v>10719</v>
      </c>
      <c r="B3210" t="s">
        <v>10720</v>
      </c>
      <c r="C3210">
        <v>0</v>
      </c>
    </row>
    <row r="3211" spans="1:3">
      <c r="A3211" t="s">
        <v>10721</v>
      </c>
      <c r="B3211" t="s">
        <v>10722</v>
      </c>
      <c r="C3211">
        <v>0</v>
      </c>
    </row>
    <row r="3212" spans="1:3">
      <c r="A3212" t="s">
        <v>10723</v>
      </c>
      <c r="B3212" t="s">
        <v>10724</v>
      </c>
      <c r="C3212">
        <v>0</v>
      </c>
    </row>
    <row r="3213" spans="1:3">
      <c r="A3213" t="s">
        <v>10725</v>
      </c>
      <c r="B3213" t="s">
        <v>10726</v>
      </c>
      <c r="C3213">
        <v>0</v>
      </c>
    </row>
    <row r="3214" spans="1:3">
      <c r="A3214" t="s">
        <v>10727</v>
      </c>
      <c r="B3214" t="s">
        <v>10728</v>
      </c>
      <c r="C3214">
        <v>0</v>
      </c>
    </row>
    <row r="3215" spans="1:3">
      <c r="A3215" t="s">
        <v>10729</v>
      </c>
      <c r="B3215" t="s">
        <v>10730</v>
      </c>
      <c r="C3215">
        <v>0</v>
      </c>
    </row>
    <row r="3216" spans="1:3">
      <c r="A3216" t="s">
        <v>10731</v>
      </c>
      <c r="B3216" t="s">
        <v>10732</v>
      </c>
      <c r="C3216">
        <v>0</v>
      </c>
    </row>
    <row r="3217" spans="1:3">
      <c r="A3217" t="s">
        <v>10733</v>
      </c>
      <c r="B3217" t="s">
        <v>10734</v>
      </c>
      <c r="C3217">
        <v>0</v>
      </c>
    </row>
    <row r="3218" spans="1:3">
      <c r="A3218" t="s">
        <v>10735</v>
      </c>
      <c r="B3218" t="s">
        <v>10736</v>
      </c>
      <c r="C3218">
        <v>0</v>
      </c>
    </row>
    <row r="3219" spans="1:3">
      <c r="A3219" t="s">
        <v>10737</v>
      </c>
      <c r="B3219" t="s">
        <v>10738</v>
      </c>
      <c r="C3219">
        <v>0</v>
      </c>
    </row>
    <row r="3220" spans="1:3">
      <c r="A3220" t="s">
        <v>10739</v>
      </c>
      <c r="B3220" t="s">
        <v>10740</v>
      </c>
      <c r="C3220">
        <v>0</v>
      </c>
    </row>
    <row r="3221" spans="1:3">
      <c r="A3221" t="s">
        <v>10741</v>
      </c>
      <c r="B3221" t="s">
        <v>10742</v>
      </c>
      <c r="C3221">
        <v>0</v>
      </c>
    </row>
    <row r="3222" spans="1:3">
      <c r="A3222" t="s">
        <v>10743</v>
      </c>
      <c r="B3222" t="s">
        <v>10744</v>
      </c>
      <c r="C3222">
        <v>0</v>
      </c>
    </row>
    <row r="3223" spans="1:3">
      <c r="A3223" t="s">
        <v>10745</v>
      </c>
      <c r="B3223" t="s">
        <v>10746</v>
      </c>
      <c r="C3223">
        <v>0</v>
      </c>
    </row>
    <row r="3224" spans="1:3">
      <c r="A3224" t="s">
        <v>10747</v>
      </c>
      <c r="B3224" t="s">
        <v>10748</v>
      </c>
      <c r="C3224">
        <v>0</v>
      </c>
    </row>
    <row r="3225" spans="1:3">
      <c r="A3225" t="s">
        <v>10749</v>
      </c>
      <c r="B3225" t="s">
        <v>10750</v>
      </c>
      <c r="C3225">
        <v>0</v>
      </c>
    </row>
    <row r="3226" spans="1:3">
      <c r="A3226" t="s">
        <v>10751</v>
      </c>
      <c r="B3226" t="s">
        <v>10752</v>
      </c>
      <c r="C3226">
        <v>0</v>
      </c>
    </row>
    <row r="3227" spans="1:3">
      <c r="A3227" t="s">
        <v>10753</v>
      </c>
      <c r="B3227" t="s">
        <v>10754</v>
      </c>
      <c r="C3227">
        <v>0</v>
      </c>
    </row>
    <row r="3228" spans="1:3">
      <c r="A3228" t="s">
        <v>10755</v>
      </c>
      <c r="B3228" t="s">
        <v>10756</v>
      </c>
      <c r="C3228">
        <v>0</v>
      </c>
    </row>
    <row r="3229" spans="1:3">
      <c r="A3229" t="s">
        <v>10757</v>
      </c>
      <c r="B3229" t="s">
        <v>10758</v>
      </c>
      <c r="C3229">
        <v>0</v>
      </c>
    </row>
    <row r="3230" spans="1:3">
      <c r="A3230" t="s">
        <v>10759</v>
      </c>
      <c r="B3230" t="s">
        <v>10760</v>
      </c>
      <c r="C3230">
        <v>0</v>
      </c>
    </row>
    <row r="3231" spans="1:3">
      <c r="A3231" t="s">
        <v>10761</v>
      </c>
      <c r="B3231" t="s">
        <v>10762</v>
      </c>
      <c r="C3231">
        <v>0</v>
      </c>
    </row>
    <row r="3232" spans="1:3">
      <c r="A3232" t="s">
        <v>10763</v>
      </c>
      <c r="B3232" t="s">
        <v>10764</v>
      </c>
      <c r="C3232">
        <v>0</v>
      </c>
    </row>
    <row r="3233" spans="1:3">
      <c r="A3233" t="s">
        <v>10765</v>
      </c>
      <c r="B3233" t="s">
        <v>10766</v>
      </c>
      <c r="C3233">
        <v>0</v>
      </c>
    </row>
    <row r="3234" spans="1:3">
      <c r="A3234" t="s">
        <v>10767</v>
      </c>
      <c r="B3234" t="s">
        <v>10768</v>
      </c>
      <c r="C3234">
        <v>0</v>
      </c>
    </row>
    <row r="3235" spans="1:3">
      <c r="A3235" t="s">
        <v>10769</v>
      </c>
      <c r="B3235" t="s">
        <v>10770</v>
      </c>
      <c r="C3235">
        <v>0</v>
      </c>
    </row>
    <row r="3236" spans="1:3">
      <c r="A3236" t="s">
        <v>10771</v>
      </c>
      <c r="B3236" t="s">
        <v>10772</v>
      </c>
      <c r="C3236">
        <v>0</v>
      </c>
    </row>
    <row r="3237" spans="1:3">
      <c r="A3237" t="s">
        <v>10773</v>
      </c>
      <c r="B3237" t="s">
        <v>10774</v>
      </c>
      <c r="C3237">
        <v>0</v>
      </c>
    </row>
    <row r="3238" spans="1:3">
      <c r="A3238" t="s">
        <v>10775</v>
      </c>
      <c r="B3238" t="s">
        <v>10776</v>
      </c>
      <c r="C3238">
        <v>0</v>
      </c>
    </row>
    <row r="3239" spans="1:3">
      <c r="A3239" t="s">
        <v>10777</v>
      </c>
      <c r="B3239" t="s">
        <v>8458</v>
      </c>
      <c r="C3239">
        <v>0</v>
      </c>
    </row>
    <row r="3240" spans="1:3">
      <c r="A3240" t="s">
        <v>10778</v>
      </c>
      <c r="B3240" t="s">
        <v>10779</v>
      </c>
      <c r="C3240">
        <v>0</v>
      </c>
    </row>
    <row r="3241" spans="1:3">
      <c r="A3241" t="s">
        <v>10780</v>
      </c>
      <c r="B3241" t="s">
        <v>10781</v>
      </c>
      <c r="C3241">
        <v>0</v>
      </c>
    </row>
    <row r="3242" spans="1:3">
      <c r="A3242" t="s">
        <v>10782</v>
      </c>
      <c r="B3242" t="s">
        <v>10783</v>
      </c>
      <c r="C3242">
        <v>0</v>
      </c>
    </row>
    <row r="3243" spans="1:3">
      <c r="A3243" t="s">
        <v>10784</v>
      </c>
      <c r="B3243" t="s">
        <v>10785</v>
      </c>
      <c r="C3243">
        <v>0</v>
      </c>
    </row>
    <row r="3244" spans="1:3">
      <c r="A3244" t="s">
        <v>10786</v>
      </c>
      <c r="B3244" t="s">
        <v>10787</v>
      </c>
      <c r="C3244">
        <v>0</v>
      </c>
    </row>
    <row r="3245" spans="1:3">
      <c r="A3245" t="s">
        <v>10788</v>
      </c>
      <c r="B3245" t="s">
        <v>10789</v>
      </c>
      <c r="C3245">
        <v>0</v>
      </c>
    </row>
    <row r="3246" spans="1:3">
      <c r="A3246" t="s">
        <v>10790</v>
      </c>
      <c r="B3246" t="s">
        <v>10791</v>
      </c>
      <c r="C3246">
        <v>0</v>
      </c>
    </row>
    <row r="3247" spans="1:3">
      <c r="A3247" t="s">
        <v>10792</v>
      </c>
      <c r="B3247" t="s">
        <v>10793</v>
      </c>
      <c r="C3247">
        <v>0</v>
      </c>
    </row>
    <row r="3248" spans="1:3">
      <c r="A3248" t="s">
        <v>10794</v>
      </c>
      <c r="B3248" t="s">
        <v>10795</v>
      </c>
      <c r="C3248">
        <v>0</v>
      </c>
    </row>
    <row r="3249" spans="1:3">
      <c r="A3249" t="s">
        <v>10796</v>
      </c>
      <c r="B3249" t="s">
        <v>10797</v>
      </c>
      <c r="C3249">
        <v>0</v>
      </c>
    </row>
    <row r="3250" spans="1:3">
      <c r="A3250" t="s">
        <v>10798</v>
      </c>
      <c r="B3250" t="s">
        <v>10799</v>
      </c>
      <c r="C3250">
        <v>0</v>
      </c>
    </row>
    <row r="3251" spans="1:3">
      <c r="A3251" t="s">
        <v>10800</v>
      </c>
      <c r="B3251" t="s">
        <v>10801</v>
      </c>
      <c r="C3251">
        <v>0</v>
      </c>
    </row>
    <row r="3252" spans="1:3">
      <c r="A3252" t="s">
        <v>10802</v>
      </c>
      <c r="B3252" t="s">
        <v>10803</v>
      </c>
      <c r="C3252">
        <v>0</v>
      </c>
    </row>
    <row r="3253" spans="1:3">
      <c r="A3253" t="s">
        <v>10804</v>
      </c>
      <c r="B3253" t="s">
        <v>10805</v>
      </c>
      <c r="C3253">
        <v>0</v>
      </c>
    </row>
    <row r="3254" spans="1:3">
      <c r="A3254" t="s">
        <v>10806</v>
      </c>
      <c r="B3254" t="s">
        <v>10807</v>
      </c>
      <c r="C3254">
        <v>0</v>
      </c>
    </row>
    <row r="3255" spans="1:3">
      <c r="A3255" t="s">
        <v>10808</v>
      </c>
      <c r="B3255" t="s">
        <v>10809</v>
      </c>
      <c r="C3255">
        <v>0</v>
      </c>
    </row>
    <row r="3256" spans="1:3">
      <c r="A3256" t="s">
        <v>10810</v>
      </c>
      <c r="B3256" t="s">
        <v>10811</v>
      </c>
      <c r="C3256">
        <v>0</v>
      </c>
    </row>
    <row r="3257" spans="1:3">
      <c r="A3257" t="s">
        <v>10812</v>
      </c>
      <c r="B3257" t="s">
        <v>10813</v>
      </c>
      <c r="C3257">
        <v>0</v>
      </c>
    </row>
    <row r="3258" spans="1:3">
      <c r="A3258" t="s">
        <v>10814</v>
      </c>
      <c r="B3258" t="s">
        <v>10815</v>
      </c>
      <c r="C3258">
        <v>0</v>
      </c>
    </row>
    <row r="3259" spans="1:3">
      <c r="A3259" t="s">
        <v>10816</v>
      </c>
      <c r="B3259" t="s">
        <v>10817</v>
      </c>
      <c r="C3259">
        <v>0</v>
      </c>
    </row>
    <row r="3260" spans="1:3">
      <c r="A3260" t="s">
        <v>10818</v>
      </c>
      <c r="B3260" t="s">
        <v>10819</v>
      </c>
      <c r="C3260">
        <v>0</v>
      </c>
    </row>
    <row r="3261" spans="1:3">
      <c r="A3261" t="s">
        <v>10820</v>
      </c>
      <c r="B3261" t="s">
        <v>10821</v>
      </c>
      <c r="C3261">
        <v>0</v>
      </c>
    </row>
    <row r="3262" spans="1:3">
      <c r="A3262" t="s">
        <v>10822</v>
      </c>
      <c r="B3262" t="s">
        <v>10823</v>
      </c>
      <c r="C3262">
        <v>0</v>
      </c>
    </row>
    <row r="3263" spans="1:3">
      <c r="A3263" t="s">
        <v>10824</v>
      </c>
      <c r="B3263" t="s">
        <v>10825</v>
      </c>
      <c r="C3263">
        <v>0</v>
      </c>
    </row>
    <row r="3264" spans="1:3">
      <c r="A3264" t="s">
        <v>10826</v>
      </c>
      <c r="B3264" t="s">
        <v>10827</v>
      </c>
      <c r="C3264">
        <v>0</v>
      </c>
    </row>
    <row r="3265" spans="1:3">
      <c r="A3265" t="s">
        <v>10828</v>
      </c>
      <c r="B3265" t="s">
        <v>10829</v>
      </c>
      <c r="C3265">
        <v>0</v>
      </c>
    </row>
    <row r="3266" spans="1:3">
      <c r="A3266" t="s">
        <v>10830</v>
      </c>
      <c r="B3266" t="s">
        <v>10831</v>
      </c>
      <c r="C3266">
        <v>0</v>
      </c>
    </row>
    <row r="3267" spans="1:3">
      <c r="A3267" t="s">
        <v>10832</v>
      </c>
      <c r="B3267" t="s">
        <v>10833</v>
      </c>
      <c r="C3267">
        <v>0</v>
      </c>
    </row>
    <row r="3268" spans="1:3">
      <c r="A3268" t="s">
        <v>10834</v>
      </c>
      <c r="B3268" t="s">
        <v>10835</v>
      </c>
      <c r="C3268">
        <v>0</v>
      </c>
    </row>
    <row r="3269" spans="1:3">
      <c r="A3269" t="s">
        <v>10836</v>
      </c>
      <c r="B3269" t="s">
        <v>10837</v>
      </c>
      <c r="C3269">
        <v>0</v>
      </c>
    </row>
    <row r="3270" spans="1:3">
      <c r="A3270" t="s">
        <v>10838</v>
      </c>
      <c r="B3270" t="s">
        <v>10839</v>
      </c>
      <c r="C3270">
        <v>0</v>
      </c>
    </row>
    <row r="3271" spans="1:3">
      <c r="A3271" t="s">
        <v>10840</v>
      </c>
      <c r="B3271" t="s">
        <v>10841</v>
      </c>
      <c r="C3271">
        <v>0</v>
      </c>
    </row>
    <row r="3272" spans="1:3">
      <c r="A3272" t="s">
        <v>10842</v>
      </c>
      <c r="B3272" t="s">
        <v>10843</v>
      </c>
      <c r="C3272">
        <v>0</v>
      </c>
    </row>
    <row r="3273" spans="1:3">
      <c r="A3273" t="s">
        <v>10844</v>
      </c>
      <c r="B3273" t="s">
        <v>10845</v>
      </c>
      <c r="C3273">
        <v>0</v>
      </c>
    </row>
    <row r="3274" spans="1:3">
      <c r="A3274" t="s">
        <v>10846</v>
      </c>
      <c r="B3274" t="s">
        <v>10847</v>
      </c>
      <c r="C3274">
        <v>0</v>
      </c>
    </row>
    <row r="3275" spans="1:3">
      <c r="A3275" t="s">
        <v>10848</v>
      </c>
      <c r="B3275" t="s">
        <v>10849</v>
      </c>
      <c r="C3275">
        <v>0</v>
      </c>
    </row>
    <row r="3276" spans="1:3">
      <c r="A3276" t="s">
        <v>10850</v>
      </c>
      <c r="B3276" t="s">
        <v>10851</v>
      </c>
      <c r="C3276">
        <v>0</v>
      </c>
    </row>
    <row r="3277" spans="1:3">
      <c r="A3277" t="s">
        <v>10852</v>
      </c>
      <c r="B3277" t="s">
        <v>10853</v>
      </c>
      <c r="C3277">
        <v>0</v>
      </c>
    </row>
    <row r="3278" spans="1:3">
      <c r="A3278" t="s">
        <v>10854</v>
      </c>
      <c r="B3278" t="s">
        <v>10855</v>
      </c>
      <c r="C3278">
        <v>0</v>
      </c>
    </row>
    <row r="3279" spans="1:3">
      <c r="A3279" t="s">
        <v>10856</v>
      </c>
      <c r="B3279" t="s">
        <v>10857</v>
      </c>
      <c r="C3279">
        <v>0</v>
      </c>
    </row>
    <row r="3280" spans="1:3">
      <c r="A3280" t="s">
        <v>10858</v>
      </c>
      <c r="B3280" t="s">
        <v>10859</v>
      </c>
      <c r="C3280">
        <v>0</v>
      </c>
    </row>
    <row r="3281" spans="1:3">
      <c r="A3281" t="s">
        <v>10860</v>
      </c>
      <c r="B3281" t="s">
        <v>10861</v>
      </c>
      <c r="C3281">
        <v>0</v>
      </c>
    </row>
    <row r="3282" spans="1:3">
      <c r="A3282" t="s">
        <v>10862</v>
      </c>
      <c r="B3282" t="s">
        <v>10863</v>
      </c>
      <c r="C3282">
        <v>0</v>
      </c>
    </row>
    <row r="3283" spans="1:3">
      <c r="A3283" t="s">
        <v>10864</v>
      </c>
      <c r="B3283" t="s">
        <v>10865</v>
      </c>
      <c r="C3283">
        <v>0</v>
      </c>
    </row>
    <row r="3284" spans="1:3">
      <c r="A3284" t="s">
        <v>10866</v>
      </c>
      <c r="B3284" t="s">
        <v>10867</v>
      </c>
      <c r="C3284">
        <v>0</v>
      </c>
    </row>
    <row r="3285" spans="1:3">
      <c r="A3285" t="s">
        <v>10868</v>
      </c>
      <c r="B3285" t="s">
        <v>10869</v>
      </c>
      <c r="C3285">
        <v>0</v>
      </c>
    </row>
    <row r="3286" spans="1:3">
      <c r="A3286" t="s">
        <v>10870</v>
      </c>
      <c r="B3286" t="s">
        <v>10871</v>
      </c>
      <c r="C3286">
        <v>0</v>
      </c>
    </row>
    <row r="3287" spans="1:3">
      <c r="A3287" t="s">
        <v>10872</v>
      </c>
      <c r="B3287" t="s">
        <v>10873</v>
      </c>
      <c r="C3287">
        <v>0</v>
      </c>
    </row>
    <row r="3288" spans="1:3">
      <c r="A3288" t="s">
        <v>10874</v>
      </c>
      <c r="B3288" t="s">
        <v>10875</v>
      </c>
      <c r="C3288">
        <v>0</v>
      </c>
    </row>
    <row r="3289" spans="1:3">
      <c r="A3289" t="s">
        <v>10876</v>
      </c>
      <c r="B3289" t="s">
        <v>10877</v>
      </c>
      <c r="C3289">
        <v>0</v>
      </c>
    </row>
    <row r="3290" spans="1:3">
      <c r="A3290" t="s">
        <v>10878</v>
      </c>
      <c r="B3290" t="s">
        <v>10879</v>
      </c>
      <c r="C3290">
        <v>0</v>
      </c>
    </row>
    <row r="3291" spans="1:3">
      <c r="A3291" t="s">
        <v>10880</v>
      </c>
      <c r="B3291" t="s">
        <v>10881</v>
      </c>
      <c r="C3291">
        <v>0</v>
      </c>
    </row>
    <row r="3292" spans="1:3">
      <c r="A3292" t="s">
        <v>10882</v>
      </c>
      <c r="B3292" t="s">
        <v>10883</v>
      </c>
      <c r="C3292">
        <v>0</v>
      </c>
    </row>
    <row r="3293" spans="1:3">
      <c r="A3293" t="s">
        <v>10884</v>
      </c>
      <c r="B3293" t="s">
        <v>10885</v>
      </c>
      <c r="C3293">
        <v>0</v>
      </c>
    </row>
    <row r="3294" spans="1:3">
      <c r="A3294" t="s">
        <v>10886</v>
      </c>
      <c r="B3294" t="s">
        <v>10887</v>
      </c>
      <c r="C3294">
        <v>0</v>
      </c>
    </row>
    <row r="3295" spans="1:3">
      <c r="A3295" t="s">
        <v>10888</v>
      </c>
      <c r="B3295" t="s">
        <v>10889</v>
      </c>
      <c r="C3295">
        <v>0</v>
      </c>
    </row>
    <row r="3296" spans="1:3">
      <c r="A3296" t="s">
        <v>10890</v>
      </c>
      <c r="B3296" t="s">
        <v>10891</v>
      </c>
      <c r="C3296">
        <v>0</v>
      </c>
    </row>
    <row r="3297" spans="1:3">
      <c r="A3297" s="92">
        <v>993925</v>
      </c>
      <c r="B3297" t="s">
        <v>10892</v>
      </c>
      <c r="C3297">
        <v>0</v>
      </c>
    </row>
    <row r="3298" spans="1:3">
      <c r="A3298" t="s">
        <v>10893</v>
      </c>
      <c r="B3298" t="s">
        <v>10894</v>
      </c>
      <c r="C3298">
        <v>0</v>
      </c>
    </row>
    <row r="3299" spans="1:3">
      <c r="A3299" t="s">
        <v>10895</v>
      </c>
      <c r="B3299" t="s">
        <v>10896</v>
      </c>
      <c r="C3299">
        <v>0</v>
      </c>
    </row>
    <row r="3300" spans="1:3">
      <c r="A3300" t="s">
        <v>10897</v>
      </c>
      <c r="B3300" t="s">
        <v>10898</v>
      </c>
      <c r="C3300">
        <v>0</v>
      </c>
    </row>
    <row r="3301" spans="1:3">
      <c r="A3301" t="s">
        <v>10899</v>
      </c>
      <c r="B3301" t="s">
        <v>10900</v>
      </c>
      <c r="C3301">
        <v>0</v>
      </c>
    </row>
    <row r="3302" spans="1:3">
      <c r="A3302" t="s">
        <v>10901</v>
      </c>
      <c r="B3302" t="s">
        <v>10902</v>
      </c>
      <c r="C3302">
        <v>0</v>
      </c>
    </row>
    <row r="3303" spans="1:3">
      <c r="A3303" t="s">
        <v>10903</v>
      </c>
      <c r="B3303" t="s">
        <v>10904</v>
      </c>
      <c r="C3303">
        <v>0</v>
      </c>
    </row>
    <row r="3304" spans="1:3">
      <c r="A3304" t="s">
        <v>10905</v>
      </c>
      <c r="B3304" t="s">
        <v>10906</v>
      </c>
      <c r="C3304">
        <v>0</v>
      </c>
    </row>
    <row r="3305" spans="1:3">
      <c r="A3305" t="s">
        <v>10907</v>
      </c>
      <c r="B3305" t="s">
        <v>10908</v>
      </c>
      <c r="C3305">
        <v>0</v>
      </c>
    </row>
    <row r="3306" spans="1:3">
      <c r="A3306" t="s">
        <v>10909</v>
      </c>
      <c r="B3306" t="s">
        <v>10910</v>
      </c>
      <c r="C3306">
        <v>0</v>
      </c>
    </row>
    <row r="3307" spans="1:3">
      <c r="A3307" t="s">
        <v>10911</v>
      </c>
      <c r="B3307" t="s">
        <v>10912</v>
      </c>
      <c r="C3307">
        <v>0</v>
      </c>
    </row>
    <row r="3308" spans="1:3">
      <c r="A3308" t="s">
        <v>10913</v>
      </c>
      <c r="B3308" t="s">
        <v>10914</v>
      </c>
      <c r="C3308">
        <v>0</v>
      </c>
    </row>
    <row r="3309" spans="1:3">
      <c r="A3309" t="s">
        <v>10915</v>
      </c>
      <c r="B3309" t="s">
        <v>10916</v>
      </c>
      <c r="C3309">
        <v>0</v>
      </c>
    </row>
    <row r="3310" spans="1:3">
      <c r="A3310" t="s">
        <v>10917</v>
      </c>
      <c r="B3310" t="s">
        <v>10918</v>
      </c>
      <c r="C3310">
        <v>0</v>
      </c>
    </row>
    <row r="3311" spans="1:3">
      <c r="A3311" t="s">
        <v>10919</v>
      </c>
      <c r="B3311" t="s">
        <v>10920</v>
      </c>
      <c r="C3311">
        <v>0</v>
      </c>
    </row>
    <row r="3312" spans="1:3">
      <c r="A3312" t="s">
        <v>10921</v>
      </c>
      <c r="B3312" t="s">
        <v>10922</v>
      </c>
      <c r="C3312">
        <v>0</v>
      </c>
    </row>
    <row r="3313" spans="1:3">
      <c r="A3313" t="s">
        <v>10923</v>
      </c>
      <c r="B3313" t="s">
        <v>10924</v>
      </c>
      <c r="C3313">
        <v>0</v>
      </c>
    </row>
    <row r="3314" spans="1:3">
      <c r="A3314" t="s">
        <v>10925</v>
      </c>
      <c r="B3314" t="s">
        <v>10926</v>
      </c>
      <c r="C3314">
        <v>0</v>
      </c>
    </row>
    <row r="3315" spans="1:3">
      <c r="A3315" t="s">
        <v>10927</v>
      </c>
      <c r="B3315" t="s">
        <v>10928</v>
      </c>
      <c r="C3315">
        <v>0</v>
      </c>
    </row>
    <row r="3316" spans="1:3">
      <c r="A3316" t="s">
        <v>10929</v>
      </c>
      <c r="B3316" t="s">
        <v>10930</v>
      </c>
      <c r="C3316">
        <v>0</v>
      </c>
    </row>
    <row r="3317" spans="1:3">
      <c r="A3317" t="s">
        <v>10931</v>
      </c>
      <c r="B3317" t="s">
        <v>10932</v>
      </c>
      <c r="C3317">
        <v>0</v>
      </c>
    </row>
    <row r="3318" spans="1:3">
      <c r="A3318" t="s">
        <v>10933</v>
      </c>
      <c r="B3318" t="s">
        <v>10934</v>
      </c>
      <c r="C3318">
        <v>0</v>
      </c>
    </row>
    <row r="3319" spans="1:3">
      <c r="A3319" t="s">
        <v>10935</v>
      </c>
      <c r="B3319" t="s">
        <v>10936</v>
      </c>
      <c r="C3319">
        <v>0</v>
      </c>
    </row>
    <row r="3320" spans="1:3">
      <c r="A3320" t="s">
        <v>10937</v>
      </c>
      <c r="B3320" t="s">
        <v>10938</v>
      </c>
      <c r="C3320">
        <v>0</v>
      </c>
    </row>
    <row r="3321" spans="1:3">
      <c r="A3321" t="s">
        <v>10939</v>
      </c>
      <c r="B3321" t="s">
        <v>10940</v>
      </c>
      <c r="C3321">
        <v>0</v>
      </c>
    </row>
    <row r="3322" spans="1:3">
      <c r="A3322" t="s">
        <v>10941</v>
      </c>
      <c r="B3322" t="s">
        <v>10942</v>
      </c>
      <c r="C3322">
        <v>0</v>
      </c>
    </row>
    <row r="3323" spans="1:3">
      <c r="A3323" t="s">
        <v>10943</v>
      </c>
      <c r="B3323" t="s">
        <v>10942</v>
      </c>
      <c r="C3323">
        <v>0</v>
      </c>
    </row>
    <row r="3324" spans="1:3">
      <c r="A3324" t="s">
        <v>10944</v>
      </c>
      <c r="B3324" t="s">
        <v>10945</v>
      </c>
      <c r="C3324">
        <v>0</v>
      </c>
    </row>
    <row r="3325" spans="1:3">
      <c r="A3325" t="s">
        <v>10946</v>
      </c>
      <c r="B3325" t="s">
        <v>10947</v>
      </c>
      <c r="C3325">
        <v>0</v>
      </c>
    </row>
    <row r="3326" spans="1:3">
      <c r="A3326" t="s">
        <v>10948</v>
      </c>
      <c r="B3326" t="s">
        <v>10949</v>
      </c>
      <c r="C3326">
        <v>0</v>
      </c>
    </row>
    <row r="3327" spans="1:3">
      <c r="A3327" t="s">
        <v>10950</v>
      </c>
      <c r="B3327" t="s">
        <v>10951</v>
      </c>
      <c r="C3327">
        <v>0</v>
      </c>
    </row>
    <row r="3328" spans="1:3">
      <c r="A3328" t="s">
        <v>10952</v>
      </c>
      <c r="B3328" t="s">
        <v>10953</v>
      </c>
      <c r="C3328">
        <v>0</v>
      </c>
    </row>
    <row r="3329" spans="1:3">
      <c r="A3329" t="s">
        <v>10954</v>
      </c>
      <c r="B3329" t="s">
        <v>10955</v>
      </c>
      <c r="C3329">
        <v>0</v>
      </c>
    </row>
    <row r="3330" spans="1:3">
      <c r="A3330" t="s">
        <v>10956</v>
      </c>
      <c r="B3330" t="s">
        <v>10957</v>
      </c>
      <c r="C3330">
        <v>0</v>
      </c>
    </row>
    <row r="3331" spans="1:3">
      <c r="A3331" t="s">
        <v>10958</v>
      </c>
      <c r="B3331" t="s">
        <v>10959</v>
      </c>
      <c r="C3331">
        <v>0</v>
      </c>
    </row>
    <row r="3332" spans="1:3">
      <c r="A3332" t="s">
        <v>10960</v>
      </c>
      <c r="B3332" t="s">
        <v>10961</v>
      </c>
      <c r="C3332">
        <v>0</v>
      </c>
    </row>
    <row r="3333" spans="1:3">
      <c r="A3333" t="s">
        <v>10962</v>
      </c>
      <c r="B3333" t="s">
        <v>10963</v>
      </c>
      <c r="C3333">
        <v>0</v>
      </c>
    </row>
    <row r="3334" spans="1:3">
      <c r="A3334" t="s">
        <v>10964</v>
      </c>
      <c r="B3334" t="s">
        <v>10965</v>
      </c>
      <c r="C3334">
        <v>0</v>
      </c>
    </row>
    <row r="3335" spans="1:3">
      <c r="A3335" t="s">
        <v>10966</v>
      </c>
      <c r="B3335" t="s">
        <v>10967</v>
      </c>
      <c r="C3335">
        <v>0</v>
      </c>
    </row>
    <row r="3336" spans="1:3">
      <c r="A3336" t="s">
        <v>10968</v>
      </c>
      <c r="B3336" t="s">
        <v>10969</v>
      </c>
      <c r="C3336">
        <v>0</v>
      </c>
    </row>
    <row r="3337" spans="1:3">
      <c r="A3337" t="s">
        <v>10970</v>
      </c>
      <c r="B3337" t="s">
        <v>10971</v>
      </c>
      <c r="C3337">
        <v>0</v>
      </c>
    </row>
    <row r="3338" spans="1:3">
      <c r="A3338" t="s">
        <v>10972</v>
      </c>
      <c r="B3338" t="s">
        <v>10973</v>
      </c>
      <c r="C3338">
        <v>0</v>
      </c>
    </row>
    <row r="3339" spans="1:3">
      <c r="A3339" t="s">
        <v>10974</v>
      </c>
      <c r="B3339" t="s">
        <v>10975</v>
      </c>
      <c r="C3339">
        <v>0</v>
      </c>
    </row>
    <row r="3340" spans="1:3">
      <c r="A3340" t="s">
        <v>10976</v>
      </c>
      <c r="B3340" t="s">
        <v>10977</v>
      </c>
      <c r="C3340">
        <v>0</v>
      </c>
    </row>
    <row r="3341" spans="1:3">
      <c r="A3341" t="s">
        <v>10978</v>
      </c>
      <c r="B3341" t="s">
        <v>10979</v>
      </c>
      <c r="C3341">
        <v>0</v>
      </c>
    </row>
    <row r="3342" spans="1:3">
      <c r="A3342" t="s">
        <v>10980</v>
      </c>
      <c r="B3342" t="s">
        <v>10981</v>
      </c>
      <c r="C3342">
        <v>0</v>
      </c>
    </row>
    <row r="3343" spans="1:3">
      <c r="A3343" t="s">
        <v>10982</v>
      </c>
      <c r="B3343" t="s">
        <v>10983</v>
      </c>
      <c r="C3343">
        <v>0</v>
      </c>
    </row>
    <row r="3344" spans="1:3">
      <c r="A3344" t="s">
        <v>10984</v>
      </c>
      <c r="B3344" t="s">
        <v>10985</v>
      </c>
      <c r="C3344">
        <v>0</v>
      </c>
    </row>
    <row r="3345" spans="1:3">
      <c r="A3345" t="s">
        <v>10986</v>
      </c>
      <c r="B3345" t="s">
        <v>10987</v>
      </c>
      <c r="C3345">
        <v>0</v>
      </c>
    </row>
    <row r="3346" spans="1:3">
      <c r="A3346" t="s">
        <v>10988</v>
      </c>
      <c r="B3346" t="s">
        <v>10989</v>
      </c>
      <c r="C3346">
        <v>0</v>
      </c>
    </row>
    <row r="3347" spans="1:3">
      <c r="A3347" t="s">
        <v>10990</v>
      </c>
      <c r="B3347" t="s">
        <v>10991</v>
      </c>
      <c r="C3347">
        <v>0</v>
      </c>
    </row>
    <row r="3348" spans="1:3">
      <c r="A3348" t="s">
        <v>10992</v>
      </c>
      <c r="B3348" t="s">
        <v>10993</v>
      </c>
      <c r="C3348">
        <v>0</v>
      </c>
    </row>
    <row r="3349" spans="1:3">
      <c r="A3349" t="s">
        <v>10994</v>
      </c>
      <c r="B3349" t="s">
        <v>10995</v>
      </c>
      <c r="C3349">
        <v>0</v>
      </c>
    </row>
    <row r="3350" spans="1:3">
      <c r="A3350" t="s">
        <v>10996</v>
      </c>
      <c r="B3350" t="s">
        <v>10997</v>
      </c>
      <c r="C3350">
        <v>0</v>
      </c>
    </row>
    <row r="3351" spans="1:3">
      <c r="A3351" t="s">
        <v>10998</v>
      </c>
      <c r="B3351" t="s">
        <v>10999</v>
      </c>
      <c r="C3351">
        <v>0</v>
      </c>
    </row>
    <row r="3352" spans="1:3">
      <c r="A3352" t="s">
        <v>11000</v>
      </c>
      <c r="B3352" t="s">
        <v>11001</v>
      </c>
      <c r="C3352">
        <v>0</v>
      </c>
    </row>
    <row r="3353" spans="1:3">
      <c r="A3353" t="s">
        <v>11002</v>
      </c>
      <c r="B3353" t="s">
        <v>11003</v>
      </c>
      <c r="C3353">
        <v>0</v>
      </c>
    </row>
    <row r="3354" spans="1:3">
      <c r="A3354" t="s">
        <v>11004</v>
      </c>
      <c r="B3354" t="s">
        <v>11005</v>
      </c>
      <c r="C3354">
        <v>0</v>
      </c>
    </row>
    <row r="3355" spans="1:3">
      <c r="A3355" t="s">
        <v>11006</v>
      </c>
      <c r="B3355" t="s">
        <v>11007</v>
      </c>
      <c r="C3355">
        <v>0</v>
      </c>
    </row>
    <row r="3356" spans="1:3">
      <c r="A3356" t="s">
        <v>11008</v>
      </c>
      <c r="B3356" t="s">
        <v>11009</v>
      </c>
      <c r="C3356">
        <v>0</v>
      </c>
    </row>
    <row r="3357" spans="1:3">
      <c r="A3357" t="s">
        <v>11010</v>
      </c>
      <c r="B3357" t="s">
        <v>11011</v>
      </c>
      <c r="C3357">
        <v>0</v>
      </c>
    </row>
    <row r="3358" spans="1:3">
      <c r="A3358" t="s">
        <v>11012</v>
      </c>
      <c r="B3358" t="s">
        <v>11013</v>
      </c>
      <c r="C3358">
        <v>0</v>
      </c>
    </row>
    <row r="3359" spans="1:3">
      <c r="A3359" t="s">
        <v>11014</v>
      </c>
      <c r="B3359" t="s">
        <v>11015</v>
      </c>
      <c r="C3359">
        <v>0</v>
      </c>
    </row>
    <row r="3360" spans="1:3">
      <c r="A3360" t="s">
        <v>11016</v>
      </c>
      <c r="B3360" t="s">
        <v>11017</v>
      </c>
      <c r="C3360">
        <v>0</v>
      </c>
    </row>
    <row r="3361" spans="1:3">
      <c r="A3361" t="s">
        <v>11018</v>
      </c>
      <c r="B3361" t="s">
        <v>11019</v>
      </c>
      <c r="C3361">
        <v>0</v>
      </c>
    </row>
    <row r="3362" spans="1:3">
      <c r="A3362" t="s">
        <v>11020</v>
      </c>
      <c r="B3362" t="s">
        <v>11021</v>
      </c>
      <c r="C3362">
        <v>0</v>
      </c>
    </row>
    <row r="3363" spans="1:3">
      <c r="A3363" t="s">
        <v>11022</v>
      </c>
      <c r="B3363" t="s">
        <v>11023</v>
      </c>
      <c r="C3363">
        <v>0</v>
      </c>
    </row>
    <row r="3364" spans="1:3">
      <c r="A3364" t="s">
        <v>11024</v>
      </c>
      <c r="B3364" t="s">
        <v>11025</v>
      </c>
      <c r="C3364">
        <v>0</v>
      </c>
    </row>
    <row r="3365" spans="1:3">
      <c r="A3365" t="s">
        <v>11026</v>
      </c>
      <c r="B3365" t="s">
        <v>11027</v>
      </c>
      <c r="C3365">
        <v>0</v>
      </c>
    </row>
    <row r="3366" spans="1:3">
      <c r="A3366" t="s">
        <v>11028</v>
      </c>
      <c r="B3366" t="s">
        <v>11029</v>
      </c>
      <c r="C3366">
        <v>0</v>
      </c>
    </row>
    <row r="3367" spans="1:3">
      <c r="A3367" t="s">
        <v>11030</v>
      </c>
      <c r="B3367" t="s">
        <v>11031</v>
      </c>
      <c r="C3367">
        <v>0</v>
      </c>
    </row>
    <row r="3368" spans="1:3">
      <c r="A3368" t="s">
        <v>11032</v>
      </c>
      <c r="B3368" t="s">
        <v>11033</v>
      </c>
      <c r="C3368">
        <v>0</v>
      </c>
    </row>
    <row r="3369" spans="1:3">
      <c r="A3369" t="s">
        <v>11034</v>
      </c>
      <c r="B3369" t="s">
        <v>11035</v>
      </c>
      <c r="C3369">
        <v>0</v>
      </c>
    </row>
    <row r="3370" spans="1:3">
      <c r="A3370" t="s">
        <v>11036</v>
      </c>
      <c r="B3370" t="s">
        <v>11037</v>
      </c>
      <c r="C3370">
        <v>0</v>
      </c>
    </row>
    <row r="3371" spans="1:3">
      <c r="A3371" t="s">
        <v>11038</v>
      </c>
      <c r="B3371" t="s">
        <v>11039</v>
      </c>
      <c r="C3371">
        <v>0</v>
      </c>
    </row>
    <row r="3372" spans="1:3">
      <c r="A3372" t="s">
        <v>11040</v>
      </c>
      <c r="B3372" t="s">
        <v>11041</v>
      </c>
      <c r="C3372">
        <v>0</v>
      </c>
    </row>
    <row r="3373" spans="1:3">
      <c r="A3373" s="92">
        <v>909554</v>
      </c>
      <c r="B3373" t="s">
        <v>11042</v>
      </c>
      <c r="C3373">
        <v>0</v>
      </c>
    </row>
    <row r="3374" spans="1:3">
      <c r="A3374" t="s">
        <v>11043</v>
      </c>
      <c r="B3374" t="s">
        <v>11044</v>
      </c>
      <c r="C3374">
        <v>0</v>
      </c>
    </row>
    <row r="3375" spans="1:3">
      <c r="A3375" t="s">
        <v>11045</v>
      </c>
      <c r="B3375" t="s">
        <v>11046</v>
      </c>
      <c r="C3375">
        <v>0</v>
      </c>
    </row>
    <row r="3376" spans="1:3">
      <c r="A3376" t="s">
        <v>11047</v>
      </c>
      <c r="B3376" t="s">
        <v>11048</v>
      </c>
      <c r="C3376">
        <v>0</v>
      </c>
    </row>
    <row r="3377" spans="1:3">
      <c r="A3377" t="s">
        <v>11049</v>
      </c>
      <c r="B3377" t="s">
        <v>11050</v>
      </c>
      <c r="C3377">
        <v>0</v>
      </c>
    </row>
    <row r="3378" spans="1:3">
      <c r="A3378" t="s">
        <v>11051</v>
      </c>
      <c r="B3378" t="s">
        <v>11052</v>
      </c>
      <c r="C3378">
        <v>0</v>
      </c>
    </row>
    <row r="3379" spans="1:3">
      <c r="A3379" t="s">
        <v>11053</v>
      </c>
      <c r="B3379" t="s">
        <v>5888</v>
      </c>
      <c r="C3379">
        <v>0</v>
      </c>
    </row>
    <row r="3380" spans="1:3">
      <c r="A3380" t="s">
        <v>11054</v>
      </c>
      <c r="B3380" t="s">
        <v>11055</v>
      </c>
      <c r="C3380">
        <v>0</v>
      </c>
    </row>
    <row r="3381" spans="1:3">
      <c r="A3381" t="s">
        <v>11056</v>
      </c>
      <c r="B3381" t="s">
        <v>11057</v>
      </c>
      <c r="C3381">
        <v>0</v>
      </c>
    </row>
    <row r="3382" spans="1:3">
      <c r="A3382" t="s">
        <v>11058</v>
      </c>
      <c r="B3382" t="s">
        <v>11059</v>
      </c>
      <c r="C3382">
        <v>0</v>
      </c>
    </row>
    <row r="3383" spans="1:3">
      <c r="A3383" t="s">
        <v>11060</v>
      </c>
      <c r="B3383" t="s">
        <v>11061</v>
      </c>
      <c r="C3383">
        <v>0</v>
      </c>
    </row>
    <row r="3384" spans="1:3">
      <c r="A3384" t="s">
        <v>11062</v>
      </c>
      <c r="B3384" t="s">
        <v>11063</v>
      </c>
      <c r="C3384">
        <v>0</v>
      </c>
    </row>
    <row r="3385" spans="1:3">
      <c r="A3385" t="s">
        <v>11064</v>
      </c>
      <c r="B3385" t="s">
        <v>11065</v>
      </c>
      <c r="C3385">
        <v>0</v>
      </c>
    </row>
    <row r="3386" spans="1:3">
      <c r="A3386" t="s">
        <v>11066</v>
      </c>
      <c r="B3386" t="s">
        <v>11067</v>
      </c>
      <c r="C3386">
        <v>0</v>
      </c>
    </row>
    <row r="3387" spans="1:3">
      <c r="A3387" t="s">
        <v>11068</v>
      </c>
      <c r="B3387" t="s">
        <v>11069</v>
      </c>
      <c r="C3387">
        <v>0</v>
      </c>
    </row>
    <row r="3388" spans="1:3">
      <c r="A3388" t="s">
        <v>11070</v>
      </c>
      <c r="B3388" t="s">
        <v>11071</v>
      </c>
      <c r="C3388">
        <v>0</v>
      </c>
    </row>
    <row r="3389" spans="1:3">
      <c r="A3389" s="92">
        <v>1047217</v>
      </c>
      <c r="B3389" t="s">
        <v>11072</v>
      </c>
      <c r="C3389">
        <v>0</v>
      </c>
    </row>
    <row r="3390" spans="1:3">
      <c r="A3390" t="s">
        <v>11073</v>
      </c>
      <c r="B3390" t="s">
        <v>11074</v>
      </c>
      <c r="C3390">
        <v>0</v>
      </c>
    </row>
    <row r="3391" spans="1:3">
      <c r="A3391" t="s">
        <v>11075</v>
      </c>
      <c r="B3391" t="s">
        <v>11076</v>
      </c>
      <c r="C3391">
        <v>0</v>
      </c>
    </row>
    <row r="3392" spans="1:3">
      <c r="A3392" t="s">
        <v>11077</v>
      </c>
      <c r="B3392" t="s">
        <v>11078</v>
      </c>
      <c r="C3392">
        <v>0</v>
      </c>
    </row>
    <row r="3393" spans="1:3">
      <c r="A3393" t="s">
        <v>11079</v>
      </c>
      <c r="B3393" t="s">
        <v>11080</v>
      </c>
      <c r="C3393">
        <v>0</v>
      </c>
    </row>
    <row r="3394" spans="1:3">
      <c r="A3394" t="s">
        <v>11081</v>
      </c>
      <c r="B3394" t="s">
        <v>11082</v>
      </c>
      <c r="C3394">
        <v>0</v>
      </c>
    </row>
    <row r="3395" spans="1:3">
      <c r="A3395" t="s">
        <v>11083</v>
      </c>
      <c r="B3395" t="s">
        <v>11084</v>
      </c>
      <c r="C3395">
        <v>0</v>
      </c>
    </row>
    <row r="3396" spans="1:3">
      <c r="A3396" t="s">
        <v>11085</v>
      </c>
      <c r="B3396" t="s">
        <v>11086</v>
      </c>
      <c r="C3396">
        <v>0</v>
      </c>
    </row>
    <row r="3397" spans="1:3">
      <c r="A3397" t="s">
        <v>11087</v>
      </c>
      <c r="B3397" t="s">
        <v>11088</v>
      </c>
      <c r="C3397">
        <v>0</v>
      </c>
    </row>
    <row r="3398" spans="1:3">
      <c r="A3398" t="s">
        <v>11089</v>
      </c>
      <c r="B3398" t="s">
        <v>11090</v>
      </c>
      <c r="C3398">
        <v>0</v>
      </c>
    </row>
    <row r="3399" spans="1:3">
      <c r="A3399" t="s">
        <v>11091</v>
      </c>
      <c r="B3399" t="s">
        <v>11092</v>
      </c>
      <c r="C3399">
        <v>0</v>
      </c>
    </row>
    <row r="3400" spans="1:3">
      <c r="A3400" t="s">
        <v>11093</v>
      </c>
      <c r="B3400" t="s">
        <v>11094</v>
      </c>
      <c r="C3400">
        <v>0</v>
      </c>
    </row>
    <row r="3401" spans="1:3">
      <c r="A3401" t="s">
        <v>11095</v>
      </c>
      <c r="B3401" t="s">
        <v>11096</v>
      </c>
      <c r="C3401">
        <v>0</v>
      </c>
    </row>
    <row r="3402" spans="1:3">
      <c r="A3402" t="s">
        <v>11097</v>
      </c>
      <c r="B3402" t="s">
        <v>11098</v>
      </c>
      <c r="C3402">
        <v>0</v>
      </c>
    </row>
    <row r="3403" spans="1:3">
      <c r="A3403" t="s">
        <v>11099</v>
      </c>
      <c r="B3403" t="s">
        <v>11100</v>
      </c>
      <c r="C3403">
        <v>0</v>
      </c>
    </row>
    <row r="3404" spans="1:3">
      <c r="A3404" t="s">
        <v>11101</v>
      </c>
      <c r="B3404" t="s">
        <v>11102</v>
      </c>
      <c r="C3404">
        <v>0</v>
      </c>
    </row>
    <row r="3405" spans="1:3">
      <c r="A3405" t="s">
        <v>11103</v>
      </c>
      <c r="B3405" t="s">
        <v>11104</v>
      </c>
      <c r="C3405">
        <v>0</v>
      </c>
    </row>
    <row r="3406" spans="1:3">
      <c r="A3406" t="s">
        <v>11105</v>
      </c>
      <c r="B3406" t="s">
        <v>11106</v>
      </c>
      <c r="C3406">
        <v>0</v>
      </c>
    </row>
    <row r="3407" spans="1:3">
      <c r="A3407" t="s">
        <v>11107</v>
      </c>
      <c r="B3407" t="s">
        <v>11108</v>
      </c>
      <c r="C3407">
        <v>0</v>
      </c>
    </row>
    <row r="3408" spans="1:3">
      <c r="A3408" t="s">
        <v>11109</v>
      </c>
      <c r="B3408" t="s">
        <v>11110</v>
      </c>
      <c r="C3408">
        <v>0</v>
      </c>
    </row>
    <row r="3409" spans="1:3">
      <c r="A3409" t="s">
        <v>11111</v>
      </c>
      <c r="B3409" t="s">
        <v>11112</v>
      </c>
      <c r="C3409">
        <v>0</v>
      </c>
    </row>
    <row r="3410" spans="1:3">
      <c r="A3410" t="s">
        <v>11113</v>
      </c>
      <c r="B3410" t="s">
        <v>11114</v>
      </c>
      <c r="C3410">
        <v>0</v>
      </c>
    </row>
    <row r="3411" spans="1:3">
      <c r="A3411" t="s">
        <v>11115</v>
      </c>
      <c r="B3411" t="s">
        <v>11114</v>
      </c>
      <c r="C3411">
        <v>0</v>
      </c>
    </row>
    <row r="3412" spans="1:3">
      <c r="A3412" t="s">
        <v>11116</v>
      </c>
      <c r="B3412" t="s">
        <v>11117</v>
      </c>
      <c r="C3412">
        <v>0</v>
      </c>
    </row>
    <row r="3413" spans="1:3">
      <c r="A3413" t="s">
        <v>11118</v>
      </c>
      <c r="B3413" t="s">
        <v>11119</v>
      </c>
      <c r="C3413">
        <v>0</v>
      </c>
    </row>
    <row r="3414" spans="1:3">
      <c r="A3414" t="s">
        <v>11120</v>
      </c>
      <c r="B3414" t="s">
        <v>11121</v>
      </c>
      <c r="C3414">
        <v>0</v>
      </c>
    </row>
    <row r="3415" spans="1:3">
      <c r="A3415" t="s">
        <v>11122</v>
      </c>
      <c r="B3415" t="s">
        <v>11123</v>
      </c>
      <c r="C3415">
        <v>0</v>
      </c>
    </row>
    <row r="3416" spans="1:3">
      <c r="A3416" t="s">
        <v>11124</v>
      </c>
      <c r="B3416" t="s">
        <v>11125</v>
      </c>
      <c r="C3416">
        <v>0</v>
      </c>
    </row>
    <row r="3417" spans="1:3">
      <c r="A3417" t="s">
        <v>11126</v>
      </c>
      <c r="B3417" t="s">
        <v>11127</v>
      </c>
      <c r="C3417">
        <v>0</v>
      </c>
    </row>
    <row r="3418" spans="1:3">
      <c r="A3418" t="s">
        <v>11128</v>
      </c>
      <c r="B3418" t="s">
        <v>11129</v>
      </c>
      <c r="C3418">
        <v>0</v>
      </c>
    </row>
    <row r="3419" spans="1:3">
      <c r="A3419" t="s">
        <v>11130</v>
      </c>
      <c r="B3419" t="s">
        <v>11131</v>
      </c>
      <c r="C3419">
        <v>0</v>
      </c>
    </row>
    <row r="3420" spans="1:3">
      <c r="A3420" s="92">
        <v>19392</v>
      </c>
      <c r="B3420" t="s">
        <v>11132</v>
      </c>
      <c r="C3420">
        <v>0</v>
      </c>
    </row>
    <row r="3421" spans="1:3">
      <c r="A3421" t="s">
        <v>11133</v>
      </c>
      <c r="B3421" t="s">
        <v>11134</v>
      </c>
      <c r="C3421">
        <v>0</v>
      </c>
    </row>
    <row r="3422" spans="1:3">
      <c r="A3422" t="s">
        <v>11135</v>
      </c>
      <c r="B3422" t="s">
        <v>11136</v>
      </c>
      <c r="C3422">
        <v>0</v>
      </c>
    </row>
    <row r="3423" spans="1:3">
      <c r="A3423" t="s">
        <v>11137</v>
      </c>
      <c r="B3423" t="s">
        <v>11138</v>
      </c>
      <c r="C3423">
        <v>0</v>
      </c>
    </row>
    <row r="3424" spans="1:3">
      <c r="A3424" t="s">
        <v>11139</v>
      </c>
      <c r="B3424" t="s">
        <v>11140</v>
      </c>
      <c r="C3424">
        <v>0</v>
      </c>
    </row>
    <row r="3425" spans="1:3">
      <c r="A3425" t="s">
        <v>11141</v>
      </c>
      <c r="B3425" t="s">
        <v>11142</v>
      </c>
      <c r="C3425">
        <v>0</v>
      </c>
    </row>
    <row r="3426" spans="1:3">
      <c r="A3426" t="s">
        <v>11143</v>
      </c>
      <c r="B3426" t="s">
        <v>11144</v>
      </c>
      <c r="C3426">
        <v>0</v>
      </c>
    </row>
    <row r="3427" spans="1:3">
      <c r="A3427" t="s">
        <v>11145</v>
      </c>
      <c r="B3427" t="s">
        <v>11146</v>
      </c>
      <c r="C3427">
        <v>0</v>
      </c>
    </row>
    <row r="3428" spans="1:3">
      <c r="A3428" t="s">
        <v>11147</v>
      </c>
      <c r="B3428" t="s">
        <v>11148</v>
      </c>
      <c r="C3428">
        <v>0</v>
      </c>
    </row>
    <row r="3429" spans="1:3">
      <c r="A3429" t="s">
        <v>11149</v>
      </c>
      <c r="B3429" t="s">
        <v>11150</v>
      </c>
      <c r="C3429">
        <v>0</v>
      </c>
    </row>
    <row r="3430" spans="1:3">
      <c r="A3430" t="s">
        <v>11151</v>
      </c>
      <c r="B3430" t="s">
        <v>11152</v>
      </c>
      <c r="C3430">
        <v>0</v>
      </c>
    </row>
    <row r="3431" spans="1:3">
      <c r="A3431" t="s">
        <v>11153</v>
      </c>
      <c r="B3431" t="s">
        <v>11154</v>
      </c>
      <c r="C3431">
        <v>0</v>
      </c>
    </row>
    <row r="3432" spans="1:3">
      <c r="A3432" t="s">
        <v>11155</v>
      </c>
      <c r="B3432" t="s">
        <v>11156</v>
      </c>
      <c r="C3432">
        <v>0</v>
      </c>
    </row>
    <row r="3433" spans="1:3">
      <c r="A3433" t="s">
        <v>11157</v>
      </c>
      <c r="B3433" t="s">
        <v>11158</v>
      </c>
      <c r="C3433">
        <v>0</v>
      </c>
    </row>
    <row r="3434" spans="1:3">
      <c r="A3434" t="s">
        <v>11159</v>
      </c>
      <c r="B3434" t="s">
        <v>11160</v>
      </c>
      <c r="C3434">
        <v>0</v>
      </c>
    </row>
    <row r="3435" spans="1:3">
      <c r="A3435" t="s">
        <v>11161</v>
      </c>
      <c r="B3435" t="s">
        <v>11162</v>
      </c>
      <c r="C3435">
        <v>0</v>
      </c>
    </row>
    <row r="3436" spans="1:3">
      <c r="A3436" t="s">
        <v>11163</v>
      </c>
      <c r="B3436" t="s">
        <v>11164</v>
      </c>
      <c r="C3436">
        <v>0</v>
      </c>
    </row>
    <row r="3437" spans="1:3">
      <c r="A3437" t="s">
        <v>11165</v>
      </c>
      <c r="B3437" t="s">
        <v>11166</v>
      </c>
      <c r="C3437">
        <v>0</v>
      </c>
    </row>
    <row r="3438" spans="1:3">
      <c r="A3438" t="s">
        <v>11167</v>
      </c>
      <c r="B3438" t="s">
        <v>11168</v>
      </c>
      <c r="C3438">
        <v>0</v>
      </c>
    </row>
    <row r="3439" spans="1:3">
      <c r="A3439" t="s">
        <v>11169</v>
      </c>
      <c r="B3439" t="s">
        <v>11170</v>
      </c>
      <c r="C3439">
        <v>0</v>
      </c>
    </row>
    <row r="3440" spans="1:3">
      <c r="A3440" t="s">
        <v>11171</v>
      </c>
      <c r="B3440" t="s">
        <v>11172</v>
      </c>
      <c r="C3440">
        <v>0</v>
      </c>
    </row>
    <row r="3441" spans="1:3">
      <c r="A3441" t="s">
        <v>11173</v>
      </c>
      <c r="B3441" t="s">
        <v>11174</v>
      </c>
      <c r="C3441">
        <v>0</v>
      </c>
    </row>
    <row r="3442" spans="1:3">
      <c r="A3442" t="s">
        <v>11175</v>
      </c>
      <c r="B3442" t="s">
        <v>11176</v>
      </c>
      <c r="C3442">
        <v>0</v>
      </c>
    </row>
    <row r="3443" spans="1:3">
      <c r="A3443" t="s">
        <v>11177</v>
      </c>
      <c r="B3443" t="s">
        <v>11178</v>
      </c>
      <c r="C3443">
        <v>0</v>
      </c>
    </row>
    <row r="3444" spans="1:3">
      <c r="A3444" t="s">
        <v>11179</v>
      </c>
      <c r="B3444" t="s">
        <v>11180</v>
      </c>
      <c r="C3444">
        <v>0</v>
      </c>
    </row>
    <row r="3445" spans="1:3">
      <c r="A3445" t="s">
        <v>11181</v>
      </c>
      <c r="B3445" t="s">
        <v>11182</v>
      </c>
      <c r="C3445">
        <v>0</v>
      </c>
    </row>
    <row r="3446" spans="1:3">
      <c r="A3446" t="s">
        <v>11183</v>
      </c>
      <c r="B3446" t="s">
        <v>11184</v>
      </c>
      <c r="C3446">
        <v>0</v>
      </c>
    </row>
    <row r="3447" spans="1:3">
      <c r="A3447" t="s">
        <v>11185</v>
      </c>
      <c r="B3447" t="s">
        <v>11186</v>
      </c>
      <c r="C3447">
        <v>0</v>
      </c>
    </row>
    <row r="3448" spans="1:3">
      <c r="A3448" t="s">
        <v>11187</v>
      </c>
      <c r="B3448" t="s">
        <v>11188</v>
      </c>
      <c r="C3448">
        <v>0</v>
      </c>
    </row>
    <row r="3449" spans="1:3">
      <c r="A3449" t="s">
        <v>11189</v>
      </c>
      <c r="B3449" t="s">
        <v>11190</v>
      </c>
      <c r="C3449">
        <v>0</v>
      </c>
    </row>
    <row r="3450" spans="1:3">
      <c r="A3450" t="s">
        <v>11191</v>
      </c>
      <c r="B3450" t="s">
        <v>11192</v>
      </c>
      <c r="C3450">
        <v>0</v>
      </c>
    </row>
    <row r="3451" spans="1:3">
      <c r="A3451" t="s">
        <v>11193</v>
      </c>
      <c r="B3451" t="s">
        <v>11194</v>
      </c>
      <c r="C3451">
        <v>0</v>
      </c>
    </row>
    <row r="3452" spans="1:3">
      <c r="A3452" t="s">
        <v>11195</v>
      </c>
      <c r="B3452" t="s">
        <v>11196</v>
      </c>
      <c r="C3452">
        <v>0</v>
      </c>
    </row>
    <row r="3453" spans="1:3">
      <c r="A3453" t="s">
        <v>11197</v>
      </c>
      <c r="B3453" t="s">
        <v>11198</v>
      </c>
      <c r="C3453">
        <v>0</v>
      </c>
    </row>
    <row r="3454" spans="1:3">
      <c r="A3454" t="s">
        <v>11199</v>
      </c>
      <c r="B3454" t="s">
        <v>11200</v>
      </c>
      <c r="C3454">
        <v>0</v>
      </c>
    </row>
    <row r="3455" spans="1:3">
      <c r="A3455" t="s">
        <v>11201</v>
      </c>
      <c r="B3455" t="s">
        <v>11202</v>
      </c>
      <c r="C3455">
        <v>0</v>
      </c>
    </row>
    <row r="3456" spans="1:3">
      <c r="A3456" t="s">
        <v>11203</v>
      </c>
      <c r="B3456" t="s">
        <v>11204</v>
      </c>
      <c r="C3456">
        <v>0</v>
      </c>
    </row>
    <row r="3457" spans="1:3">
      <c r="A3457" t="s">
        <v>11205</v>
      </c>
      <c r="B3457" t="s">
        <v>11206</v>
      </c>
      <c r="C3457">
        <v>0</v>
      </c>
    </row>
    <row r="3458" spans="1:3">
      <c r="A3458" t="s">
        <v>11207</v>
      </c>
      <c r="B3458" t="s">
        <v>11208</v>
      </c>
      <c r="C3458">
        <v>0</v>
      </c>
    </row>
    <row r="3459" spans="1:3">
      <c r="A3459" t="s">
        <v>11209</v>
      </c>
      <c r="B3459" t="s">
        <v>11210</v>
      </c>
      <c r="C3459">
        <v>0</v>
      </c>
    </row>
    <row r="3460" spans="1:3">
      <c r="A3460" t="s">
        <v>11211</v>
      </c>
      <c r="B3460" t="s">
        <v>11212</v>
      </c>
      <c r="C3460">
        <v>0</v>
      </c>
    </row>
    <row r="3461" spans="1:3">
      <c r="A3461" t="s">
        <v>11213</v>
      </c>
      <c r="B3461" t="s">
        <v>11214</v>
      </c>
      <c r="C3461">
        <v>0</v>
      </c>
    </row>
    <row r="3462" spans="1:3">
      <c r="A3462" t="s">
        <v>11215</v>
      </c>
      <c r="B3462" t="s">
        <v>11216</v>
      </c>
      <c r="C3462">
        <v>0</v>
      </c>
    </row>
    <row r="3463" spans="1:3">
      <c r="A3463" t="s">
        <v>11217</v>
      </c>
      <c r="B3463" t="s">
        <v>11218</v>
      </c>
      <c r="C3463">
        <v>0</v>
      </c>
    </row>
    <row r="3464" spans="1:3">
      <c r="A3464" t="s">
        <v>11219</v>
      </c>
      <c r="B3464" t="s">
        <v>11220</v>
      </c>
      <c r="C3464">
        <v>0</v>
      </c>
    </row>
    <row r="3465" spans="1:3">
      <c r="A3465" t="s">
        <v>11221</v>
      </c>
      <c r="B3465" t="s">
        <v>11222</v>
      </c>
      <c r="C3465">
        <v>0</v>
      </c>
    </row>
    <row r="3466" spans="1:3">
      <c r="A3466" t="s">
        <v>11223</v>
      </c>
      <c r="B3466" t="s">
        <v>11224</v>
      </c>
      <c r="C3466">
        <v>0</v>
      </c>
    </row>
    <row r="3467" spans="1:3">
      <c r="A3467" t="s">
        <v>11225</v>
      </c>
      <c r="B3467" t="s">
        <v>11226</v>
      </c>
      <c r="C3467">
        <v>0</v>
      </c>
    </row>
    <row r="3468" spans="1:3">
      <c r="A3468" t="s">
        <v>11227</v>
      </c>
      <c r="B3468" t="s">
        <v>11228</v>
      </c>
      <c r="C3468">
        <v>0</v>
      </c>
    </row>
    <row r="3469" spans="1:3">
      <c r="A3469" t="s">
        <v>11229</v>
      </c>
      <c r="B3469" t="s">
        <v>11230</v>
      </c>
      <c r="C3469">
        <v>0</v>
      </c>
    </row>
    <row r="3470" spans="1:3">
      <c r="A3470" t="s">
        <v>11231</v>
      </c>
      <c r="B3470" t="s">
        <v>11232</v>
      </c>
      <c r="C3470">
        <v>0</v>
      </c>
    </row>
    <row r="3471" spans="1:3">
      <c r="A3471" t="s">
        <v>11233</v>
      </c>
      <c r="B3471" t="s">
        <v>11234</v>
      </c>
      <c r="C3471">
        <v>0</v>
      </c>
    </row>
    <row r="3472" spans="1:3">
      <c r="A3472" t="s">
        <v>11235</v>
      </c>
      <c r="B3472" t="s">
        <v>11236</v>
      </c>
      <c r="C3472">
        <v>0</v>
      </c>
    </row>
    <row r="3473" spans="1:3">
      <c r="A3473" t="s">
        <v>11237</v>
      </c>
      <c r="B3473" t="s">
        <v>11238</v>
      </c>
      <c r="C3473">
        <v>0</v>
      </c>
    </row>
    <row r="3474" spans="1:3">
      <c r="A3474" t="s">
        <v>11239</v>
      </c>
      <c r="B3474" t="s">
        <v>11240</v>
      </c>
      <c r="C3474">
        <v>0</v>
      </c>
    </row>
    <row r="3475" spans="1:3">
      <c r="A3475" t="s">
        <v>11241</v>
      </c>
      <c r="B3475" t="s">
        <v>11242</v>
      </c>
      <c r="C3475">
        <v>0</v>
      </c>
    </row>
    <row r="3476" spans="1:3">
      <c r="A3476" t="s">
        <v>11243</v>
      </c>
      <c r="B3476" t="s">
        <v>11244</v>
      </c>
      <c r="C3476">
        <v>0</v>
      </c>
    </row>
    <row r="3477" spans="1:3">
      <c r="A3477" t="s">
        <v>11245</v>
      </c>
      <c r="B3477" t="s">
        <v>11246</v>
      </c>
      <c r="C3477">
        <v>0</v>
      </c>
    </row>
    <row r="3478" spans="1:3">
      <c r="A3478" t="s">
        <v>11247</v>
      </c>
      <c r="B3478" t="s">
        <v>11248</v>
      </c>
      <c r="C3478">
        <v>0</v>
      </c>
    </row>
    <row r="3479" spans="1:3">
      <c r="A3479" t="s">
        <v>11249</v>
      </c>
      <c r="B3479" t="s">
        <v>11250</v>
      </c>
      <c r="C3479">
        <v>0</v>
      </c>
    </row>
    <row r="3480" spans="1:3">
      <c r="A3480" t="s">
        <v>11251</v>
      </c>
      <c r="B3480" t="s">
        <v>11252</v>
      </c>
      <c r="C3480">
        <v>0</v>
      </c>
    </row>
    <row r="3481" spans="1:3">
      <c r="A3481" t="s">
        <v>11253</v>
      </c>
      <c r="B3481" t="s">
        <v>11254</v>
      </c>
      <c r="C3481">
        <v>0</v>
      </c>
    </row>
    <row r="3482" spans="1:3">
      <c r="A3482" t="s">
        <v>11255</v>
      </c>
      <c r="B3482" t="s">
        <v>11256</v>
      </c>
      <c r="C3482">
        <v>0</v>
      </c>
    </row>
    <row r="3483" spans="1:3">
      <c r="A3483" t="s">
        <v>11257</v>
      </c>
      <c r="B3483" t="s">
        <v>11258</v>
      </c>
      <c r="C3483">
        <v>0</v>
      </c>
    </row>
    <row r="3484" spans="1:3">
      <c r="A3484" t="s">
        <v>11259</v>
      </c>
      <c r="B3484" t="s">
        <v>11260</v>
      </c>
      <c r="C3484">
        <v>0</v>
      </c>
    </row>
    <row r="3485" spans="1:3">
      <c r="A3485" t="s">
        <v>11261</v>
      </c>
      <c r="B3485" t="s">
        <v>11262</v>
      </c>
      <c r="C3485">
        <v>0</v>
      </c>
    </row>
    <row r="3486" spans="1:3">
      <c r="A3486" t="s">
        <v>11263</v>
      </c>
      <c r="B3486" t="s">
        <v>11264</v>
      </c>
      <c r="C3486">
        <v>0</v>
      </c>
    </row>
    <row r="3487" spans="1:3">
      <c r="A3487" t="s">
        <v>11265</v>
      </c>
      <c r="B3487" t="s">
        <v>11266</v>
      </c>
      <c r="C3487">
        <v>0</v>
      </c>
    </row>
    <row r="3488" spans="1:3">
      <c r="A3488" t="s">
        <v>11267</v>
      </c>
      <c r="B3488" t="s">
        <v>11268</v>
      </c>
      <c r="C3488">
        <v>0</v>
      </c>
    </row>
    <row r="3489" spans="1:3">
      <c r="A3489" t="s">
        <v>11269</v>
      </c>
      <c r="B3489" t="s">
        <v>11270</v>
      </c>
      <c r="C3489">
        <v>0</v>
      </c>
    </row>
    <row r="3490" spans="1:3">
      <c r="A3490" t="s">
        <v>11271</v>
      </c>
      <c r="B3490" t="s">
        <v>11272</v>
      </c>
      <c r="C3490">
        <v>0</v>
      </c>
    </row>
    <row r="3491" spans="1:3">
      <c r="A3491" t="s">
        <v>11273</v>
      </c>
      <c r="B3491" t="s">
        <v>11274</v>
      </c>
      <c r="C3491">
        <v>0</v>
      </c>
    </row>
    <row r="3492" spans="1:3">
      <c r="A3492" t="s">
        <v>11275</v>
      </c>
      <c r="B3492" t="s">
        <v>11276</v>
      </c>
      <c r="C3492">
        <v>0</v>
      </c>
    </row>
    <row r="3493" spans="1:3">
      <c r="A3493" t="s">
        <v>11277</v>
      </c>
      <c r="B3493" t="s">
        <v>11278</v>
      </c>
      <c r="C3493">
        <v>0</v>
      </c>
    </row>
    <row r="3494" spans="1:3">
      <c r="A3494" t="s">
        <v>11279</v>
      </c>
      <c r="B3494" t="s">
        <v>11280</v>
      </c>
      <c r="C3494">
        <v>0</v>
      </c>
    </row>
    <row r="3495" spans="1:3">
      <c r="A3495" s="92">
        <v>729335</v>
      </c>
      <c r="B3495" t="s">
        <v>11281</v>
      </c>
      <c r="C3495">
        <v>0</v>
      </c>
    </row>
    <row r="3496" spans="1:3">
      <c r="A3496" t="s">
        <v>11282</v>
      </c>
      <c r="B3496" t="s">
        <v>11283</v>
      </c>
      <c r="C3496">
        <v>0</v>
      </c>
    </row>
    <row r="3497" spans="1:3">
      <c r="A3497" t="s">
        <v>11284</v>
      </c>
      <c r="B3497" t="s">
        <v>11285</v>
      </c>
      <c r="C3497">
        <v>0</v>
      </c>
    </row>
    <row r="3498" spans="1:3">
      <c r="A3498" t="s">
        <v>11286</v>
      </c>
      <c r="B3498" t="s">
        <v>11287</v>
      </c>
      <c r="C3498">
        <v>0</v>
      </c>
    </row>
    <row r="3499" spans="1:3">
      <c r="A3499" t="s">
        <v>11288</v>
      </c>
      <c r="B3499" t="s">
        <v>11289</v>
      </c>
      <c r="C3499">
        <v>0</v>
      </c>
    </row>
    <row r="3500" spans="1:3">
      <c r="A3500" t="s">
        <v>11290</v>
      </c>
      <c r="B3500" t="s">
        <v>11291</v>
      </c>
      <c r="C3500">
        <v>0</v>
      </c>
    </row>
    <row r="3501" spans="1:3">
      <c r="A3501" t="s">
        <v>11292</v>
      </c>
      <c r="B3501" t="s">
        <v>11293</v>
      </c>
      <c r="C3501">
        <v>0</v>
      </c>
    </row>
    <row r="3502" spans="1:3">
      <c r="A3502" t="s">
        <v>11294</v>
      </c>
      <c r="B3502" t="s">
        <v>11295</v>
      </c>
      <c r="C3502">
        <v>0</v>
      </c>
    </row>
    <row r="3503" spans="1:3">
      <c r="A3503" t="s">
        <v>11296</v>
      </c>
      <c r="B3503" t="s">
        <v>11297</v>
      </c>
      <c r="C3503">
        <v>0</v>
      </c>
    </row>
    <row r="3504" spans="1:3">
      <c r="A3504" t="s">
        <v>11298</v>
      </c>
      <c r="B3504" t="s">
        <v>4897</v>
      </c>
      <c r="C3504">
        <v>0</v>
      </c>
    </row>
    <row r="3505" spans="1:3">
      <c r="A3505" t="s">
        <v>11299</v>
      </c>
      <c r="B3505" t="s">
        <v>11300</v>
      </c>
      <c r="C3505">
        <v>0</v>
      </c>
    </row>
    <row r="3506" spans="1:3">
      <c r="A3506" t="s">
        <v>11301</v>
      </c>
      <c r="B3506" t="s">
        <v>4645</v>
      </c>
      <c r="C3506">
        <v>0</v>
      </c>
    </row>
    <row r="3507" spans="1:3">
      <c r="A3507" t="s">
        <v>11302</v>
      </c>
      <c r="B3507" t="s">
        <v>11303</v>
      </c>
      <c r="C3507">
        <v>0</v>
      </c>
    </row>
    <row r="3508" spans="1:3">
      <c r="A3508" t="s">
        <v>11304</v>
      </c>
      <c r="B3508" t="s">
        <v>11305</v>
      </c>
      <c r="C3508">
        <v>0</v>
      </c>
    </row>
    <row r="3509" spans="1:3">
      <c r="A3509" t="s">
        <v>11306</v>
      </c>
      <c r="B3509" t="s">
        <v>11307</v>
      </c>
      <c r="C3509">
        <v>0</v>
      </c>
    </row>
    <row r="3510" spans="1:3">
      <c r="A3510" t="s">
        <v>11308</v>
      </c>
      <c r="B3510" t="s">
        <v>11309</v>
      </c>
      <c r="C3510">
        <v>0</v>
      </c>
    </row>
    <row r="3511" spans="1:3">
      <c r="A3511" t="s">
        <v>11310</v>
      </c>
      <c r="B3511" t="s">
        <v>11311</v>
      </c>
      <c r="C3511">
        <v>0</v>
      </c>
    </row>
    <row r="3512" spans="1:3">
      <c r="A3512" t="s">
        <v>11312</v>
      </c>
      <c r="B3512" t="s">
        <v>11313</v>
      </c>
      <c r="C3512">
        <v>0</v>
      </c>
    </row>
    <row r="3513" spans="1:3">
      <c r="A3513" t="s">
        <v>11314</v>
      </c>
      <c r="B3513" t="s">
        <v>11315</v>
      </c>
      <c r="C3513">
        <v>0</v>
      </c>
    </row>
    <row r="3514" spans="1:3">
      <c r="A3514" t="s">
        <v>11316</v>
      </c>
      <c r="B3514" t="s">
        <v>11317</v>
      </c>
      <c r="C3514">
        <v>0</v>
      </c>
    </row>
    <row r="3515" spans="1:3">
      <c r="A3515" t="s">
        <v>11318</v>
      </c>
      <c r="B3515" t="s">
        <v>11319</v>
      </c>
      <c r="C3515">
        <v>0</v>
      </c>
    </row>
    <row r="3516" spans="1:3">
      <c r="A3516" t="s">
        <v>11320</v>
      </c>
      <c r="B3516" t="s">
        <v>11321</v>
      </c>
      <c r="C3516">
        <v>0</v>
      </c>
    </row>
    <row r="3517" spans="1:3">
      <c r="A3517" t="s">
        <v>11322</v>
      </c>
      <c r="B3517" t="s">
        <v>11323</v>
      </c>
      <c r="C3517">
        <v>0</v>
      </c>
    </row>
    <row r="3518" spans="1:3">
      <c r="A3518" t="s">
        <v>11324</v>
      </c>
      <c r="B3518" t="s">
        <v>11325</v>
      </c>
      <c r="C3518">
        <v>0</v>
      </c>
    </row>
    <row r="3519" spans="1:3">
      <c r="A3519" t="s">
        <v>11326</v>
      </c>
      <c r="B3519" t="s">
        <v>11327</v>
      </c>
      <c r="C3519">
        <v>0</v>
      </c>
    </row>
    <row r="3520" spans="1:3">
      <c r="A3520" t="s">
        <v>11328</v>
      </c>
      <c r="B3520" t="s">
        <v>11329</v>
      </c>
      <c r="C3520">
        <v>0</v>
      </c>
    </row>
    <row r="3521" spans="1:3">
      <c r="A3521" t="s">
        <v>11330</v>
      </c>
      <c r="B3521" t="s">
        <v>11331</v>
      </c>
      <c r="C3521">
        <v>0</v>
      </c>
    </row>
    <row r="3522" spans="1:3">
      <c r="A3522" t="s">
        <v>11332</v>
      </c>
      <c r="B3522" t="s">
        <v>11333</v>
      </c>
      <c r="C3522">
        <v>0</v>
      </c>
    </row>
    <row r="3523" spans="1:3">
      <c r="A3523" t="s">
        <v>11334</v>
      </c>
      <c r="B3523" t="s">
        <v>11335</v>
      </c>
      <c r="C3523">
        <v>0</v>
      </c>
    </row>
    <row r="3524" spans="1:3">
      <c r="A3524" t="s">
        <v>11336</v>
      </c>
      <c r="B3524" t="s">
        <v>11337</v>
      </c>
      <c r="C3524">
        <v>0</v>
      </c>
    </row>
    <row r="3525" spans="1:3">
      <c r="A3525" t="s">
        <v>11338</v>
      </c>
      <c r="B3525" t="s">
        <v>11339</v>
      </c>
      <c r="C3525">
        <v>0</v>
      </c>
    </row>
    <row r="3526" spans="1:3">
      <c r="A3526" t="s">
        <v>11340</v>
      </c>
      <c r="B3526" t="s">
        <v>11341</v>
      </c>
      <c r="C3526">
        <v>0</v>
      </c>
    </row>
    <row r="3527" spans="1:3">
      <c r="A3527" t="s">
        <v>11342</v>
      </c>
      <c r="B3527" t="s">
        <v>11343</v>
      </c>
      <c r="C3527">
        <v>0</v>
      </c>
    </row>
    <row r="3528" spans="1:3">
      <c r="A3528" t="s">
        <v>11344</v>
      </c>
      <c r="B3528" t="s">
        <v>11345</v>
      </c>
      <c r="C3528">
        <v>0</v>
      </c>
    </row>
    <row r="3529" spans="1:3">
      <c r="A3529" t="s">
        <v>11346</v>
      </c>
      <c r="B3529" t="s">
        <v>11347</v>
      </c>
      <c r="C3529">
        <v>0</v>
      </c>
    </row>
    <row r="3530" spans="1:3">
      <c r="A3530" t="s">
        <v>11348</v>
      </c>
      <c r="B3530" t="s">
        <v>11349</v>
      </c>
      <c r="C3530">
        <v>0</v>
      </c>
    </row>
    <row r="3531" spans="1:3">
      <c r="A3531" t="s">
        <v>11350</v>
      </c>
      <c r="B3531" t="s">
        <v>11351</v>
      </c>
      <c r="C3531">
        <v>0</v>
      </c>
    </row>
    <row r="3532" spans="1:3">
      <c r="A3532" t="s">
        <v>11352</v>
      </c>
      <c r="B3532" t="s">
        <v>11353</v>
      </c>
      <c r="C3532">
        <v>0</v>
      </c>
    </row>
    <row r="3533" spans="1:3">
      <c r="A3533" t="s">
        <v>11354</v>
      </c>
      <c r="B3533" t="s">
        <v>11355</v>
      </c>
      <c r="C3533">
        <v>0</v>
      </c>
    </row>
    <row r="3534" spans="1:3">
      <c r="A3534" t="s">
        <v>11356</v>
      </c>
      <c r="B3534" t="s">
        <v>11357</v>
      </c>
      <c r="C3534">
        <v>0</v>
      </c>
    </row>
    <row r="3535" spans="1:3">
      <c r="A3535" t="s">
        <v>11358</v>
      </c>
      <c r="B3535" t="s">
        <v>11359</v>
      </c>
      <c r="C3535">
        <v>0</v>
      </c>
    </row>
    <row r="3536" spans="1:3">
      <c r="A3536" t="s">
        <v>11360</v>
      </c>
      <c r="B3536" t="s">
        <v>11361</v>
      </c>
      <c r="C3536">
        <v>0</v>
      </c>
    </row>
    <row r="3537" spans="1:3">
      <c r="A3537" t="s">
        <v>11362</v>
      </c>
      <c r="B3537" t="s">
        <v>4827</v>
      </c>
      <c r="C3537">
        <v>0</v>
      </c>
    </row>
    <row r="3538" spans="1:3">
      <c r="A3538" t="s">
        <v>11363</v>
      </c>
      <c r="B3538" t="s">
        <v>11364</v>
      </c>
      <c r="C3538">
        <v>0</v>
      </c>
    </row>
    <row r="3539" spans="1:3">
      <c r="A3539" t="s">
        <v>11365</v>
      </c>
      <c r="B3539" t="s">
        <v>11366</v>
      </c>
      <c r="C3539">
        <v>0</v>
      </c>
    </row>
    <row r="3540" spans="1:3">
      <c r="A3540" t="s">
        <v>11367</v>
      </c>
      <c r="B3540" t="s">
        <v>11368</v>
      </c>
      <c r="C3540">
        <v>0</v>
      </c>
    </row>
    <row r="3541" spans="1:3">
      <c r="A3541" t="s">
        <v>11369</v>
      </c>
      <c r="B3541" t="s">
        <v>11370</v>
      </c>
      <c r="C3541">
        <v>0</v>
      </c>
    </row>
    <row r="3542" spans="1:3">
      <c r="A3542" t="s">
        <v>11371</v>
      </c>
      <c r="B3542" t="s">
        <v>11372</v>
      </c>
      <c r="C3542">
        <v>0</v>
      </c>
    </row>
    <row r="3543" spans="1:3">
      <c r="A3543" t="s">
        <v>11373</v>
      </c>
      <c r="B3543" t="s">
        <v>11374</v>
      </c>
      <c r="C3543">
        <v>0</v>
      </c>
    </row>
    <row r="3544" spans="1:3">
      <c r="A3544" t="s">
        <v>11375</v>
      </c>
      <c r="B3544" t="s">
        <v>11376</v>
      </c>
      <c r="C3544">
        <v>0</v>
      </c>
    </row>
    <row r="3545" spans="1:3">
      <c r="A3545" t="s">
        <v>11377</v>
      </c>
      <c r="B3545" t="s">
        <v>11378</v>
      </c>
      <c r="C3545">
        <v>0</v>
      </c>
    </row>
    <row r="3546" spans="1:3">
      <c r="A3546" t="s">
        <v>11379</v>
      </c>
      <c r="B3546" t="s">
        <v>11380</v>
      </c>
      <c r="C3546">
        <v>0</v>
      </c>
    </row>
    <row r="3547" spans="1:3">
      <c r="A3547" t="s">
        <v>11381</v>
      </c>
      <c r="B3547" t="s">
        <v>11382</v>
      </c>
      <c r="C3547">
        <v>0</v>
      </c>
    </row>
    <row r="3548" spans="1:3">
      <c r="A3548" t="s">
        <v>11383</v>
      </c>
      <c r="B3548" t="s">
        <v>11384</v>
      </c>
      <c r="C3548">
        <v>0</v>
      </c>
    </row>
    <row r="3549" spans="1:3">
      <c r="A3549" t="s">
        <v>11385</v>
      </c>
      <c r="B3549" t="s">
        <v>11386</v>
      </c>
      <c r="C3549">
        <v>0</v>
      </c>
    </row>
    <row r="3550" spans="1:3">
      <c r="A3550" t="s">
        <v>11387</v>
      </c>
      <c r="B3550" t="s">
        <v>11388</v>
      </c>
      <c r="C3550">
        <v>0</v>
      </c>
    </row>
    <row r="3551" spans="1:3">
      <c r="A3551" t="s">
        <v>11389</v>
      </c>
      <c r="B3551" t="s">
        <v>8395</v>
      </c>
      <c r="C3551">
        <v>0</v>
      </c>
    </row>
    <row r="3552" spans="1:3">
      <c r="A3552" t="s">
        <v>11390</v>
      </c>
      <c r="B3552" t="s">
        <v>11391</v>
      </c>
      <c r="C3552">
        <v>0</v>
      </c>
    </row>
    <row r="3553" spans="1:3">
      <c r="A3553" t="s">
        <v>11392</v>
      </c>
      <c r="B3553" t="s">
        <v>11393</v>
      </c>
      <c r="C3553">
        <v>0</v>
      </c>
    </row>
    <row r="3554" spans="1:3">
      <c r="A3554" t="s">
        <v>11394</v>
      </c>
      <c r="B3554" t="s">
        <v>11395</v>
      </c>
      <c r="C3554">
        <v>0</v>
      </c>
    </row>
    <row r="3555" spans="1:3">
      <c r="A3555" t="s">
        <v>11396</v>
      </c>
      <c r="B3555" t="s">
        <v>11397</v>
      </c>
      <c r="C3555">
        <v>0</v>
      </c>
    </row>
    <row r="3556" spans="1:3">
      <c r="A3556" t="s">
        <v>11398</v>
      </c>
      <c r="B3556" t="s">
        <v>11399</v>
      </c>
      <c r="C3556">
        <v>0</v>
      </c>
    </row>
    <row r="3557" spans="1:3">
      <c r="A3557" t="s">
        <v>11400</v>
      </c>
      <c r="B3557" t="s">
        <v>11401</v>
      </c>
      <c r="C3557">
        <v>0</v>
      </c>
    </row>
    <row r="3558" spans="1:3">
      <c r="A3558" t="s">
        <v>11402</v>
      </c>
      <c r="B3558" t="s">
        <v>11403</v>
      </c>
      <c r="C3558">
        <v>0</v>
      </c>
    </row>
    <row r="3559" spans="1:3">
      <c r="A3559" t="s">
        <v>11404</v>
      </c>
      <c r="B3559" t="s">
        <v>11405</v>
      </c>
      <c r="C3559">
        <v>0</v>
      </c>
    </row>
    <row r="3560" spans="1:3">
      <c r="A3560" t="s">
        <v>11406</v>
      </c>
      <c r="B3560" t="s">
        <v>11407</v>
      </c>
      <c r="C3560">
        <v>0</v>
      </c>
    </row>
    <row r="3561" spans="1:3">
      <c r="A3561" t="s">
        <v>11408</v>
      </c>
      <c r="B3561" t="s">
        <v>11409</v>
      </c>
      <c r="C3561">
        <v>0</v>
      </c>
    </row>
    <row r="3562" spans="1:3">
      <c r="A3562" t="s">
        <v>11410</v>
      </c>
      <c r="B3562" t="s">
        <v>11411</v>
      </c>
      <c r="C3562">
        <v>0</v>
      </c>
    </row>
    <row r="3563" spans="1:3">
      <c r="A3563" t="s">
        <v>11412</v>
      </c>
      <c r="B3563" t="s">
        <v>11413</v>
      </c>
      <c r="C3563">
        <v>0</v>
      </c>
    </row>
    <row r="3564" spans="1:3">
      <c r="A3564" t="s">
        <v>11414</v>
      </c>
      <c r="B3564" t="s">
        <v>11415</v>
      </c>
      <c r="C3564">
        <v>0</v>
      </c>
    </row>
    <row r="3565" spans="1:3">
      <c r="A3565" t="s">
        <v>11416</v>
      </c>
      <c r="B3565" t="s">
        <v>11417</v>
      </c>
      <c r="C3565">
        <v>0</v>
      </c>
    </row>
    <row r="3566" spans="1:3">
      <c r="A3566" t="s">
        <v>11418</v>
      </c>
      <c r="B3566" t="s">
        <v>11419</v>
      </c>
      <c r="C3566">
        <v>0</v>
      </c>
    </row>
    <row r="3567" spans="1:3">
      <c r="A3567" t="s">
        <v>11420</v>
      </c>
      <c r="B3567" t="s">
        <v>11421</v>
      </c>
      <c r="C3567">
        <v>0</v>
      </c>
    </row>
    <row r="3568" spans="1:3">
      <c r="A3568" t="s">
        <v>11422</v>
      </c>
      <c r="B3568" t="s">
        <v>11423</v>
      </c>
      <c r="C3568">
        <v>0</v>
      </c>
    </row>
    <row r="3569" spans="1:3">
      <c r="A3569" t="s">
        <v>11424</v>
      </c>
      <c r="B3569" t="s">
        <v>11425</v>
      </c>
      <c r="C3569">
        <v>0</v>
      </c>
    </row>
    <row r="3570" spans="1:3">
      <c r="A3570" t="s">
        <v>11426</v>
      </c>
      <c r="B3570" t="s">
        <v>11427</v>
      </c>
      <c r="C3570">
        <v>0</v>
      </c>
    </row>
    <row r="3571" spans="1:3">
      <c r="A3571" t="s">
        <v>11428</v>
      </c>
      <c r="B3571" t="s">
        <v>11429</v>
      </c>
      <c r="C3571">
        <v>0</v>
      </c>
    </row>
    <row r="3572" spans="1:3">
      <c r="A3572" t="s">
        <v>11430</v>
      </c>
      <c r="B3572" t="s">
        <v>11431</v>
      </c>
      <c r="C3572">
        <v>0</v>
      </c>
    </row>
    <row r="3573" spans="1:3">
      <c r="A3573" t="s">
        <v>11432</v>
      </c>
      <c r="B3573" t="s">
        <v>11433</v>
      </c>
      <c r="C3573">
        <v>0</v>
      </c>
    </row>
    <row r="3574" spans="1:3">
      <c r="A3574" t="s">
        <v>11434</v>
      </c>
      <c r="B3574" t="s">
        <v>8209</v>
      </c>
      <c r="C3574">
        <v>0</v>
      </c>
    </row>
    <row r="3575" spans="1:3">
      <c r="A3575" t="s">
        <v>11435</v>
      </c>
      <c r="B3575" t="s">
        <v>11436</v>
      </c>
      <c r="C3575">
        <v>0</v>
      </c>
    </row>
    <row r="3576" spans="1:3">
      <c r="A3576" t="s">
        <v>11437</v>
      </c>
      <c r="B3576" t="s">
        <v>11438</v>
      </c>
      <c r="C3576">
        <v>0</v>
      </c>
    </row>
    <row r="3577" spans="1:3">
      <c r="A3577" t="s">
        <v>11439</v>
      </c>
      <c r="B3577" t="s">
        <v>11440</v>
      </c>
      <c r="C3577">
        <v>0</v>
      </c>
    </row>
    <row r="3578" spans="1:3">
      <c r="A3578" t="s">
        <v>11441</v>
      </c>
      <c r="B3578" t="s">
        <v>11442</v>
      </c>
      <c r="C3578">
        <v>0</v>
      </c>
    </row>
    <row r="3579" spans="1:3">
      <c r="A3579" t="s">
        <v>11443</v>
      </c>
      <c r="B3579" t="s">
        <v>11444</v>
      </c>
      <c r="C3579">
        <v>0</v>
      </c>
    </row>
    <row r="3580" spans="1:3">
      <c r="A3580" t="s">
        <v>11445</v>
      </c>
      <c r="B3580" t="s">
        <v>11446</v>
      </c>
      <c r="C3580">
        <v>0</v>
      </c>
    </row>
    <row r="3581" spans="1:3">
      <c r="A3581" t="s">
        <v>11447</v>
      </c>
      <c r="B3581" t="s">
        <v>11448</v>
      </c>
      <c r="C3581">
        <v>0</v>
      </c>
    </row>
    <row r="3582" spans="1:3">
      <c r="A3582" t="s">
        <v>11449</v>
      </c>
      <c r="B3582" t="s">
        <v>11450</v>
      </c>
      <c r="C3582">
        <v>0</v>
      </c>
    </row>
    <row r="3583" spans="1:3">
      <c r="A3583" t="s">
        <v>11451</v>
      </c>
      <c r="B3583" t="s">
        <v>11452</v>
      </c>
      <c r="C3583">
        <v>0</v>
      </c>
    </row>
    <row r="3584" spans="1:3">
      <c r="A3584" t="s">
        <v>11453</v>
      </c>
      <c r="B3584" t="s">
        <v>11454</v>
      </c>
      <c r="C3584">
        <v>0</v>
      </c>
    </row>
    <row r="3585" spans="1:3">
      <c r="A3585" t="s">
        <v>11455</v>
      </c>
      <c r="B3585" t="s">
        <v>11456</v>
      </c>
      <c r="C3585">
        <v>0</v>
      </c>
    </row>
    <row r="3586" spans="1:3">
      <c r="A3586" t="s">
        <v>11457</v>
      </c>
      <c r="B3586" t="s">
        <v>11458</v>
      </c>
      <c r="C3586">
        <v>0</v>
      </c>
    </row>
    <row r="3587" spans="1:3">
      <c r="A3587" t="s">
        <v>11459</v>
      </c>
      <c r="B3587" t="s">
        <v>11460</v>
      </c>
      <c r="C3587">
        <v>0</v>
      </c>
    </row>
    <row r="3588" spans="1:3">
      <c r="A3588" t="s">
        <v>11461</v>
      </c>
      <c r="B3588" t="s">
        <v>11462</v>
      </c>
      <c r="C3588">
        <v>0</v>
      </c>
    </row>
    <row r="3589" spans="1:3">
      <c r="A3589" t="s">
        <v>11463</v>
      </c>
      <c r="B3589" t="s">
        <v>11464</v>
      </c>
      <c r="C3589">
        <v>0</v>
      </c>
    </row>
    <row r="3590" spans="1:3">
      <c r="A3590" t="s">
        <v>11465</v>
      </c>
      <c r="B3590" t="s">
        <v>11466</v>
      </c>
      <c r="C3590">
        <v>0</v>
      </c>
    </row>
    <row r="3591" spans="1:3">
      <c r="A3591" t="s">
        <v>11467</v>
      </c>
      <c r="B3591" t="s">
        <v>11468</v>
      </c>
      <c r="C3591">
        <v>0</v>
      </c>
    </row>
    <row r="3592" spans="1:3">
      <c r="A3592" t="s">
        <v>11469</v>
      </c>
      <c r="B3592" t="s">
        <v>11470</v>
      </c>
      <c r="C3592">
        <v>0</v>
      </c>
    </row>
    <row r="3593" spans="1:3">
      <c r="A3593" t="s">
        <v>11471</v>
      </c>
      <c r="B3593" t="s">
        <v>11472</v>
      </c>
      <c r="C3593">
        <v>0</v>
      </c>
    </row>
    <row r="3594" spans="1:3">
      <c r="A3594" t="s">
        <v>11473</v>
      </c>
      <c r="B3594" t="s">
        <v>11474</v>
      </c>
      <c r="C3594">
        <v>0</v>
      </c>
    </row>
    <row r="3595" spans="1:3">
      <c r="A3595" t="s">
        <v>11475</v>
      </c>
      <c r="B3595" t="s">
        <v>11476</v>
      </c>
      <c r="C3595">
        <v>0</v>
      </c>
    </row>
    <row r="3596" spans="1:3">
      <c r="A3596" t="s">
        <v>11477</v>
      </c>
      <c r="B3596" t="s">
        <v>11478</v>
      </c>
      <c r="C3596">
        <v>0</v>
      </c>
    </row>
    <row r="3597" spans="1:3">
      <c r="A3597" t="s">
        <v>11479</v>
      </c>
      <c r="B3597" t="s">
        <v>11480</v>
      </c>
      <c r="C3597">
        <v>0</v>
      </c>
    </row>
    <row r="3598" spans="1:3">
      <c r="A3598" t="s">
        <v>11481</v>
      </c>
      <c r="B3598" t="s">
        <v>11482</v>
      </c>
      <c r="C3598">
        <v>0</v>
      </c>
    </row>
    <row r="3599" spans="1:3">
      <c r="A3599" t="s">
        <v>11483</v>
      </c>
      <c r="B3599" t="s">
        <v>11484</v>
      </c>
      <c r="C3599">
        <v>0</v>
      </c>
    </row>
    <row r="3600" spans="1:3">
      <c r="A3600" t="s">
        <v>11485</v>
      </c>
      <c r="B3600" t="s">
        <v>11486</v>
      </c>
      <c r="C3600">
        <v>0</v>
      </c>
    </row>
    <row r="3601" spans="1:3">
      <c r="A3601" t="s">
        <v>11487</v>
      </c>
      <c r="B3601" t="s">
        <v>11488</v>
      </c>
      <c r="C3601">
        <v>0</v>
      </c>
    </row>
    <row r="3602" spans="1:3">
      <c r="A3602" t="s">
        <v>11489</v>
      </c>
      <c r="B3602" t="s">
        <v>11490</v>
      </c>
      <c r="C3602">
        <v>0</v>
      </c>
    </row>
    <row r="3603" spans="1:3">
      <c r="A3603" t="s">
        <v>11491</v>
      </c>
      <c r="B3603" t="s">
        <v>11492</v>
      </c>
      <c r="C3603">
        <v>0</v>
      </c>
    </row>
    <row r="3604" spans="1:3">
      <c r="A3604" t="s">
        <v>11493</v>
      </c>
      <c r="B3604" t="s">
        <v>11494</v>
      </c>
      <c r="C3604">
        <v>0</v>
      </c>
    </row>
    <row r="3605" spans="1:3">
      <c r="A3605" t="s">
        <v>11495</v>
      </c>
      <c r="B3605" t="s">
        <v>11496</v>
      </c>
      <c r="C3605">
        <v>0</v>
      </c>
    </row>
    <row r="3606" spans="1:3">
      <c r="A3606" t="s">
        <v>11497</v>
      </c>
      <c r="B3606" t="s">
        <v>11498</v>
      </c>
      <c r="C3606">
        <v>0</v>
      </c>
    </row>
    <row r="3607" spans="1:3">
      <c r="A3607" t="s">
        <v>11499</v>
      </c>
      <c r="B3607" t="s">
        <v>11500</v>
      </c>
      <c r="C3607">
        <v>0</v>
      </c>
    </row>
    <row r="3608" spans="1:3">
      <c r="A3608" t="s">
        <v>11501</v>
      </c>
      <c r="B3608" t="s">
        <v>11502</v>
      </c>
      <c r="C3608">
        <v>0</v>
      </c>
    </row>
    <row r="3609" spans="1:3">
      <c r="A3609" t="s">
        <v>11503</v>
      </c>
      <c r="B3609" t="s">
        <v>11504</v>
      </c>
      <c r="C3609">
        <v>0</v>
      </c>
    </row>
    <row r="3610" spans="1:3">
      <c r="A3610" t="s">
        <v>11505</v>
      </c>
      <c r="B3610" t="s">
        <v>11506</v>
      </c>
      <c r="C3610">
        <v>0</v>
      </c>
    </row>
    <row r="3611" spans="1:3">
      <c r="A3611" t="s">
        <v>11507</v>
      </c>
      <c r="B3611" t="s">
        <v>11508</v>
      </c>
      <c r="C3611">
        <v>0</v>
      </c>
    </row>
    <row r="3612" spans="1:3">
      <c r="A3612" t="s">
        <v>11509</v>
      </c>
      <c r="B3612" t="s">
        <v>11510</v>
      </c>
      <c r="C3612">
        <v>0</v>
      </c>
    </row>
    <row r="3613" spans="1:3">
      <c r="A3613" t="s">
        <v>11511</v>
      </c>
      <c r="B3613" t="s">
        <v>11512</v>
      </c>
      <c r="C3613">
        <v>0</v>
      </c>
    </row>
    <row r="3614" spans="1:3">
      <c r="A3614" t="s">
        <v>11513</v>
      </c>
      <c r="B3614" t="s">
        <v>11514</v>
      </c>
      <c r="C3614">
        <v>0</v>
      </c>
    </row>
    <row r="3615" spans="1:3">
      <c r="A3615" t="s">
        <v>11515</v>
      </c>
      <c r="B3615" t="s">
        <v>11516</v>
      </c>
      <c r="C3615">
        <v>0</v>
      </c>
    </row>
    <row r="3616" spans="1:3">
      <c r="A3616" t="s">
        <v>11517</v>
      </c>
      <c r="B3616" t="s">
        <v>11518</v>
      </c>
      <c r="C3616">
        <v>0</v>
      </c>
    </row>
    <row r="3617" spans="1:3">
      <c r="A3617" t="s">
        <v>11519</v>
      </c>
      <c r="B3617" t="s">
        <v>11520</v>
      </c>
      <c r="C3617">
        <v>0</v>
      </c>
    </row>
    <row r="3618" spans="1:3">
      <c r="A3618" t="s">
        <v>11521</v>
      </c>
      <c r="B3618" t="s">
        <v>11522</v>
      </c>
      <c r="C3618">
        <v>0</v>
      </c>
    </row>
    <row r="3619" spans="1:3">
      <c r="A3619" t="s">
        <v>11523</v>
      </c>
      <c r="B3619" t="s">
        <v>5444</v>
      </c>
      <c r="C3619">
        <v>0</v>
      </c>
    </row>
    <row r="3620" spans="1:3">
      <c r="A3620" t="s">
        <v>11524</v>
      </c>
      <c r="B3620" t="s">
        <v>11525</v>
      </c>
      <c r="C3620">
        <v>0</v>
      </c>
    </row>
    <row r="3621" spans="1:3">
      <c r="A3621" t="s">
        <v>11526</v>
      </c>
      <c r="B3621" t="s">
        <v>11527</v>
      </c>
      <c r="C3621">
        <v>0</v>
      </c>
    </row>
    <row r="3622" spans="1:3">
      <c r="A3622" t="s">
        <v>11528</v>
      </c>
      <c r="B3622" t="s">
        <v>11529</v>
      </c>
      <c r="C3622">
        <v>0</v>
      </c>
    </row>
    <row r="3623" spans="1:3">
      <c r="A3623" t="s">
        <v>11530</v>
      </c>
      <c r="B3623" t="s">
        <v>11531</v>
      </c>
      <c r="C3623">
        <v>0</v>
      </c>
    </row>
    <row r="3624" spans="1:3">
      <c r="A3624" t="s">
        <v>11532</v>
      </c>
      <c r="B3624" t="s">
        <v>11533</v>
      </c>
      <c r="C3624">
        <v>0</v>
      </c>
    </row>
    <row r="3625" spans="1:3">
      <c r="A3625" t="s">
        <v>11534</v>
      </c>
      <c r="B3625" t="s">
        <v>11535</v>
      </c>
      <c r="C3625">
        <v>0</v>
      </c>
    </row>
    <row r="3626" spans="1:3">
      <c r="A3626" t="s">
        <v>11536</v>
      </c>
      <c r="B3626" t="s">
        <v>11537</v>
      </c>
      <c r="C3626">
        <v>0</v>
      </c>
    </row>
    <row r="3627" spans="1:3">
      <c r="A3627" t="s">
        <v>11538</v>
      </c>
      <c r="B3627" t="s">
        <v>11539</v>
      </c>
      <c r="C3627">
        <v>0</v>
      </c>
    </row>
    <row r="3628" spans="1:3">
      <c r="A3628" t="s">
        <v>11540</v>
      </c>
      <c r="B3628" t="s">
        <v>11541</v>
      </c>
      <c r="C3628">
        <v>0</v>
      </c>
    </row>
    <row r="3629" spans="1:3">
      <c r="A3629" t="s">
        <v>11542</v>
      </c>
      <c r="B3629" t="s">
        <v>11543</v>
      </c>
      <c r="C3629">
        <v>0</v>
      </c>
    </row>
    <row r="3630" spans="1:3">
      <c r="A3630" t="s">
        <v>11544</v>
      </c>
      <c r="B3630" t="s">
        <v>11545</v>
      </c>
      <c r="C3630">
        <v>0</v>
      </c>
    </row>
    <row r="3631" spans="1:3">
      <c r="A3631" t="s">
        <v>11546</v>
      </c>
      <c r="B3631" t="s">
        <v>11547</v>
      </c>
      <c r="C3631">
        <v>0</v>
      </c>
    </row>
    <row r="3632" spans="1:3">
      <c r="A3632" t="s">
        <v>11548</v>
      </c>
      <c r="B3632" t="s">
        <v>11549</v>
      </c>
      <c r="C3632">
        <v>0</v>
      </c>
    </row>
    <row r="3633" spans="1:3">
      <c r="A3633" t="s">
        <v>11550</v>
      </c>
      <c r="B3633" t="s">
        <v>11551</v>
      </c>
      <c r="C3633">
        <v>0</v>
      </c>
    </row>
    <row r="3634" spans="1:3">
      <c r="A3634" t="s">
        <v>11552</v>
      </c>
      <c r="B3634" t="s">
        <v>11553</v>
      </c>
      <c r="C3634">
        <v>0</v>
      </c>
    </row>
    <row r="3635" spans="1:3">
      <c r="A3635" t="s">
        <v>11554</v>
      </c>
      <c r="B3635" t="s">
        <v>11555</v>
      </c>
      <c r="C3635">
        <v>0</v>
      </c>
    </row>
    <row r="3636" spans="1:3">
      <c r="A3636" t="s">
        <v>11556</v>
      </c>
      <c r="B3636" t="s">
        <v>11557</v>
      </c>
      <c r="C3636">
        <v>0</v>
      </c>
    </row>
    <row r="3637" spans="1:3">
      <c r="A3637" t="s">
        <v>11558</v>
      </c>
      <c r="B3637" t="s">
        <v>11559</v>
      </c>
      <c r="C3637">
        <v>0</v>
      </c>
    </row>
    <row r="3638" spans="1:3">
      <c r="A3638" t="s">
        <v>11560</v>
      </c>
      <c r="B3638" t="s">
        <v>11561</v>
      </c>
      <c r="C3638">
        <v>0</v>
      </c>
    </row>
    <row r="3639" spans="1:3">
      <c r="A3639" t="s">
        <v>11562</v>
      </c>
      <c r="B3639" t="s">
        <v>11563</v>
      </c>
      <c r="C3639">
        <v>0</v>
      </c>
    </row>
    <row r="3640" spans="1:3">
      <c r="A3640" t="s">
        <v>11564</v>
      </c>
      <c r="B3640" t="s">
        <v>11565</v>
      </c>
      <c r="C3640">
        <v>0</v>
      </c>
    </row>
    <row r="3641" spans="1:3">
      <c r="A3641" t="s">
        <v>11566</v>
      </c>
      <c r="B3641" t="s">
        <v>11567</v>
      </c>
      <c r="C3641">
        <v>0</v>
      </c>
    </row>
    <row r="3642" spans="1:3">
      <c r="A3642" t="s">
        <v>11568</v>
      </c>
      <c r="B3642" t="s">
        <v>11569</v>
      </c>
      <c r="C3642">
        <v>0</v>
      </c>
    </row>
    <row r="3643" spans="1:3">
      <c r="A3643" t="s">
        <v>11570</v>
      </c>
      <c r="B3643" t="s">
        <v>11571</v>
      </c>
      <c r="C3643">
        <v>0</v>
      </c>
    </row>
    <row r="3644" spans="1:3">
      <c r="A3644" t="s">
        <v>11572</v>
      </c>
      <c r="B3644" t="s">
        <v>11573</v>
      </c>
      <c r="C3644">
        <v>0</v>
      </c>
    </row>
    <row r="3645" spans="1:3">
      <c r="A3645" t="s">
        <v>11574</v>
      </c>
      <c r="B3645" t="s">
        <v>11575</v>
      </c>
      <c r="C3645">
        <v>0</v>
      </c>
    </row>
    <row r="3646" spans="1:3">
      <c r="A3646" t="s">
        <v>11576</v>
      </c>
      <c r="B3646" t="s">
        <v>11577</v>
      </c>
      <c r="C3646">
        <v>0</v>
      </c>
    </row>
    <row r="3647" spans="1:3">
      <c r="A3647" t="s">
        <v>11578</v>
      </c>
      <c r="B3647" t="s">
        <v>11579</v>
      </c>
      <c r="C3647">
        <v>0</v>
      </c>
    </row>
    <row r="3648" spans="1:3">
      <c r="A3648" t="s">
        <v>11580</v>
      </c>
      <c r="B3648" t="s">
        <v>11581</v>
      </c>
      <c r="C3648">
        <v>0</v>
      </c>
    </row>
    <row r="3649" spans="1:3">
      <c r="A3649" t="s">
        <v>11582</v>
      </c>
      <c r="B3649" t="s">
        <v>11583</v>
      </c>
      <c r="C3649">
        <v>0</v>
      </c>
    </row>
    <row r="3650" spans="1:3">
      <c r="A3650" t="s">
        <v>11584</v>
      </c>
      <c r="B3650" t="s">
        <v>11585</v>
      </c>
      <c r="C3650">
        <v>0</v>
      </c>
    </row>
    <row r="3651" spans="1:3">
      <c r="A3651" t="s">
        <v>11586</v>
      </c>
      <c r="B3651" t="s">
        <v>11587</v>
      </c>
      <c r="C3651">
        <v>0</v>
      </c>
    </row>
    <row r="3652" spans="1:3">
      <c r="A3652" t="s">
        <v>11588</v>
      </c>
      <c r="B3652" t="s">
        <v>11589</v>
      </c>
      <c r="C3652">
        <v>0</v>
      </c>
    </row>
    <row r="3653" spans="1:3">
      <c r="A3653" t="s">
        <v>11590</v>
      </c>
      <c r="B3653" t="s">
        <v>11591</v>
      </c>
      <c r="C3653">
        <v>0</v>
      </c>
    </row>
    <row r="3654" spans="1:3">
      <c r="A3654" t="s">
        <v>11592</v>
      </c>
      <c r="B3654" t="s">
        <v>11593</v>
      </c>
      <c r="C3654">
        <v>0</v>
      </c>
    </row>
    <row r="3655" spans="1:3">
      <c r="A3655" t="s">
        <v>11594</v>
      </c>
      <c r="B3655" t="s">
        <v>11595</v>
      </c>
      <c r="C3655">
        <v>0</v>
      </c>
    </row>
    <row r="3656" spans="1:3">
      <c r="A3656" t="s">
        <v>11596</v>
      </c>
      <c r="B3656" t="s">
        <v>11597</v>
      </c>
      <c r="C3656">
        <v>0</v>
      </c>
    </row>
    <row r="3657" spans="1:3">
      <c r="A3657" t="s">
        <v>11598</v>
      </c>
      <c r="B3657" t="s">
        <v>11599</v>
      </c>
      <c r="C3657">
        <v>0</v>
      </c>
    </row>
    <row r="3658" spans="1:3">
      <c r="A3658" t="s">
        <v>11600</v>
      </c>
      <c r="B3658" t="s">
        <v>11601</v>
      </c>
      <c r="C3658">
        <v>0</v>
      </c>
    </row>
    <row r="3659" spans="1:3">
      <c r="A3659" t="s">
        <v>11602</v>
      </c>
      <c r="B3659" t="s">
        <v>11603</v>
      </c>
      <c r="C3659">
        <v>0</v>
      </c>
    </row>
    <row r="3660" spans="1:3">
      <c r="A3660" t="s">
        <v>11604</v>
      </c>
      <c r="B3660" t="s">
        <v>11605</v>
      </c>
      <c r="C3660">
        <v>0</v>
      </c>
    </row>
    <row r="3661" spans="1:3">
      <c r="A3661" t="s">
        <v>11606</v>
      </c>
      <c r="B3661" t="s">
        <v>11607</v>
      </c>
      <c r="C3661">
        <v>0</v>
      </c>
    </row>
    <row r="3662" spans="1:3">
      <c r="A3662" t="s">
        <v>11608</v>
      </c>
      <c r="B3662" t="s">
        <v>11609</v>
      </c>
      <c r="C3662">
        <v>0</v>
      </c>
    </row>
    <row r="3663" spans="1:3">
      <c r="A3663" t="s">
        <v>11610</v>
      </c>
      <c r="B3663" t="s">
        <v>11611</v>
      </c>
      <c r="C3663">
        <v>0</v>
      </c>
    </row>
    <row r="3664" spans="1:3">
      <c r="A3664" t="s">
        <v>11612</v>
      </c>
      <c r="B3664" t="s">
        <v>11613</v>
      </c>
      <c r="C3664">
        <v>0</v>
      </c>
    </row>
    <row r="3665" spans="1:3">
      <c r="A3665" t="s">
        <v>11614</v>
      </c>
      <c r="B3665" t="s">
        <v>11615</v>
      </c>
      <c r="C3665">
        <v>0</v>
      </c>
    </row>
    <row r="3666" spans="1:3">
      <c r="A3666" t="s">
        <v>11616</v>
      </c>
      <c r="B3666" t="s">
        <v>11617</v>
      </c>
      <c r="C3666">
        <v>0</v>
      </c>
    </row>
    <row r="3667" spans="1:3">
      <c r="A3667" t="s">
        <v>11618</v>
      </c>
      <c r="B3667" t="s">
        <v>11619</v>
      </c>
      <c r="C3667">
        <v>0</v>
      </c>
    </row>
    <row r="3668" spans="1:3">
      <c r="A3668" t="s">
        <v>11620</v>
      </c>
      <c r="B3668" t="s">
        <v>11621</v>
      </c>
      <c r="C3668">
        <v>0</v>
      </c>
    </row>
    <row r="3669" spans="1:3">
      <c r="A3669" t="s">
        <v>11622</v>
      </c>
      <c r="B3669" t="s">
        <v>11623</v>
      </c>
      <c r="C3669">
        <v>0</v>
      </c>
    </row>
    <row r="3670" spans="1:3">
      <c r="A3670" t="s">
        <v>11624</v>
      </c>
      <c r="B3670" t="s">
        <v>11625</v>
      </c>
      <c r="C3670">
        <v>0</v>
      </c>
    </row>
    <row r="3671" spans="1:3">
      <c r="A3671" t="s">
        <v>11626</v>
      </c>
      <c r="B3671" t="s">
        <v>11627</v>
      </c>
      <c r="C3671">
        <v>0</v>
      </c>
    </row>
    <row r="3672" spans="1:3">
      <c r="A3672" t="s">
        <v>11628</v>
      </c>
      <c r="B3672" t="s">
        <v>11629</v>
      </c>
      <c r="C3672">
        <v>0</v>
      </c>
    </row>
    <row r="3673" spans="1:3">
      <c r="A3673" t="s">
        <v>11630</v>
      </c>
      <c r="B3673" t="s">
        <v>11631</v>
      </c>
      <c r="C3673">
        <v>0</v>
      </c>
    </row>
    <row r="3674" spans="1:3">
      <c r="A3674" t="s">
        <v>11632</v>
      </c>
      <c r="B3674" t="s">
        <v>11633</v>
      </c>
      <c r="C3674">
        <v>0</v>
      </c>
    </row>
    <row r="3675" spans="1:3">
      <c r="A3675" t="s">
        <v>11634</v>
      </c>
      <c r="B3675" t="s">
        <v>11635</v>
      </c>
      <c r="C3675">
        <v>0</v>
      </c>
    </row>
    <row r="3676" spans="1:3">
      <c r="A3676" t="s">
        <v>11636</v>
      </c>
      <c r="B3676" t="s">
        <v>11637</v>
      </c>
      <c r="C3676">
        <v>0</v>
      </c>
    </row>
    <row r="3677" spans="1:3">
      <c r="A3677" t="s">
        <v>11638</v>
      </c>
      <c r="B3677" t="s">
        <v>11639</v>
      </c>
      <c r="C3677">
        <v>0</v>
      </c>
    </row>
    <row r="3678" spans="1:3">
      <c r="A3678" t="s">
        <v>11640</v>
      </c>
      <c r="B3678" t="s">
        <v>11641</v>
      </c>
      <c r="C3678">
        <v>0</v>
      </c>
    </row>
    <row r="3679" spans="1:3">
      <c r="A3679" t="s">
        <v>11642</v>
      </c>
      <c r="B3679" t="s">
        <v>11643</v>
      </c>
      <c r="C3679">
        <v>0</v>
      </c>
    </row>
    <row r="3680" spans="1:3">
      <c r="A3680" t="s">
        <v>11644</v>
      </c>
      <c r="B3680" t="s">
        <v>11645</v>
      </c>
      <c r="C3680">
        <v>0</v>
      </c>
    </row>
    <row r="3681" spans="1:3">
      <c r="A3681" t="s">
        <v>11646</v>
      </c>
      <c r="B3681" t="s">
        <v>11647</v>
      </c>
      <c r="C3681">
        <v>0</v>
      </c>
    </row>
    <row r="3682" spans="1:3">
      <c r="A3682" t="s">
        <v>11648</v>
      </c>
      <c r="B3682" t="s">
        <v>11649</v>
      </c>
      <c r="C3682">
        <v>0</v>
      </c>
    </row>
    <row r="3683" spans="1:3">
      <c r="A3683" t="s">
        <v>11650</v>
      </c>
      <c r="B3683" t="s">
        <v>11651</v>
      </c>
      <c r="C3683">
        <v>0</v>
      </c>
    </row>
    <row r="3684" spans="1:3">
      <c r="A3684" t="s">
        <v>11652</v>
      </c>
      <c r="B3684" t="s">
        <v>11653</v>
      </c>
      <c r="C3684">
        <v>0</v>
      </c>
    </row>
    <row r="3685" spans="1:3">
      <c r="A3685" t="s">
        <v>11654</v>
      </c>
      <c r="B3685" t="s">
        <v>11655</v>
      </c>
      <c r="C3685">
        <v>0</v>
      </c>
    </row>
    <row r="3686" spans="1:3">
      <c r="A3686" t="s">
        <v>11656</v>
      </c>
      <c r="B3686" t="s">
        <v>11657</v>
      </c>
      <c r="C3686">
        <v>0</v>
      </c>
    </row>
    <row r="3687" spans="1:3">
      <c r="A3687" t="s">
        <v>11658</v>
      </c>
      <c r="B3687" t="s">
        <v>11659</v>
      </c>
      <c r="C3687">
        <v>0</v>
      </c>
    </row>
    <row r="3688" spans="1:3">
      <c r="A3688" t="s">
        <v>11660</v>
      </c>
      <c r="B3688" t="s">
        <v>11661</v>
      </c>
      <c r="C3688">
        <v>0</v>
      </c>
    </row>
    <row r="3689" spans="1:3">
      <c r="A3689" t="s">
        <v>11662</v>
      </c>
      <c r="B3689" t="s">
        <v>11663</v>
      </c>
      <c r="C3689">
        <v>0</v>
      </c>
    </row>
    <row r="3690" spans="1:3">
      <c r="A3690" t="s">
        <v>11664</v>
      </c>
      <c r="B3690" t="s">
        <v>11665</v>
      </c>
      <c r="C3690">
        <v>0</v>
      </c>
    </row>
    <row r="3691" spans="1:3">
      <c r="A3691" t="s">
        <v>11666</v>
      </c>
      <c r="B3691" t="s">
        <v>11667</v>
      </c>
      <c r="C3691">
        <v>0</v>
      </c>
    </row>
    <row r="3692" spans="1:3">
      <c r="A3692" t="s">
        <v>11668</v>
      </c>
      <c r="B3692" t="s">
        <v>11669</v>
      </c>
      <c r="C3692">
        <v>0</v>
      </c>
    </row>
    <row r="3693" spans="1:3">
      <c r="A3693" t="s">
        <v>11670</v>
      </c>
      <c r="B3693" t="s">
        <v>11671</v>
      </c>
      <c r="C3693">
        <v>0</v>
      </c>
    </row>
    <row r="3694" spans="1:3">
      <c r="A3694" t="s">
        <v>11672</v>
      </c>
      <c r="B3694" t="s">
        <v>11673</v>
      </c>
      <c r="C3694">
        <v>0</v>
      </c>
    </row>
    <row r="3695" spans="1:3">
      <c r="A3695" t="s">
        <v>11674</v>
      </c>
      <c r="B3695" t="s">
        <v>11675</v>
      </c>
      <c r="C3695">
        <v>0</v>
      </c>
    </row>
    <row r="3696" spans="1:3">
      <c r="A3696" t="s">
        <v>11676</v>
      </c>
      <c r="B3696" t="s">
        <v>11677</v>
      </c>
      <c r="C3696">
        <v>0</v>
      </c>
    </row>
    <row r="3697" spans="1:3">
      <c r="A3697" t="s">
        <v>11678</v>
      </c>
      <c r="B3697" t="s">
        <v>11679</v>
      </c>
      <c r="C3697">
        <v>0</v>
      </c>
    </row>
    <row r="3698" spans="1:3">
      <c r="A3698" t="s">
        <v>11680</v>
      </c>
      <c r="B3698" t="s">
        <v>11681</v>
      </c>
      <c r="C3698">
        <v>0</v>
      </c>
    </row>
    <row r="3699" spans="1:3">
      <c r="A3699" t="s">
        <v>11682</v>
      </c>
      <c r="B3699" t="s">
        <v>11683</v>
      </c>
      <c r="C3699">
        <v>0</v>
      </c>
    </row>
    <row r="3700" spans="1:3">
      <c r="A3700" t="s">
        <v>11684</v>
      </c>
      <c r="B3700" t="s">
        <v>11685</v>
      </c>
      <c r="C3700">
        <v>0</v>
      </c>
    </row>
    <row r="3701" spans="1:3">
      <c r="A3701" t="s">
        <v>11686</v>
      </c>
      <c r="B3701" t="s">
        <v>11687</v>
      </c>
      <c r="C3701">
        <v>0</v>
      </c>
    </row>
    <row r="3702" spans="1:3">
      <c r="A3702" t="s">
        <v>11688</v>
      </c>
      <c r="B3702" t="s">
        <v>11689</v>
      </c>
      <c r="C3702">
        <v>0</v>
      </c>
    </row>
    <row r="3703" spans="1:3">
      <c r="A3703" t="s">
        <v>11690</v>
      </c>
      <c r="B3703" t="s">
        <v>11691</v>
      </c>
      <c r="C3703">
        <v>0</v>
      </c>
    </row>
    <row r="3704" spans="1:3">
      <c r="A3704" t="s">
        <v>11692</v>
      </c>
      <c r="B3704" t="s">
        <v>11693</v>
      </c>
      <c r="C3704">
        <v>0</v>
      </c>
    </row>
    <row r="3705" spans="1:3">
      <c r="A3705" t="s">
        <v>11694</v>
      </c>
      <c r="B3705" t="s">
        <v>11695</v>
      </c>
      <c r="C3705">
        <v>0</v>
      </c>
    </row>
    <row r="3706" spans="1:3">
      <c r="A3706" t="s">
        <v>11696</v>
      </c>
      <c r="B3706" t="s">
        <v>11697</v>
      </c>
      <c r="C3706">
        <v>0</v>
      </c>
    </row>
    <row r="3707" spans="1:3">
      <c r="A3707" t="s">
        <v>11698</v>
      </c>
      <c r="B3707" t="s">
        <v>11699</v>
      </c>
      <c r="C3707">
        <v>0</v>
      </c>
    </row>
    <row r="3708" spans="1:3">
      <c r="A3708" t="s">
        <v>11700</v>
      </c>
      <c r="B3708" t="s">
        <v>11701</v>
      </c>
      <c r="C3708">
        <v>0</v>
      </c>
    </row>
    <row r="3709" spans="1:3">
      <c r="A3709" t="s">
        <v>11702</v>
      </c>
      <c r="B3709" t="s">
        <v>11703</v>
      </c>
      <c r="C3709">
        <v>0</v>
      </c>
    </row>
    <row r="3710" spans="1:3">
      <c r="A3710" t="s">
        <v>11704</v>
      </c>
      <c r="B3710" t="s">
        <v>11705</v>
      </c>
      <c r="C3710">
        <v>0</v>
      </c>
    </row>
    <row r="3711" spans="1:3">
      <c r="A3711" t="s">
        <v>11706</v>
      </c>
      <c r="B3711" t="s">
        <v>11707</v>
      </c>
      <c r="C3711">
        <v>0</v>
      </c>
    </row>
    <row r="3712" spans="1:3">
      <c r="A3712" t="s">
        <v>11708</v>
      </c>
      <c r="B3712" t="s">
        <v>11709</v>
      </c>
      <c r="C3712">
        <v>0</v>
      </c>
    </row>
    <row r="3713" spans="1:3">
      <c r="A3713" t="s">
        <v>11710</v>
      </c>
      <c r="B3713" t="s">
        <v>11711</v>
      </c>
      <c r="C3713">
        <v>0</v>
      </c>
    </row>
    <row r="3714" spans="1:3">
      <c r="A3714" t="s">
        <v>11712</v>
      </c>
      <c r="B3714" t="s">
        <v>11713</v>
      </c>
      <c r="C3714">
        <v>0</v>
      </c>
    </row>
    <row r="3715" spans="1:3">
      <c r="A3715" t="s">
        <v>11714</v>
      </c>
      <c r="B3715" t="s">
        <v>11715</v>
      </c>
      <c r="C3715">
        <v>0</v>
      </c>
    </row>
    <row r="3716" spans="1:3">
      <c r="A3716" t="s">
        <v>11716</v>
      </c>
      <c r="B3716" t="s">
        <v>11717</v>
      </c>
      <c r="C3716">
        <v>0</v>
      </c>
    </row>
    <row r="3717" spans="1:3">
      <c r="A3717" t="s">
        <v>11718</v>
      </c>
      <c r="B3717" t="s">
        <v>11719</v>
      </c>
      <c r="C3717">
        <v>0</v>
      </c>
    </row>
    <row r="3718" spans="1:3">
      <c r="A3718" t="s">
        <v>11720</v>
      </c>
      <c r="B3718" t="s">
        <v>11721</v>
      </c>
      <c r="C3718">
        <v>0</v>
      </c>
    </row>
    <row r="3719" spans="1:3">
      <c r="A3719" t="s">
        <v>11722</v>
      </c>
      <c r="B3719" t="s">
        <v>11723</v>
      </c>
      <c r="C3719">
        <v>0</v>
      </c>
    </row>
    <row r="3720" spans="1:3">
      <c r="A3720" t="s">
        <v>11724</v>
      </c>
      <c r="B3720" t="s">
        <v>11725</v>
      </c>
      <c r="C3720">
        <v>0</v>
      </c>
    </row>
    <row r="3721" spans="1:3">
      <c r="A3721" t="s">
        <v>11726</v>
      </c>
      <c r="B3721" t="s">
        <v>11727</v>
      </c>
      <c r="C3721">
        <v>0</v>
      </c>
    </row>
    <row r="3722" spans="1:3">
      <c r="A3722" t="s">
        <v>11728</v>
      </c>
      <c r="B3722" t="s">
        <v>11729</v>
      </c>
      <c r="C3722">
        <v>0</v>
      </c>
    </row>
    <row r="3723" spans="1:3">
      <c r="A3723" t="s">
        <v>11730</v>
      </c>
      <c r="B3723" t="s">
        <v>11731</v>
      </c>
      <c r="C3723">
        <v>0</v>
      </c>
    </row>
    <row r="3724" spans="1:3">
      <c r="A3724" t="s">
        <v>11732</v>
      </c>
      <c r="B3724" t="s">
        <v>11733</v>
      </c>
      <c r="C3724">
        <v>0</v>
      </c>
    </row>
    <row r="3725" spans="1:3">
      <c r="A3725" t="s">
        <v>11734</v>
      </c>
      <c r="B3725" t="s">
        <v>11735</v>
      </c>
      <c r="C3725">
        <v>0</v>
      </c>
    </row>
    <row r="3726" spans="1:3">
      <c r="A3726" t="s">
        <v>11736</v>
      </c>
      <c r="B3726" t="s">
        <v>11737</v>
      </c>
      <c r="C3726">
        <v>0</v>
      </c>
    </row>
    <row r="3727" spans="1:3">
      <c r="A3727" t="s">
        <v>11738</v>
      </c>
      <c r="B3727" t="s">
        <v>11739</v>
      </c>
      <c r="C3727">
        <v>0</v>
      </c>
    </row>
    <row r="3728" spans="1:3">
      <c r="A3728" t="s">
        <v>11740</v>
      </c>
      <c r="B3728" t="s">
        <v>11741</v>
      </c>
      <c r="C3728">
        <v>0</v>
      </c>
    </row>
    <row r="3729" spans="1:3">
      <c r="A3729" t="s">
        <v>11742</v>
      </c>
      <c r="B3729" t="s">
        <v>11743</v>
      </c>
      <c r="C3729">
        <v>0</v>
      </c>
    </row>
    <row r="3730" spans="1:3">
      <c r="A3730" t="s">
        <v>11744</v>
      </c>
      <c r="B3730" t="s">
        <v>11745</v>
      </c>
      <c r="C3730">
        <v>0</v>
      </c>
    </row>
    <row r="3731" spans="1:3">
      <c r="A3731" t="s">
        <v>11746</v>
      </c>
      <c r="B3731" t="s">
        <v>11747</v>
      </c>
      <c r="C3731">
        <v>0</v>
      </c>
    </row>
    <row r="3732" spans="1:3">
      <c r="A3732" t="s">
        <v>11748</v>
      </c>
      <c r="B3732" t="s">
        <v>11749</v>
      </c>
      <c r="C3732">
        <v>0</v>
      </c>
    </row>
    <row r="3733" spans="1:3">
      <c r="A3733" t="s">
        <v>11750</v>
      </c>
      <c r="B3733" t="s">
        <v>11751</v>
      </c>
      <c r="C3733">
        <v>0</v>
      </c>
    </row>
    <row r="3734" spans="1:3">
      <c r="A3734" t="s">
        <v>11752</v>
      </c>
      <c r="B3734" t="s">
        <v>11753</v>
      </c>
      <c r="C3734">
        <v>0</v>
      </c>
    </row>
    <row r="3735" spans="1:3">
      <c r="A3735" t="s">
        <v>11754</v>
      </c>
      <c r="B3735" t="s">
        <v>11755</v>
      </c>
      <c r="C3735">
        <v>0</v>
      </c>
    </row>
    <row r="3736" spans="1:3">
      <c r="A3736" t="s">
        <v>11756</v>
      </c>
      <c r="B3736" t="s">
        <v>11757</v>
      </c>
      <c r="C3736">
        <v>0</v>
      </c>
    </row>
    <row r="3737" spans="1:3">
      <c r="A3737" t="s">
        <v>11758</v>
      </c>
      <c r="B3737" t="s">
        <v>11759</v>
      </c>
      <c r="C3737">
        <v>0</v>
      </c>
    </row>
    <row r="3738" spans="1:3">
      <c r="A3738" t="s">
        <v>11760</v>
      </c>
      <c r="B3738" t="s">
        <v>11761</v>
      </c>
      <c r="C3738">
        <v>0</v>
      </c>
    </row>
    <row r="3739" spans="1:3">
      <c r="A3739" t="s">
        <v>11762</v>
      </c>
      <c r="B3739" t="s">
        <v>11763</v>
      </c>
      <c r="C3739">
        <v>0</v>
      </c>
    </row>
    <row r="3740" spans="1:3">
      <c r="A3740" t="s">
        <v>11764</v>
      </c>
      <c r="B3740" t="s">
        <v>11765</v>
      </c>
      <c r="C3740">
        <v>0</v>
      </c>
    </row>
    <row r="3741" spans="1:3">
      <c r="A3741" t="s">
        <v>11766</v>
      </c>
      <c r="B3741" t="s">
        <v>11767</v>
      </c>
      <c r="C3741">
        <v>0</v>
      </c>
    </row>
    <row r="3742" spans="1:3">
      <c r="A3742" t="s">
        <v>11768</v>
      </c>
      <c r="B3742" t="s">
        <v>11769</v>
      </c>
      <c r="C3742">
        <v>0</v>
      </c>
    </row>
    <row r="3743" spans="1:3">
      <c r="A3743" t="s">
        <v>11770</v>
      </c>
      <c r="B3743" t="s">
        <v>11771</v>
      </c>
      <c r="C3743">
        <v>0</v>
      </c>
    </row>
    <row r="3744" spans="1:3">
      <c r="A3744" t="s">
        <v>11772</v>
      </c>
      <c r="B3744" t="s">
        <v>11773</v>
      </c>
      <c r="C3744">
        <v>0</v>
      </c>
    </row>
    <row r="3745" spans="1:3">
      <c r="A3745" t="s">
        <v>11774</v>
      </c>
      <c r="B3745" t="s">
        <v>11775</v>
      </c>
      <c r="C3745">
        <v>0</v>
      </c>
    </row>
    <row r="3746" spans="1:3">
      <c r="A3746" t="s">
        <v>11776</v>
      </c>
      <c r="B3746" t="s">
        <v>11777</v>
      </c>
      <c r="C3746">
        <v>0</v>
      </c>
    </row>
    <row r="3747" spans="1:3">
      <c r="A3747" t="s">
        <v>11778</v>
      </c>
      <c r="B3747" t="s">
        <v>11779</v>
      </c>
      <c r="C3747">
        <v>0</v>
      </c>
    </row>
    <row r="3748" spans="1:3">
      <c r="A3748" t="s">
        <v>11780</v>
      </c>
      <c r="B3748" t="s">
        <v>11781</v>
      </c>
      <c r="C3748">
        <v>0</v>
      </c>
    </row>
    <row r="3749" spans="1:3">
      <c r="A3749" t="s">
        <v>11782</v>
      </c>
      <c r="B3749" t="s">
        <v>11783</v>
      </c>
      <c r="C3749">
        <v>0</v>
      </c>
    </row>
    <row r="3750" spans="1:3">
      <c r="A3750" t="s">
        <v>11784</v>
      </c>
      <c r="B3750" t="s">
        <v>11785</v>
      </c>
      <c r="C3750">
        <v>0</v>
      </c>
    </row>
    <row r="3751" spans="1:3">
      <c r="A3751" t="s">
        <v>11786</v>
      </c>
      <c r="B3751" t="s">
        <v>11787</v>
      </c>
      <c r="C3751">
        <v>0</v>
      </c>
    </row>
    <row r="3752" spans="1:3">
      <c r="A3752" t="s">
        <v>11788</v>
      </c>
      <c r="B3752" t="s">
        <v>11789</v>
      </c>
      <c r="C3752">
        <v>0</v>
      </c>
    </row>
    <row r="3753" spans="1:3">
      <c r="A3753" t="s">
        <v>11790</v>
      </c>
      <c r="B3753" t="s">
        <v>11791</v>
      </c>
      <c r="C3753">
        <v>0</v>
      </c>
    </row>
    <row r="3754" spans="1:3">
      <c r="A3754" t="s">
        <v>11792</v>
      </c>
      <c r="B3754" t="s">
        <v>11793</v>
      </c>
      <c r="C3754">
        <v>0</v>
      </c>
    </row>
    <row r="3755" spans="1:3">
      <c r="A3755" t="s">
        <v>11794</v>
      </c>
      <c r="B3755" t="s">
        <v>11795</v>
      </c>
      <c r="C3755">
        <v>0</v>
      </c>
    </row>
    <row r="3756" spans="1:3">
      <c r="A3756" t="s">
        <v>11796</v>
      </c>
      <c r="B3756" t="s">
        <v>11797</v>
      </c>
      <c r="C3756">
        <v>0</v>
      </c>
    </row>
    <row r="3757" spans="1:3">
      <c r="A3757" t="s">
        <v>11798</v>
      </c>
      <c r="B3757" t="s">
        <v>11799</v>
      </c>
      <c r="C3757">
        <v>0</v>
      </c>
    </row>
    <row r="3758" spans="1:3">
      <c r="A3758" t="s">
        <v>11800</v>
      </c>
      <c r="B3758" t="s">
        <v>11801</v>
      </c>
      <c r="C3758">
        <v>0</v>
      </c>
    </row>
    <row r="3759" spans="1:3">
      <c r="A3759" t="s">
        <v>11802</v>
      </c>
      <c r="B3759" t="s">
        <v>11803</v>
      </c>
      <c r="C3759">
        <v>0</v>
      </c>
    </row>
    <row r="3760" spans="1:3">
      <c r="A3760" t="s">
        <v>11804</v>
      </c>
      <c r="B3760" t="s">
        <v>11805</v>
      </c>
      <c r="C3760">
        <v>0</v>
      </c>
    </row>
    <row r="3761" spans="1:3">
      <c r="A3761" t="s">
        <v>11806</v>
      </c>
      <c r="B3761" t="s">
        <v>11807</v>
      </c>
      <c r="C3761">
        <v>0</v>
      </c>
    </row>
    <row r="3762" spans="1:3">
      <c r="A3762" t="s">
        <v>11808</v>
      </c>
      <c r="B3762" t="s">
        <v>11809</v>
      </c>
      <c r="C3762">
        <v>0</v>
      </c>
    </row>
    <row r="3763" spans="1:3">
      <c r="A3763" t="s">
        <v>11810</v>
      </c>
      <c r="B3763" t="s">
        <v>11811</v>
      </c>
      <c r="C3763">
        <v>0</v>
      </c>
    </row>
    <row r="3764" spans="1:3">
      <c r="A3764" t="s">
        <v>11812</v>
      </c>
      <c r="B3764" t="s">
        <v>11813</v>
      </c>
      <c r="C3764">
        <v>0</v>
      </c>
    </row>
    <row r="3765" spans="1:3">
      <c r="A3765" t="s">
        <v>11814</v>
      </c>
      <c r="B3765" t="s">
        <v>11815</v>
      </c>
      <c r="C3765">
        <v>0</v>
      </c>
    </row>
    <row r="3766" spans="1:3">
      <c r="A3766" t="s">
        <v>11816</v>
      </c>
      <c r="B3766" t="s">
        <v>11817</v>
      </c>
      <c r="C3766">
        <v>0</v>
      </c>
    </row>
    <row r="3767" spans="1:3">
      <c r="A3767" t="s">
        <v>11818</v>
      </c>
      <c r="B3767" t="s">
        <v>11819</v>
      </c>
      <c r="C3767">
        <v>0</v>
      </c>
    </row>
    <row r="3768" spans="1:3">
      <c r="A3768" t="s">
        <v>11820</v>
      </c>
      <c r="B3768" t="s">
        <v>11821</v>
      </c>
      <c r="C3768">
        <v>0</v>
      </c>
    </row>
    <row r="3769" spans="1:3">
      <c r="A3769" t="s">
        <v>11822</v>
      </c>
      <c r="B3769" t="s">
        <v>11823</v>
      </c>
      <c r="C3769">
        <v>0</v>
      </c>
    </row>
    <row r="3770" spans="1:3">
      <c r="A3770" t="s">
        <v>11824</v>
      </c>
      <c r="B3770" t="s">
        <v>11825</v>
      </c>
      <c r="C3770">
        <v>0</v>
      </c>
    </row>
    <row r="3771" spans="1:3">
      <c r="A3771" t="s">
        <v>11826</v>
      </c>
      <c r="B3771" t="s">
        <v>11827</v>
      </c>
      <c r="C3771">
        <v>0</v>
      </c>
    </row>
    <row r="3772" spans="1:3">
      <c r="A3772" t="s">
        <v>311</v>
      </c>
      <c r="B3772" t="s">
        <v>11828</v>
      </c>
      <c r="C3772">
        <v>0</v>
      </c>
    </row>
    <row r="3773" spans="1:3">
      <c r="A3773" t="s">
        <v>11829</v>
      </c>
      <c r="B3773" t="s">
        <v>11830</v>
      </c>
      <c r="C3773">
        <v>0</v>
      </c>
    </row>
    <row r="3774" spans="1:3">
      <c r="A3774" s="92">
        <v>735273</v>
      </c>
      <c r="B3774" t="s">
        <v>11831</v>
      </c>
      <c r="C3774">
        <v>0</v>
      </c>
    </row>
    <row r="3775" spans="1:3">
      <c r="A3775" t="s">
        <v>11832</v>
      </c>
      <c r="B3775" t="s">
        <v>11833</v>
      </c>
      <c r="C3775">
        <v>0</v>
      </c>
    </row>
    <row r="3776" spans="1:3">
      <c r="A3776" t="s">
        <v>11834</v>
      </c>
      <c r="B3776" t="s">
        <v>11835</v>
      </c>
      <c r="C3776">
        <v>0</v>
      </c>
    </row>
    <row r="3777" spans="1:3">
      <c r="A3777" t="s">
        <v>11836</v>
      </c>
      <c r="B3777" t="s">
        <v>11837</v>
      </c>
      <c r="C3777">
        <v>0</v>
      </c>
    </row>
    <row r="3778" spans="1:3">
      <c r="A3778" t="s">
        <v>11838</v>
      </c>
      <c r="B3778" t="s">
        <v>11839</v>
      </c>
      <c r="C3778">
        <v>0</v>
      </c>
    </row>
    <row r="3779" spans="1:3">
      <c r="A3779" t="s">
        <v>11840</v>
      </c>
      <c r="B3779" t="s">
        <v>11841</v>
      </c>
      <c r="C3779">
        <v>0</v>
      </c>
    </row>
    <row r="3780" spans="1:3">
      <c r="A3780" t="s">
        <v>11842</v>
      </c>
      <c r="B3780" t="s">
        <v>11843</v>
      </c>
      <c r="C3780">
        <v>0</v>
      </c>
    </row>
    <row r="3781" spans="1:3">
      <c r="A3781" t="s">
        <v>11844</v>
      </c>
      <c r="B3781" t="s">
        <v>11845</v>
      </c>
      <c r="C3781">
        <v>0</v>
      </c>
    </row>
    <row r="3782" spans="1:3">
      <c r="A3782" t="s">
        <v>11846</v>
      </c>
      <c r="B3782" t="s">
        <v>11847</v>
      </c>
      <c r="C3782">
        <v>0</v>
      </c>
    </row>
    <row r="3783" spans="1:3">
      <c r="A3783" t="s">
        <v>11848</v>
      </c>
      <c r="B3783" t="s">
        <v>11849</v>
      </c>
      <c r="C3783">
        <v>0</v>
      </c>
    </row>
    <row r="3784" spans="1:3">
      <c r="A3784" t="s">
        <v>11850</v>
      </c>
      <c r="B3784" t="s">
        <v>11851</v>
      </c>
      <c r="C3784">
        <v>0</v>
      </c>
    </row>
    <row r="3785" spans="1:3">
      <c r="A3785" t="s">
        <v>11852</v>
      </c>
      <c r="B3785" t="s">
        <v>11853</v>
      </c>
      <c r="C3785">
        <v>0</v>
      </c>
    </row>
    <row r="3786" spans="1:3">
      <c r="A3786" t="s">
        <v>11854</v>
      </c>
      <c r="B3786" t="s">
        <v>11855</v>
      </c>
      <c r="C3786">
        <v>0</v>
      </c>
    </row>
    <row r="3787" spans="1:3">
      <c r="A3787" t="s">
        <v>11856</v>
      </c>
      <c r="B3787" t="s">
        <v>11857</v>
      </c>
      <c r="C3787">
        <v>0</v>
      </c>
    </row>
    <row r="3788" spans="1:3">
      <c r="A3788" t="s">
        <v>11858</v>
      </c>
      <c r="B3788" t="s">
        <v>11859</v>
      </c>
      <c r="C3788">
        <v>0</v>
      </c>
    </row>
    <row r="3789" spans="1:3">
      <c r="A3789" t="s">
        <v>11860</v>
      </c>
      <c r="B3789" t="s">
        <v>11861</v>
      </c>
      <c r="C3789">
        <v>0</v>
      </c>
    </row>
    <row r="3790" spans="1:3">
      <c r="A3790" t="s">
        <v>11862</v>
      </c>
      <c r="B3790" t="s">
        <v>11863</v>
      </c>
      <c r="C3790">
        <v>0</v>
      </c>
    </row>
    <row r="3791" spans="1:3">
      <c r="A3791" t="s">
        <v>11864</v>
      </c>
      <c r="B3791" t="s">
        <v>11865</v>
      </c>
      <c r="C3791">
        <v>0</v>
      </c>
    </row>
    <row r="3792" spans="1:3">
      <c r="A3792" t="s">
        <v>11866</v>
      </c>
      <c r="B3792" t="s">
        <v>11867</v>
      </c>
      <c r="C3792">
        <v>0</v>
      </c>
    </row>
    <row r="3793" spans="1:3">
      <c r="A3793" t="s">
        <v>11868</v>
      </c>
      <c r="B3793" t="s">
        <v>11869</v>
      </c>
      <c r="C3793">
        <v>0</v>
      </c>
    </row>
    <row r="3794" spans="1:3">
      <c r="A3794" t="s">
        <v>11870</v>
      </c>
      <c r="B3794" t="s">
        <v>11871</v>
      </c>
      <c r="C3794">
        <v>0</v>
      </c>
    </row>
    <row r="3795" spans="1:3">
      <c r="A3795" t="s">
        <v>11872</v>
      </c>
      <c r="B3795" t="s">
        <v>11873</v>
      </c>
      <c r="C3795">
        <v>0</v>
      </c>
    </row>
    <row r="3796" spans="1:3">
      <c r="A3796" t="s">
        <v>11874</v>
      </c>
      <c r="B3796" t="s">
        <v>11875</v>
      </c>
      <c r="C3796">
        <v>0</v>
      </c>
    </row>
    <row r="3797" spans="1:3">
      <c r="A3797" t="s">
        <v>11876</v>
      </c>
      <c r="B3797" t="s">
        <v>11877</v>
      </c>
      <c r="C3797">
        <v>0</v>
      </c>
    </row>
    <row r="3798" spans="1:3">
      <c r="A3798" t="s">
        <v>11878</v>
      </c>
      <c r="B3798" t="s">
        <v>11879</v>
      </c>
      <c r="C3798">
        <v>0</v>
      </c>
    </row>
    <row r="3799" spans="1:3">
      <c r="A3799" t="s">
        <v>11880</v>
      </c>
      <c r="B3799" t="s">
        <v>11881</v>
      </c>
      <c r="C3799">
        <v>0</v>
      </c>
    </row>
    <row r="3800" spans="1:3">
      <c r="A3800" t="s">
        <v>11882</v>
      </c>
      <c r="B3800" t="s">
        <v>11883</v>
      </c>
      <c r="C3800">
        <v>0</v>
      </c>
    </row>
    <row r="3801" spans="1:3">
      <c r="A3801" t="s">
        <v>11884</v>
      </c>
      <c r="B3801" t="s">
        <v>11883</v>
      </c>
      <c r="C3801">
        <v>0</v>
      </c>
    </row>
    <row r="3802" spans="1:3">
      <c r="A3802" t="s">
        <v>11885</v>
      </c>
      <c r="B3802" t="s">
        <v>11886</v>
      </c>
      <c r="C3802">
        <v>0</v>
      </c>
    </row>
    <row r="3803" spans="1:3">
      <c r="A3803" t="s">
        <v>11887</v>
      </c>
      <c r="B3803" t="s">
        <v>11888</v>
      </c>
      <c r="C3803">
        <v>0</v>
      </c>
    </row>
    <row r="3804" spans="1:3">
      <c r="A3804" t="s">
        <v>11889</v>
      </c>
      <c r="B3804" t="s">
        <v>11890</v>
      </c>
      <c r="C3804">
        <v>0</v>
      </c>
    </row>
    <row r="3805" spans="1:3">
      <c r="A3805" t="s">
        <v>11891</v>
      </c>
      <c r="B3805" t="s">
        <v>11892</v>
      </c>
      <c r="C3805">
        <v>0</v>
      </c>
    </row>
    <row r="3806" spans="1:3">
      <c r="A3806" t="s">
        <v>11893</v>
      </c>
      <c r="B3806" t="s">
        <v>11894</v>
      </c>
      <c r="C3806">
        <v>0</v>
      </c>
    </row>
    <row r="3807" spans="1:3">
      <c r="A3807" t="s">
        <v>11895</v>
      </c>
      <c r="B3807" t="s">
        <v>11896</v>
      </c>
      <c r="C3807">
        <v>0</v>
      </c>
    </row>
    <row r="3808" spans="1:3">
      <c r="A3808" t="s">
        <v>11897</v>
      </c>
      <c r="B3808" t="s">
        <v>11898</v>
      </c>
      <c r="C3808">
        <v>0</v>
      </c>
    </row>
    <row r="3809" spans="1:3">
      <c r="A3809" t="s">
        <v>11899</v>
      </c>
      <c r="B3809" t="s">
        <v>11900</v>
      </c>
      <c r="C3809">
        <v>0</v>
      </c>
    </row>
    <row r="3810" spans="1:3">
      <c r="A3810" t="s">
        <v>11901</v>
      </c>
      <c r="B3810" t="s">
        <v>11902</v>
      </c>
      <c r="C3810">
        <v>0</v>
      </c>
    </row>
    <row r="3811" spans="1:3">
      <c r="A3811" t="s">
        <v>11903</v>
      </c>
      <c r="B3811" t="s">
        <v>11904</v>
      </c>
      <c r="C3811">
        <v>0</v>
      </c>
    </row>
    <row r="3812" spans="1:3">
      <c r="A3812" t="s">
        <v>11905</v>
      </c>
      <c r="B3812" t="s">
        <v>11906</v>
      </c>
      <c r="C3812">
        <v>0</v>
      </c>
    </row>
    <row r="3813" spans="1:3">
      <c r="A3813" t="s">
        <v>11907</v>
      </c>
      <c r="B3813" t="s">
        <v>11908</v>
      </c>
      <c r="C3813">
        <v>0</v>
      </c>
    </row>
    <row r="3814" spans="1:3">
      <c r="A3814" t="s">
        <v>11909</v>
      </c>
      <c r="B3814" t="s">
        <v>11910</v>
      </c>
      <c r="C3814">
        <v>0</v>
      </c>
    </row>
    <row r="3815" spans="1:3">
      <c r="A3815" t="s">
        <v>11911</v>
      </c>
      <c r="B3815" t="s">
        <v>11912</v>
      </c>
      <c r="C3815">
        <v>0</v>
      </c>
    </row>
    <row r="3816" spans="1:3">
      <c r="A3816" t="s">
        <v>11913</v>
      </c>
      <c r="B3816" t="s">
        <v>11914</v>
      </c>
      <c r="C3816">
        <v>0</v>
      </c>
    </row>
    <row r="3817" spans="1:3">
      <c r="A3817" t="s">
        <v>11915</v>
      </c>
      <c r="B3817" t="s">
        <v>11916</v>
      </c>
      <c r="C3817">
        <v>0</v>
      </c>
    </row>
    <row r="3818" spans="1:3">
      <c r="A3818" t="s">
        <v>11917</v>
      </c>
      <c r="B3818" t="s">
        <v>11918</v>
      </c>
      <c r="C3818">
        <v>0</v>
      </c>
    </row>
    <row r="3819" spans="1:3">
      <c r="A3819" t="s">
        <v>11919</v>
      </c>
      <c r="B3819" t="s">
        <v>11920</v>
      </c>
      <c r="C3819">
        <v>0</v>
      </c>
    </row>
    <row r="3820" spans="1:3">
      <c r="A3820" t="s">
        <v>11921</v>
      </c>
      <c r="B3820" t="s">
        <v>11922</v>
      </c>
      <c r="C3820">
        <v>0</v>
      </c>
    </row>
    <row r="3821" spans="1:3">
      <c r="A3821" t="s">
        <v>11923</v>
      </c>
      <c r="B3821" t="s">
        <v>11924</v>
      </c>
      <c r="C3821">
        <v>0</v>
      </c>
    </row>
    <row r="3822" spans="1:3">
      <c r="A3822" t="s">
        <v>11925</v>
      </c>
      <c r="B3822" t="s">
        <v>11926</v>
      </c>
      <c r="C3822">
        <v>0</v>
      </c>
    </row>
    <row r="3823" spans="1:3">
      <c r="A3823" t="s">
        <v>11927</v>
      </c>
      <c r="B3823" t="s">
        <v>11928</v>
      </c>
      <c r="C3823">
        <v>0</v>
      </c>
    </row>
    <row r="3824" spans="1:3">
      <c r="A3824" t="s">
        <v>11929</v>
      </c>
      <c r="B3824" t="s">
        <v>11930</v>
      </c>
      <c r="C3824">
        <v>0</v>
      </c>
    </row>
    <row r="3825" spans="1:3">
      <c r="A3825" t="s">
        <v>11931</v>
      </c>
      <c r="B3825" t="s">
        <v>11932</v>
      </c>
      <c r="C3825">
        <v>0</v>
      </c>
    </row>
    <row r="3826" spans="1:3">
      <c r="A3826" t="s">
        <v>11933</v>
      </c>
      <c r="B3826" t="s">
        <v>11934</v>
      </c>
      <c r="C3826">
        <v>0</v>
      </c>
    </row>
    <row r="3827" spans="1:3">
      <c r="A3827" t="s">
        <v>11935</v>
      </c>
      <c r="B3827" t="s">
        <v>11936</v>
      </c>
      <c r="C3827">
        <v>0</v>
      </c>
    </row>
    <row r="3828" spans="1:3">
      <c r="A3828" t="s">
        <v>11937</v>
      </c>
      <c r="B3828" t="s">
        <v>11938</v>
      </c>
      <c r="C3828">
        <v>0</v>
      </c>
    </row>
    <row r="3829" spans="1:3">
      <c r="A3829" t="s">
        <v>11939</v>
      </c>
      <c r="B3829" t="s">
        <v>11940</v>
      </c>
      <c r="C3829">
        <v>0</v>
      </c>
    </row>
    <row r="3830" spans="1:3">
      <c r="A3830" t="s">
        <v>11941</v>
      </c>
      <c r="B3830" t="s">
        <v>11942</v>
      </c>
      <c r="C3830">
        <v>0</v>
      </c>
    </row>
    <row r="3831" spans="1:3">
      <c r="A3831" t="s">
        <v>11943</v>
      </c>
      <c r="B3831" t="s">
        <v>11944</v>
      </c>
      <c r="C3831">
        <v>0</v>
      </c>
    </row>
    <row r="3832" spans="1:3">
      <c r="A3832" t="s">
        <v>11945</v>
      </c>
      <c r="B3832" t="s">
        <v>11946</v>
      </c>
      <c r="C3832">
        <v>0</v>
      </c>
    </row>
    <row r="3833" spans="1:3">
      <c r="A3833" t="s">
        <v>11947</v>
      </c>
      <c r="B3833" t="s">
        <v>11948</v>
      </c>
      <c r="C3833">
        <v>0</v>
      </c>
    </row>
    <row r="3834" spans="1:3">
      <c r="A3834" t="s">
        <v>11949</v>
      </c>
      <c r="B3834" t="s">
        <v>11950</v>
      </c>
      <c r="C3834">
        <v>0</v>
      </c>
    </row>
    <row r="3835" spans="1:3">
      <c r="A3835" t="s">
        <v>11951</v>
      </c>
      <c r="B3835" t="s">
        <v>11952</v>
      </c>
      <c r="C3835">
        <v>0</v>
      </c>
    </row>
    <row r="3836" spans="1:3">
      <c r="A3836" t="s">
        <v>11953</v>
      </c>
      <c r="B3836" t="s">
        <v>11954</v>
      </c>
      <c r="C3836">
        <v>0</v>
      </c>
    </row>
    <row r="3837" spans="1:3">
      <c r="A3837" t="s">
        <v>11955</v>
      </c>
      <c r="B3837" t="s">
        <v>11956</v>
      </c>
      <c r="C3837">
        <v>0</v>
      </c>
    </row>
    <row r="3838" spans="1:3">
      <c r="A3838" t="s">
        <v>11957</v>
      </c>
      <c r="B3838" t="s">
        <v>11958</v>
      </c>
      <c r="C3838">
        <v>0</v>
      </c>
    </row>
    <row r="3839" spans="1:3">
      <c r="A3839" t="s">
        <v>11959</v>
      </c>
      <c r="B3839" t="s">
        <v>11960</v>
      </c>
      <c r="C3839">
        <v>0</v>
      </c>
    </row>
    <row r="3840" spans="1:3">
      <c r="A3840" t="s">
        <v>11961</v>
      </c>
      <c r="B3840" t="s">
        <v>11962</v>
      </c>
      <c r="C3840">
        <v>0</v>
      </c>
    </row>
    <row r="3841" spans="1:3">
      <c r="A3841" t="s">
        <v>11963</v>
      </c>
      <c r="B3841" t="s">
        <v>11964</v>
      </c>
      <c r="C3841">
        <v>0</v>
      </c>
    </row>
    <row r="3842" spans="1:3">
      <c r="A3842" t="s">
        <v>11965</v>
      </c>
      <c r="B3842" t="s">
        <v>11966</v>
      </c>
      <c r="C3842">
        <v>0</v>
      </c>
    </row>
    <row r="3843" spans="1:3">
      <c r="A3843" t="s">
        <v>11967</v>
      </c>
      <c r="B3843" t="s">
        <v>11968</v>
      </c>
      <c r="C3843">
        <v>0</v>
      </c>
    </row>
    <row r="3844" spans="1:3">
      <c r="A3844" t="s">
        <v>11969</v>
      </c>
      <c r="B3844" t="s">
        <v>11970</v>
      </c>
      <c r="C3844">
        <v>0</v>
      </c>
    </row>
    <row r="3845" spans="1:3">
      <c r="A3845" t="s">
        <v>11971</v>
      </c>
      <c r="B3845" t="s">
        <v>11972</v>
      </c>
      <c r="C3845">
        <v>0</v>
      </c>
    </row>
    <row r="3846" spans="1:3">
      <c r="A3846" t="s">
        <v>11973</v>
      </c>
      <c r="B3846" t="s">
        <v>11974</v>
      </c>
      <c r="C3846">
        <v>0</v>
      </c>
    </row>
    <row r="3847" spans="1:3">
      <c r="A3847" t="s">
        <v>11975</v>
      </c>
      <c r="B3847" t="s">
        <v>11976</v>
      </c>
      <c r="C3847">
        <v>0</v>
      </c>
    </row>
    <row r="3848" spans="1:3">
      <c r="A3848" t="s">
        <v>11977</v>
      </c>
      <c r="B3848" t="s">
        <v>11978</v>
      </c>
      <c r="C3848">
        <v>0</v>
      </c>
    </row>
    <row r="3849" spans="1:3">
      <c r="A3849" t="s">
        <v>11979</v>
      </c>
      <c r="B3849" t="s">
        <v>11980</v>
      </c>
      <c r="C3849">
        <v>0</v>
      </c>
    </row>
    <row r="3850" spans="1:3">
      <c r="A3850" t="s">
        <v>11981</v>
      </c>
      <c r="B3850" t="s">
        <v>11982</v>
      </c>
      <c r="C3850">
        <v>0</v>
      </c>
    </row>
    <row r="3851" spans="1:3">
      <c r="A3851" t="s">
        <v>11983</v>
      </c>
      <c r="B3851" t="s">
        <v>11984</v>
      </c>
      <c r="C3851">
        <v>0</v>
      </c>
    </row>
    <row r="3852" spans="1:3">
      <c r="A3852" t="s">
        <v>11985</v>
      </c>
      <c r="B3852" t="s">
        <v>11986</v>
      </c>
      <c r="C3852">
        <v>0</v>
      </c>
    </row>
    <row r="3853" spans="1:3">
      <c r="A3853" t="s">
        <v>11987</v>
      </c>
      <c r="B3853" t="s">
        <v>11988</v>
      </c>
      <c r="C3853">
        <v>0</v>
      </c>
    </row>
    <row r="3854" spans="1:3">
      <c r="A3854" t="s">
        <v>11989</v>
      </c>
      <c r="B3854" t="s">
        <v>11990</v>
      </c>
      <c r="C3854">
        <v>0</v>
      </c>
    </row>
    <row r="3855" spans="1:3">
      <c r="A3855" t="s">
        <v>11991</v>
      </c>
      <c r="B3855" t="s">
        <v>11992</v>
      </c>
      <c r="C3855">
        <v>0</v>
      </c>
    </row>
    <row r="3856" spans="1:3">
      <c r="A3856" t="s">
        <v>11993</v>
      </c>
      <c r="B3856" t="s">
        <v>11994</v>
      </c>
      <c r="C3856">
        <v>0</v>
      </c>
    </row>
    <row r="3857" spans="1:3">
      <c r="A3857" t="s">
        <v>11995</v>
      </c>
      <c r="B3857" t="s">
        <v>11996</v>
      </c>
      <c r="C3857">
        <v>0</v>
      </c>
    </row>
    <row r="3858" spans="1:3">
      <c r="A3858" t="s">
        <v>11997</v>
      </c>
      <c r="B3858" t="s">
        <v>11998</v>
      </c>
      <c r="C3858">
        <v>0</v>
      </c>
    </row>
    <row r="3859" spans="1:3">
      <c r="A3859" t="s">
        <v>11999</v>
      </c>
      <c r="B3859" t="s">
        <v>12000</v>
      </c>
      <c r="C3859">
        <v>0</v>
      </c>
    </row>
    <row r="3860" spans="1:3">
      <c r="A3860" t="s">
        <v>12001</v>
      </c>
      <c r="B3860" t="s">
        <v>12002</v>
      </c>
      <c r="C3860">
        <v>0</v>
      </c>
    </row>
    <row r="3861" spans="1:3">
      <c r="A3861" t="s">
        <v>12003</v>
      </c>
      <c r="B3861" t="s">
        <v>12004</v>
      </c>
      <c r="C3861">
        <v>0</v>
      </c>
    </row>
    <row r="3862" spans="1:3">
      <c r="A3862" t="s">
        <v>12005</v>
      </c>
      <c r="B3862" t="s">
        <v>12006</v>
      </c>
      <c r="C3862">
        <v>0</v>
      </c>
    </row>
    <row r="3863" spans="1:3">
      <c r="A3863" t="s">
        <v>12007</v>
      </c>
      <c r="B3863" t="s">
        <v>12008</v>
      </c>
      <c r="C3863">
        <v>0</v>
      </c>
    </row>
    <row r="3864" spans="1:3">
      <c r="A3864" t="s">
        <v>12009</v>
      </c>
      <c r="B3864" t="s">
        <v>12010</v>
      </c>
      <c r="C3864">
        <v>0</v>
      </c>
    </row>
    <row r="3865" spans="1:3">
      <c r="A3865" t="s">
        <v>12011</v>
      </c>
      <c r="B3865" t="s">
        <v>12012</v>
      </c>
      <c r="C3865">
        <v>0</v>
      </c>
    </row>
    <row r="3866" spans="1:3">
      <c r="A3866" t="s">
        <v>12013</v>
      </c>
      <c r="B3866" t="s">
        <v>12014</v>
      </c>
      <c r="C3866">
        <v>0</v>
      </c>
    </row>
    <row r="3867" spans="1:3">
      <c r="A3867" t="s">
        <v>12015</v>
      </c>
      <c r="B3867" t="s">
        <v>12016</v>
      </c>
      <c r="C3867">
        <v>0</v>
      </c>
    </row>
    <row r="3868" spans="1:3">
      <c r="A3868" t="s">
        <v>12017</v>
      </c>
      <c r="B3868" t="s">
        <v>12018</v>
      </c>
      <c r="C3868">
        <v>0</v>
      </c>
    </row>
    <row r="3869" spans="1:3">
      <c r="A3869" t="s">
        <v>12019</v>
      </c>
      <c r="B3869" t="s">
        <v>12020</v>
      </c>
      <c r="C3869">
        <v>0</v>
      </c>
    </row>
    <row r="3870" spans="1:3">
      <c r="A3870" t="s">
        <v>12021</v>
      </c>
      <c r="B3870" t="s">
        <v>12022</v>
      </c>
      <c r="C3870">
        <v>0</v>
      </c>
    </row>
    <row r="3871" spans="1:3">
      <c r="A3871" t="s">
        <v>12023</v>
      </c>
      <c r="B3871" t="s">
        <v>12024</v>
      </c>
      <c r="C3871">
        <v>0</v>
      </c>
    </row>
    <row r="3872" spans="1:3">
      <c r="A3872" t="s">
        <v>12025</v>
      </c>
      <c r="B3872" t="s">
        <v>12026</v>
      </c>
      <c r="C3872">
        <v>0</v>
      </c>
    </row>
    <row r="3873" spans="1:3">
      <c r="A3873" t="s">
        <v>12027</v>
      </c>
      <c r="B3873" t="s">
        <v>12028</v>
      </c>
      <c r="C3873">
        <v>0</v>
      </c>
    </row>
    <row r="3874" spans="1:3">
      <c r="A3874" t="s">
        <v>12029</v>
      </c>
      <c r="B3874" t="s">
        <v>12030</v>
      </c>
      <c r="C3874">
        <v>0</v>
      </c>
    </row>
    <row r="3875" spans="1:3">
      <c r="A3875" t="s">
        <v>12031</v>
      </c>
      <c r="B3875" t="s">
        <v>12032</v>
      </c>
      <c r="C3875">
        <v>0</v>
      </c>
    </row>
    <row r="3876" spans="1:3">
      <c r="A3876" t="s">
        <v>12033</v>
      </c>
      <c r="B3876" t="s">
        <v>12034</v>
      </c>
      <c r="C3876">
        <v>0</v>
      </c>
    </row>
    <row r="3877" spans="1:3">
      <c r="A3877" t="s">
        <v>12035</v>
      </c>
      <c r="B3877" t="s">
        <v>12036</v>
      </c>
      <c r="C3877">
        <v>0</v>
      </c>
    </row>
    <row r="3878" spans="1:3">
      <c r="A3878" t="s">
        <v>12037</v>
      </c>
      <c r="B3878" t="s">
        <v>12038</v>
      </c>
      <c r="C3878">
        <v>0</v>
      </c>
    </row>
    <row r="3879" spans="1:3">
      <c r="A3879" t="s">
        <v>12039</v>
      </c>
      <c r="B3879" t="s">
        <v>12040</v>
      </c>
      <c r="C3879">
        <v>0</v>
      </c>
    </row>
    <row r="3880" spans="1:3">
      <c r="A3880" t="s">
        <v>12041</v>
      </c>
      <c r="B3880" t="s">
        <v>12042</v>
      </c>
      <c r="C3880">
        <v>0</v>
      </c>
    </row>
    <row r="3881" spans="1:3">
      <c r="A3881" t="s">
        <v>12043</v>
      </c>
      <c r="B3881" t="s">
        <v>12044</v>
      </c>
      <c r="C3881">
        <v>0</v>
      </c>
    </row>
    <row r="3882" spans="1:3">
      <c r="A3882" t="s">
        <v>12045</v>
      </c>
      <c r="B3882" t="s">
        <v>12046</v>
      </c>
      <c r="C3882">
        <v>0</v>
      </c>
    </row>
    <row r="3883" spans="1:3">
      <c r="A3883" t="s">
        <v>12047</v>
      </c>
      <c r="B3883" t="s">
        <v>12048</v>
      </c>
      <c r="C3883">
        <v>0</v>
      </c>
    </row>
    <row r="3884" spans="1:3">
      <c r="A3884" t="s">
        <v>12049</v>
      </c>
      <c r="B3884" t="s">
        <v>12050</v>
      </c>
      <c r="C3884">
        <v>0</v>
      </c>
    </row>
    <row r="3885" spans="1:3">
      <c r="A3885" t="s">
        <v>12051</v>
      </c>
      <c r="B3885" t="s">
        <v>12052</v>
      </c>
      <c r="C3885">
        <v>0</v>
      </c>
    </row>
    <row r="3886" spans="1:3">
      <c r="A3886" t="s">
        <v>12053</v>
      </c>
      <c r="B3886" t="s">
        <v>12054</v>
      </c>
      <c r="C3886">
        <v>0</v>
      </c>
    </row>
    <row r="3887" spans="1:3">
      <c r="A3887" t="s">
        <v>12055</v>
      </c>
      <c r="B3887" t="s">
        <v>12056</v>
      </c>
      <c r="C3887">
        <v>0</v>
      </c>
    </row>
    <row r="3888" spans="1:3">
      <c r="A3888" t="s">
        <v>12057</v>
      </c>
      <c r="B3888" t="s">
        <v>12058</v>
      </c>
      <c r="C3888">
        <v>0</v>
      </c>
    </row>
    <row r="3889" spans="1:3">
      <c r="A3889" t="s">
        <v>12059</v>
      </c>
      <c r="B3889" t="s">
        <v>12060</v>
      </c>
      <c r="C3889">
        <v>0</v>
      </c>
    </row>
    <row r="3890" spans="1:3">
      <c r="A3890" t="s">
        <v>12061</v>
      </c>
      <c r="B3890" t="s">
        <v>12062</v>
      </c>
      <c r="C3890">
        <v>0</v>
      </c>
    </row>
    <row r="3891" spans="1:3">
      <c r="A3891" t="s">
        <v>12063</v>
      </c>
      <c r="B3891" t="s">
        <v>12064</v>
      </c>
      <c r="C3891">
        <v>0</v>
      </c>
    </row>
    <row r="3892" spans="1:3">
      <c r="A3892" t="s">
        <v>12065</v>
      </c>
      <c r="B3892" t="s">
        <v>12066</v>
      </c>
      <c r="C3892">
        <v>0</v>
      </c>
    </row>
    <row r="3893" spans="1:3">
      <c r="A3893" t="s">
        <v>12067</v>
      </c>
      <c r="B3893" t="s">
        <v>12068</v>
      </c>
      <c r="C3893">
        <v>0</v>
      </c>
    </row>
    <row r="3894" spans="1:3">
      <c r="A3894" t="s">
        <v>12069</v>
      </c>
      <c r="B3894" t="s">
        <v>12070</v>
      </c>
      <c r="C3894">
        <v>0</v>
      </c>
    </row>
    <row r="3895" spans="1:3">
      <c r="A3895" t="s">
        <v>12071</v>
      </c>
      <c r="B3895" t="s">
        <v>12072</v>
      </c>
      <c r="C3895">
        <v>0</v>
      </c>
    </row>
    <row r="3896" spans="1:3">
      <c r="A3896" t="s">
        <v>12073</v>
      </c>
      <c r="B3896" t="s">
        <v>12074</v>
      </c>
      <c r="C3896">
        <v>0</v>
      </c>
    </row>
    <row r="3897" spans="1:3">
      <c r="A3897" t="s">
        <v>12075</v>
      </c>
      <c r="B3897" t="s">
        <v>12076</v>
      </c>
      <c r="C3897">
        <v>0</v>
      </c>
    </row>
    <row r="3898" spans="1:3">
      <c r="A3898" t="s">
        <v>12077</v>
      </c>
      <c r="B3898" t="s">
        <v>12078</v>
      </c>
      <c r="C3898">
        <v>0</v>
      </c>
    </row>
    <row r="3899" spans="1:3">
      <c r="A3899" t="s">
        <v>12079</v>
      </c>
      <c r="B3899" t="s">
        <v>12080</v>
      </c>
      <c r="C3899">
        <v>0</v>
      </c>
    </row>
    <row r="3900" spans="1:3">
      <c r="A3900" t="s">
        <v>12081</v>
      </c>
      <c r="B3900" t="s">
        <v>12082</v>
      </c>
      <c r="C3900">
        <v>0</v>
      </c>
    </row>
    <row r="3901" spans="1:3">
      <c r="A3901" t="s">
        <v>12083</v>
      </c>
      <c r="B3901" t="s">
        <v>12084</v>
      </c>
      <c r="C3901">
        <v>0</v>
      </c>
    </row>
    <row r="3902" spans="1:3">
      <c r="A3902" t="s">
        <v>12085</v>
      </c>
      <c r="B3902" t="s">
        <v>12086</v>
      </c>
      <c r="C3902">
        <v>0</v>
      </c>
    </row>
    <row r="3903" spans="1:3">
      <c r="A3903" t="s">
        <v>12087</v>
      </c>
      <c r="B3903" t="s">
        <v>12088</v>
      </c>
      <c r="C3903">
        <v>0</v>
      </c>
    </row>
    <row r="3904" spans="1:3">
      <c r="A3904" t="s">
        <v>12089</v>
      </c>
      <c r="B3904" t="s">
        <v>12090</v>
      </c>
      <c r="C3904">
        <v>0</v>
      </c>
    </row>
    <row r="3905" spans="1:3">
      <c r="A3905" t="s">
        <v>12091</v>
      </c>
      <c r="B3905" t="s">
        <v>12092</v>
      </c>
      <c r="C3905">
        <v>0</v>
      </c>
    </row>
    <row r="3906" spans="1:3">
      <c r="A3906" t="s">
        <v>12093</v>
      </c>
      <c r="B3906" t="s">
        <v>12094</v>
      </c>
      <c r="C3906">
        <v>0</v>
      </c>
    </row>
    <row r="3907" spans="1:3">
      <c r="A3907" t="s">
        <v>12095</v>
      </c>
      <c r="B3907" t="s">
        <v>12096</v>
      </c>
      <c r="C3907">
        <v>0</v>
      </c>
    </row>
    <row r="3908" spans="1:3">
      <c r="A3908" t="s">
        <v>12097</v>
      </c>
      <c r="B3908" t="s">
        <v>12098</v>
      </c>
      <c r="C3908">
        <v>0</v>
      </c>
    </row>
    <row r="3909" spans="1:3">
      <c r="A3909" t="s">
        <v>12099</v>
      </c>
      <c r="B3909" t="s">
        <v>12100</v>
      </c>
      <c r="C3909">
        <v>0</v>
      </c>
    </row>
    <row r="3910" spans="1:3">
      <c r="A3910" t="s">
        <v>12101</v>
      </c>
      <c r="B3910" t="s">
        <v>12102</v>
      </c>
      <c r="C3910">
        <v>0</v>
      </c>
    </row>
    <row r="3911" spans="1:3">
      <c r="A3911" t="s">
        <v>12103</v>
      </c>
      <c r="B3911" t="s">
        <v>12104</v>
      </c>
      <c r="C3911">
        <v>0</v>
      </c>
    </row>
    <row r="3912" spans="1:3">
      <c r="A3912" t="s">
        <v>12105</v>
      </c>
      <c r="B3912" t="s">
        <v>12106</v>
      </c>
      <c r="C3912">
        <v>0</v>
      </c>
    </row>
    <row r="3913" spans="1:3">
      <c r="A3913" t="s">
        <v>12107</v>
      </c>
      <c r="B3913" t="s">
        <v>12108</v>
      </c>
      <c r="C3913">
        <v>0</v>
      </c>
    </row>
    <row r="3914" spans="1:3">
      <c r="A3914" t="s">
        <v>12109</v>
      </c>
      <c r="B3914" t="s">
        <v>12110</v>
      </c>
      <c r="C3914">
        <v>0</v>
      </c>
    </row>
    <row r="3915" spans="1:3">
      <c r="A3915" t="s">
        <v>12111</v>
      </c>
      <c r="B3915" t="s">
        <v>12112</v>
      </c>
      <c r="C3915">
        <v>0</v>
      </c>
    </row>
    <row r="3916" spans="1:3">
      <c r="A3916" t="s">
        <v>12113</v>
      </c>
      <c r="B3916" t="s">
        <v>12114</v>
      </c>
      <c r="C3916">
        <v>0</v>
      </c>
    </row>
    <row r="3917" spans="1:3">
      <c r="A3917" t="s">
        <v>12115</v>
      </c>
      <c r="B3917" t="s">
        <v>12116</v>
      </c>
      <c r="C3917">
        <v>0</v>
      </c>
    </row>
    <row r="3918" spans="1:3">
      <c r="A3918" t="s">
        <v>12117</v>
      </c>
      <c r="B3918" t="s">
        <v>12118</v>
      </c>
      <c r="C3918">
        <v>0</v>
      </c>
    </row>
    <row r="3919" spans="1:3">
      <c r="A3919" t="s">
        <v>12119</v>
      </c>
      <c r="B3919" t="s">
        <v>12120</v>
      </c>
      <c r="C3919">
        <v>0</v>
      </c>
    </row>
    <row r="3920" spans="1:3">
      <c r="A3920" t="s">
        <v>12121</v>
      </c>
      <c r="B3920" t="s">
        <v>12122</v>
      </c>
      <c r="C3920">
        <v>0</v>
      </c>
    </row>
    <row r="3921" spans="1:3">
      <c r="A3921" t="s">
        <v>12123</v>
      </c>
      <c r="B3921" t="s">
        <v>12124</v>
      </c>
      <c r="C3921">
        <v>0</v>
      </c>
    </row>
    <row r="3922" spans="1:3">
      <c r="A3922" t="s">
        <v>12125</v>
      </c>
      <c r="B3922" t="s">
        <v>12126</v>
      </c>
      <c r="C3922">
        <v>0</v>
      </c>
    </row>
    <row r="3923" spans="1:3">
      <c r="A3923" t="s">
        <v>12127</v>
      </c>
      <c r="B3923" t="s">
        <v>12128</v>
      </c>
      <c r="C3923">
        <v>0</v>
      </c>
    </row>
    <row r="3924" spans="1:3">
      <c r="A3924" t="s">
        <v>12129</v>
      </c>
      <c r="B3924" t="s">
        <v>12130</v>
      </c>
      <c r="C3924">
        <v>0</v>
      </c>
    </row>
    <row r="3925" spans="1:3">
      <c r="A3925" t="s">
        <v>12131</v>
      </c>
      <c r="B3925" t="s">
        <v>12132</v>
      </c>
      <c r="C3925">
        <v>0</v>
      </c>
    </row>
    <row r="3926" spans="1:3">
      <c r="A3926" t="s">
        <v>12133</v>
      </c>
      <c r="B3926" t="s">
        <v>12134</v>
      </c>
      <c r="C3926">
        <v>0</v>
      </c>
    </row>
    <row r="3927" spans="1:3">
      <c r="A3927" t="s">
        <v>12135</v>
      </c>
      <c r="B3927" t="s">
        <v>12136</v>
      </c>
      <c r="C3927">
        <v>0</v>
      </c>
    </row>
    <row r="3928" spans="1:3">
      <c r="A3928" t="s">
        <v>12137</v>
      </c>
      <c r="B3928" t="s">
        <v>12138</v>
      </c>
      <c r="C3928">
        <v>0</v>
      </c>
    </row>
    <row r="3929" spans="1:3">
      <c r="A3929" t="s">
        <v>12139</v>
      </c>
      <c r="B3929" t="s">
        <v>12140</v>
      </c>
      <c r="C3929">
        <v>0</v>
      </c>
    </row>
    <row r="3930" spans="1:3">
      <c r="A3930" t="s">
        <v>12141</v>
      </c>
      <c r="B3930" t="s">
        <v>12142</v>
      </c>
      <c r="C3930">
        <v>0</v>
      </c>
    </row>
    <row r="3931" spans="1:3">
      <c r="A3931" t="s">
        <v>12143</v>
      </c>
      <c r="B3931" t="s">
        <v>12144</v>
      </c>
      <c r="C3931">
        <v>0</v>
      </c>
    </row>
    <row r="3932" spans="1:3">
      <c r="A3932" t="s">
        <v>12145</v>
      </c>
      <c r="B3932" t="s">
        <v>12146</v>
      </c>
      <c r="C3932">
        <v>0</v>
      </c>
    </row>
    <row r="3933" spans="1:3">
      <c r="A3933" t="s">
        <v>12147</v>
      </c>
      <c r="B3933" t="s">
        <v>12148</v>
      </c>
      <c r="C3933">
        <v>0</v>
      </c>
    </row>
    <row r="3934" spans="1:3">
      <c r="A3934" t="s">
        <v>12149</v>
      </c>
      <c r="B3934" t="s">
        <v>12150</v>
      </c>
      <c r="C3934">
        <v>0</v>
      </c>
    </row>
    <row r="3935" spans="1:3">
      <c r="A3935" t="s">
        <v>12151</v>
      </c>
      <c r="B3935" t="s">
        <v>12152</v>
      </c>
      <c r="C3935">
        <v>0</v>
      </c>
    </row>
    <row r="3936" spans="1:3">
      <c r="A3936" t="s">
        <v>12153</v>
      </c>
      <c r="B3936" t="s">
        <v>12154</v>
      </c>
      <c r="C3936">
        <v>0</v>
      </c>
    </row>
    <row r="3937" spans="1:3">
      <c r="A3937" t="s">
        <v>12155</v>
      </c>
      <c r="B3937" t="s">
        <v>12156</v>
      </c>
      <c r="C3937">
        <v>0</v>
      </c>
    </row>
    <row r="3938" spans="1:3">
      <c r="A3938" t="s">
        <v>12157</v>
      </c>
      <c r="B3938" t="s">
        <v>12158</v>
      </c>
      <c r="C3938">
        <v>0</v>
      </c>
    </row>
    <row r="3939" spans="1:3">
      <c r="A3939" t="s">
        <v>12159</v>
      </c>
      <c r="B3939" t="s">
        <v>12160</v>
      </c>
      <c r="C3939">
        <v>0</v>
      </c>
    </row>
    <row r="3940" spans="1:3">
      <c r="A3940" t="s">
        <v>12161</v>
      </c>
      <c r="B3940" t="s">
        <v>12162</v>
      </c>
      <c r="C3940">
        <v>0</v>
      </c>
    </row>
    <row r="3941" spans="1:3">
      <c r="A3941" t="s">
        <v>12163</v>
      </c>
      <c r="B3941" t="s">
        <v>12164</v>
      </c>
      <c r="C3941">
        <v>0</v>
      </c>
    </row>
    <row r="3942" spans="1:3">
      <c r="A3942" t="s">
        <v>12165</v>
      </c>
      <c r="B3942" t="s">
        <v>12166</v>
      </c>
      <c r="C3942">
        <v>0</v>
      </c>
    </row>
    <row r="3943" spans="1:3">
      <c r="A3943" t="s">
        <v>12167</v>
      </c>
      <c r="B3943" t="s">
        <v>12168</v>
      </c>
      <c r="C3943">
        <v>0</v>
      </c>
    </row>
    <row r="3944" spans="1:3">
      <c r="A3944" t="s">
        <v>12169</v>
      </c>
      <c r="B3944" t="s">
        <v>12170</v>
      </c>
      <c r="C3944">
        <v>0</v>
      </c>
    </row>
    <row r="3945" spans="1:3">
      <c r="A3945" t="s">
        <v>12171</v>
      </c>
      <c r="B3945" t="s">
        <v>12172</v>
      </c>
      <c r="C3945">
        <v>0</v>
      </c>
    </row>
    <row r="3946" spans="1:3">
      <c r="A3946" t="s">
        <v>12173</v>
      </c>
      <c r="B3946" t="s">
        <v>12174</v>
      </c>
      <c r="C3946">
        <v>0</v>
      </c>
    </row>
    <row r="3947" spans="1:3">
      <c r="A3947" t="s">
        <v>12175</v>
      </c>
      <c r="B3947" t="s">
        <v>12176</v>
      </c>
      <c r="C3947">
        <v>0</v>
      </c>
    </row>
    <row r="3948" spans="1:3">
      <c r="A3948" t="s">
        <v>12177</v>
      </c>
      <c r="B3948" t="s">
        <v>12178</v>
      </c>
      <c r="C3948">
        <v>0</v>
      </c>
    </row>
    <row r="3949" spans="1:3">
      <c r="A3949" t="s">
        <v>12179</v>
      </c>
      <c r="B3949" t="s">
        <v>12180</v>
      </c>
      <c r="C3949">
        <v>0</v>
      </c>
    </row>
    <row r="3950" spans="1:3">
      <c r="A3950" t="s">
        <v>12181</v>
      </c>
      <c r="B3950" t="s">
        <v>12182</v>
      </c>
      <c r="C3950">
        <v>0</v>
      </c>
    </row>
    <row r="3951" spans="1:3">
      <c r="A3951" t="s">
        <v>12183</v>
      </c>
      <c r="B3951" t="s">
        <v>12184</v>
      </c>
      <c r="C3951">
        <v>0</v>
      </c>
    </row>
    <row r="3952" spans="1:3">
      <c r="A3952" t="s">
        <v>12185</v>
      </c>
      <c r="B3952" t="s">
        <v>12186</v>
      </c>
      <c r="C3952">
        <v>0</v>
      </c>
    </row>
    <row r="3953" spans="1:3">
      <c r="A3953" t="s">
        <v>12187</v>
      </c>
      <c r="B3953" t="s">
        <v>12188</v>
      </c>
      <c r="C3953">
        <v>0</v>
      </c>
    </row>
    <row r="3954" spans="1:3">
      <c r="A3954" t="s">
        <v>12189</v>
      </c>
      <c r="B3954" t="s">
        <v>12190</v>
      </c>
      <c r="C3954">
        <v>0</v>
      </c>
    </row>
    <row r="3955" spans="1:3">
      <c r="A3955" t="s">
        <v>12191</v>
      </c>
      <c r="B3955" t="s">
        <v>12192</v>
      </c>
      <c r="C3955">
        <v>0</v>
      </c>
    </row>
    <row r="3956" spans="1:3">
      <c r="A3956" t="s">
        <v>12193</v>
      </c>
      <c r="B3956" t="s">
        <v>12194</v>
      </c>
      <c r="C3956">
        <v>0</v>
      </c>
    </row>
    <row r="3957" spans="1:3">
      <c r="A3957" t="s">
        <v>12195</v>
      </c>
      <c r="B3957" t="s">
        <v>12196</v>
      </c>
      <c r="C3957">
        <v>0</v>
      </c>
    </row>
    <row r="3958" spans="1:3">
      <c r="A3958" t="s">
        <v>12197</v>
      </c>
      <c r="B3958" t="s">
        <v>12198</v>
      </c>
      <c r="C3958">
        <v>0</v>
      </c>
    </row>
    <row r="3959" spans="1:3">
      <c r="A3959" t="s">
        <v>12199</v>
      </c>
      <c r="B3959" t="s">
        <v>12200</v>
      </c>
      <c r="C3959">
        <v>0</v>
      </c>
    </row>
    <row r="3960" spans="1:3">
      <c r="A3960" t="s">
        <v>12201</v>
      </c>
      <c r="B3960" t="s">
        <v>12202</v>
      </c>
      <c r="C3960">
        <v>0</v>
      </c>
    </row>
    <row r="3961" spans="1:3">
      <c r="A3961" t="s">
        <v>12203</v>
      </c>
      <c r="B3961" t="s">
        <v>12204</v>
      </c>
      <c r="C3961">
        <v>0</v>
      </c>
    </row>
    <row r="3962" spans="1:3">
      <c r="A3962" t="s">
        <v>12205</v>
      </c>
      <c r="B3962" t="s">
        <v>12206</v>
      </c>
      <c r="C3962">
        <v>0</v>
      </c>
    </row>
    <row r="3963" spans="1:3">
      <c r="A3963" t="s">
        <v>12207</v>
      </c>
      <c r="B3963" t="s">
        <v>12208</v>
      </c>
      <c r="C3963">
        <v>0</v>
      </c>
    </row>
    <row r="3964" spans="1:3">
      <c r="A3964" t="s">
        <v>12209</v>
      </c>
      <c r="B3964" t="s">
        <v>12210</v>
      </c>
      <c r="C3964">
        <v>0</v>
      </c>
    </row>
    <row r="3965" spans="1:3">
      <c r="A3965" t="s">
        <v>12211</v>
      </c>
      <c r="B3965" t="s">
        <v>12212</v>
      </c>
      <c r="C3965">
        <v>0</v>
      </c>
    </row>
    <row r="3966" spans="1:3">
      <c r="A3966" t="s">
        <v>12213</v>
      </c>
      <c r="B3966" t="s">
        <v>12214</v>
      </c>
      <c r="C3966">
        <v>0</v>
      </c>
    </row>
    <row r="3967" spans="1:3">
      <c r="A3967" t="s">
        <v>12215</v>
      </c>
      <c r="B3967" t="s">
        <v>12216</v>
      </c>
      <c r="C3967">
        <v>0</v>
      </c>
    </row>
    <row r="3968" spans="1:3">
      <c r="A3968" t="s">
        <v>12217</v>
      </c>
      <c r="B3968" t="s">
        <v>12218</v>
      </c>
      <c r="C3968">
        <v>0</v>
      </c>
    </row>
    <row r="3969" spans="1:3">
      <c r="A3969" t="s">
        <v>12219</v>
      </c>
      <c r="B3969" t="s">
        <v>12220</v>
      </c>
      <c r="C3969">
        <v>0</v>
      </c>
    </row>
    <row r="3970" spans="1:3">
      <c r="A3970" t="s">
        <v>12221</v>
      </c>
      <c r="B3970" t="s">
        <v>12222</v>
      </c>
      <c r="C3970">
        <v>0</v>
      </c>
    </row>
    <row r="3971" spans="1:3">
      <c r="A3971" t="s">
        <v>12223</v>
      </c>
      <c r="B3971" t="s">
        <v>12224</v>
      </c>
      <c r="C3971">
        <v>0</v>
      </c>
    </row>
    <row r="3972" spans="1:3">
      <c r="A3972" t="s">
        <v>12225</v>
      </c>
      <c r="B3972" t="s">
        <v>12226</v>
      </c>
      <c r="C3972">
        <v>0</v>
      </c>
    </row>
    <row r="3973" spans="1:3">
      <c r="A3973" t="s">
        <v>12227</v>
      </c>
      <c r="B3973" t="s">
        <v>12228</v>
      </c>
      <c r="C3973">
        <v>0</v>
      </c>
    </row>
    <row r="3974" spans="1:3">
      <c r="A3974" t="s">
        <v>12229</v>
      </c>
      <c r="B3974" t="s">
        <v>12230</v>
      </c>
      <c r="C3974">
        <v>0</v>
      </c>
    </row>
    <row r="3975" spans="1:3">
      <c r="A3975" t="s">
        <v>12231</v>
      </c>
      <c r="B3975" t="s">
        <v>12232</v>
      </c>
      <c r="C3975">
        <v>0</v>
      </c>
    </row>
    <row r="3976" spans="1:3">
      <c r="A3976" t="s">
        <v>12233</v>
      </c>
      <c r="B3976" t="s">
        <v>12234</v>
      </c>
      <c r="C3976">
        <v>0</v>
      </c>
    </row>
    <row r="3977" spans="1:3">
      <c r="A3977" t="s">
        <v>12235</v>
      </c>
      <c r="B3977" t="s">
        <v>12236</v>
      </c>
      <c r="C3977">
        <v>0</v>
      </c>
    </row>
    <row r="3978" spans="1:3">
      <c r="A3978" t="s">
        <v>12237</v>
      </c>
      <c r="B3978" t="s">
        <v>12238</v>
      </c>
      <c r="C3978">
        <v>0</v>
      </c>
    </row>
    <row r="3979" spans="1:3">
      <c r="A3979" t="s">
        <v>12239</v>
      </c>
      <c r="B3979" t="s">
        <v>12240</v>
      </c>
      <c r="C3979">
        <v>0</v>
      </c>
    </row>
    <row r="3980" spans="1:3">
      <c r="A3980" t="s">
        <v>12241</v>
      </c>
      <c r="B3980" t="s">
        <v>12242</v>
      </c>
      <c r="C3980">
        <v>0</v>
      </c>
    </row>
    <row r="3981" spans="1:3">
      <c r="A3981" t="s">
        <v>12243</v>
      </c>
      <c r="B3981" t="s">
        <v>12244</v>
      </c>
      <c r="C3981">
        <v>0</v>
      </c>
    </row>
    <row r="3982" spans="1:3">
      <c r="A3982" t="s">
        <v>12245</v>
      </c>
      <c r="B3982" t="s">
        <v>12246</v>
      </c>
      <c r="C3982">
        <v>0</v>
      </c>
    </row>
    <row r="3983" spans="1:3">
      <c r="A3983" t="s">
        <v>12247</v>
      </c>
      <c r="B3983" t="s">
        <v>12248</v>
      </c>
      <c r="C3983">
        <v>0</v>
      </c>
    </row>
    <row r="3984" spans="1:3">
      <c r="A3984" t="s">
        <v>12249</v>
      </c>
      <c r="B3984" t="s">
        <v>12250</v>
      </c>
      <c r="C3984">
        <v>0</v>
      </c>
    </row>
    <row r="3985" spans="1:3">
      <c r="A3985" t="s">
        <v>12251</v>
      </c>
      <c r="B3985" t="s">
        <v>12252</v>
      </c>
      <c r="C3985">
        <v>0</v>
      </c>
    </row>
    <row r="3986" spans="1:3">
      <c r="A3986" t="s">
        <v>12253</v>
      </c>
      <c r="B3986" t="s">
        <v>12254</v>
      </c>
      <c r="C3986">
        <v>0</v>
      </c>
    </row>
    <row r="3987" spans="1:3">
      <c r="A3987" t="s">
        <v>12255</v>
      </c>
      <c r="B3987" t="s">
        <v>12256</v>
      </c>
      <c r="C3987">
        <v>0</v>
      </c>
    </row>
    <row r="3988" spans="1:3">
      <c r="A3988" t="s">
        <v>12257</v>
      </c>
      <c r="B3988" t="s">
        <v>12258</v>
      </c>
      <c r="C3988">
        <v>0</v>
      </c>
    </row>
    <row r="3989" spans="1:3">
      <c r="A3989" t="s">
        <v>12259</v>
      </c>
      <c r="B3989" t="s">
        <v>12260</v>
      </c>
      <c r="C3989">
        <v>0</v>
      </c>
    </row>
    <row r="3990" spans="1:3">
      <c r="A3990" t="s">
        <v>12261</v>
      </c>
      <c r="B3990" t="s">
        <v>12262</v>
      </c>
      <c r="C3990">
        <v>0</v>
      </c>
    </row>
    <row r="3991" spans="1:3">
      <c r="A3991" t="s">
        <v>12263</v>
      </c>
      <c r="B3991" t="s">
        <v>12264</v>
      </c>
      <c r="C3991">
        <v>0</v>
      </c>
    </row>
    <row r="3992" spans="1:3">
      <c r="A3992" t="s">
        <v>12265</v>
      </c>
      <c r="B3992" t="s">
        <v>12266</v>
      </c>
      <c r="C3992">
        <v>0</v>
      </c>
    </row>
    <row r="3993" spans="1:3">
      <c r="A3993" t="s">
        <v>12267</v>
      </c>
      <c r="B3993" t="s">
        <v>12268</v>
      </c>
      <c r="C3993">
        <v>0</v>
      </c>
    </row>
    <row r="3994" spans="1:3">
      <c r="A3994" t="s">
        <v>12269</v>
      </c>
      <c r="B3994" t="s">
        <v>12270</v>
      </c>
      <c r="C3994">
        <v>0</v>
      </c>
    </row>
    <row r="3995" spans="1:3">
      <c r="A3995" t="s">
        <v>12271</v>
      </c>
      <c r="B3995" t="s">
        <v>12272</v>
      </c>
      <c r="C3995">
        <v>0</v>
      </c>
    </row>
    <row r="3996" spans="1:3">
      <c r="A3996" t="s">
        <v>12273</v>
      </c>
      <c r="B3996" t="s">
        <v>12274</v>
      </c>
      <c r="C3996">
        <v>0</v>
      </c>
    </row>
    <row r="3997" spans="1:3">
      <c r="A3997" t="s">
        <v>12275</v>
      </c>
      <c r="B3997" t="s">
        <v>12276</v>
      </c>
      <c r="C3997">
        <v>0</v>
      </c>
    </row>
    <row r="3998" spans="1:3">
      <c r="A3998" t="s">
        <v>12277</v>
      </c>
      <c r="B3998" t="s">
        <v>12278</v>
      </c>
      <c r="C3998">
        <v>0</v>
      </c>
    </row>
    <row r="3999" spans="1:3">
      <c r="A3999" t="s">
        <v>12279</v>
      </c>
      <c r="B3999" t="s">
        <v>12280</v>
      </c>
      <c r="C3999">
        <v>0</v>
      </c>
    </row>
    <row r="4000" spans="1:3">
      <c r="A4000" t="s">
        <v>12281</v>
      </c>
      <c r="B4000" t="s">
        <v>12282</v>
      </c>
      <c r="C4000">
        <v>0</v>
      </c>
    </row>
    <row r="4001" spans="1:3">
      <c r="A4001" t="s">
        <v>12283</v>
      </c>
      <c r="B4001" t="s">
        <v>12284</v>
      </c>
      <c r="C4001">
        <v>0</v>
      </c>
    </row>
    <row r="4002" spans="1:3">
      <c r="A4002" t="s">
        <v>12285</v>
      </c>
      <c r="B4002" t="s">
        <v>12286</v>
      </c>
      <c r="C4002">
        <v>0</v>
      </c>
    </row>
    <row r="4003" spans="1:3">
      <c r="A4003" t="s">
        <v>12287</v>
      </c>
      <c r="B4003" t="s">
        <v>12288</v>
      </c>
      <c r="C4003">
        <v>0</v>
      </c>
    </row>
    <row r="4004" spans="1:3">
      <c r="A4004" t="s">
        <v>12289</v>
      </c>
      <c r="B4004" t="s">
        <v>12290</v>
      </c>
      <c r="C4004">
        <v>0</v>
      </c>
    </row>
    <row r="4005" spans="1:3">
      <c r="A4005" t="s">
        <v>12291</v>
      </c>
      <c r="B4005" t="s">
        <v>12292</v>
      </c>
      <c r="C4005">
        <v>0</v>
      </c>
    </row>
    <row r="4006" spans="1:3">
      <c r="A4006" t="s">
        <v>12293</v>
      </c>
      <c r="B4006" t="s">
        <v>12294</v>
      </c>
      <c r="C4006">
        <v>0</v>
      </c>
    </row>
    <row r="4007" spans="1:3">
      <c r="A4007" t="s">
        <v>12295</v>
      </c>
      <c r="B4007" t="s">
        <v>12296</v>
      </c>
      <c r="C4007">
        <v>0</v>
      </c>
    </row>
    <row r="4008" spans="1:3">
      <c r="A4008" t="s">
        <v>12297</v>
      </c>
      <c r="B4008" t="s">
        <v>12298</v>
      </c>
      <c r="C4008">
        <v>0</v>
      </c>
    </row>
    <row r="4009" spans="1:3">
      <c r="A4009" t="s">
        <v>12299</v>
      </c>
      <c r="B4009" t="s">
        <v>12300</v>
      </c>
      <c r="C4009">
        <v>0</v>
      </c>
    </row>
    <row r="4010" spans="1:3">
      <c r="A4010" t="s">
        <v>12301</v>
      </c>
      <c r="B4010" t="s">
        <v>12302</v>
      </c>
      <c r="C4010">
        <v>0</v>
      </c>
    </row>
    <row r="4011" spans="1:3">
      <c r="A4011" t="s">
        <v>12303</v>
      </c>
      <c r="B4011" t="s">
        <v>12304</v>
      </c>
      <c r="C4011">
        <v>0</v>
      </c>
    </row>
    <row r="4012" spans="1:3">
      <c r="A4012" t="s">
        <v>12305</v>
      </c>
      <c r="B4012" t="s">
        <v>12306</v>
      </c>
      <c r="C4012">
        <v>0</v>
      </c>
    </row>
    <row r="4013" spans="1:3">
      <c r="A4013" t="s">
        <v>12307</v>
      </c>
      <c r="B4013" t="s">
        <v>12308</v>
      </c>
      <c r="C4013">
        <v>0</v>
      </c>
    </row>
    <row r="4014" spans="1:3">
      <c r="A4014" t="s">
        <v>12309</v>
      </c>
      <c r="B4014" t="s">
        <v>12310</v>
      </c>
      <c r="C4014">
        <v>0</v>
      </c>
    </row>
    <row r="4015" spans="1:3">
      <c r="A4015" t="s">
        <v>12311</v>
      </c>
      <c r="B4015" t="s">
        <v>12312</v>
      </c>
      <c r="C4015">
        <v>0</v>
      </c>
    </row>
    <row r="4016" spans="1:3">
      <c r="A4016" t="s">
        <v>12313</v>
      </c>
      <c r="B4016" t="s">
        <v>12314</v>
      </c>
      <c r="C4016">
        <v>0</v>
      </c>
    </row>
    <row r="4017" spans="1:3">
      <c r="A4017" t="s">
        <v>12315</v>
      </c>
      <c r="B4017" t="s">
        <v>12316</v>
      </c>
      <c r="C4017">
        <v>0</v>
      </c>
    </row>
    <row r="4018" spans="1:3">
      <c r="A4018" t="s">
        <v>12317</v>
      </c>
      <c r="B4018" t="s">
        <v>12318</v>
      </c>
      <c r="C4018">
        <v>0</v>
      </c>
    </row>
    <row r="4019" spans="1:3">
      <c r="A4019" t="s">
        <v>12319</v>
      </c>
      <c r="B4019" t="s">
        <v>12320</v>
      </c>
      <c r="C4019">
        <v>0</v>
      </c>
    </row>
    <row r="4020" spans="1:3">
      <c r="A4020" t="s">
        <v>12321</v>
      </c>
      <c r="B4020" t="s">
        <v>12322</v>
      </c>
      <c r="C4020">
        <v>0</v>
      </c>
    </row>
    <row r="4021" spans="1:3">
      <c r="A4021" t="s">
        <v>12323</v>
      </c>
      <c r="B4021" t="s">
        <v>12324</v>
      </c>
      <c r="C4021">
        <v>0</v>
      </c>
    </row>
    <row r="4022" spans="1:3">
      <c r="A4022" t="s">
        <v>12325</v>
      </c>
      <c r="B4022" t="s">
        <v>12326</v>
      </c>
      <c r="C4022">
        <v>0</v>
      </c>
    </row>
    <row r="4023" spans="1:3">
      <c r="A4023" t="s">
        <v>12327</v>
      </c>
      <c r="B4023" t="s">
        <v>12328</v>
      </c>
      <c r="C4023">
        <v>0</v>
      </c>
    </row>
    <row r="4024" spans="1:3">
      <c r="A4024" t="s">
        <v>12329</v>
      </c>
      <c r="B4024" t="s">
        <v>12330</v>
      </c>
      <c r="C4024">
        <v>0</v>
      </c>
    </row>
    <row r="4025" spans="1:3">
      <c r="A4025" t="s">
        <v>12331</v>
      </c>
      <c r="B4025" t="s">
        <v>12332</v>
      </c>
      <c r="C4025">
        <v>0</v>
      </c>
    </row>
    <row r="4026" spans="1:3">
      <c r="A4026" t="s">
        <v>12333</v>
      </c>
      <c r="B4026" t="s">
        <v>12334</v>
      </c>
      <c r="C4026">
        <v>0</v>
      </c>
    </row>
    <row r="4027" spans="1:3">
      <c r="A4027" t="s">
        <v>12335</v>
      </c>
      <c r="B4027" t="s">
        <v>12336</v>
      </c>
      <c r="C4027">
        <v>0</v>
      </c>
    </row>
    <row r="4028" spans="1:3">
      <c r="A4028" t="s">
        <v>12337</v>
      </c>
      <c r="B4028" t="s">
        <v>12338</v>
      </c>
      <c r="C4028">
        <v>0</v>
      </c>
    </row>
    <row r="4029" spans="1:3">
      <c r="A4029" t="s">
        <v>12339</v>
      </c>
      <c r="B4029" t="s">
        <v>12340</v>
      </c>
      <c r="C4029">
        <v>0</v>
      </c>
    </row>
    <row r="4030" spans="1:3">
      <c r="A4030" t="s">
        <v>12341</v>
      </c>
      <c r="B4030" t="s">
        <v>12342</v>
      </c>
      <c r="C4030">
        <v>0</v>
      </c>
    </row>
    <row r="4031" spans="1:3">
      <c r="A4031" t="s">
        <v>12343</v>
      </c>
      <c r="B4031" t="s">
        <v>12344</v>
      </c>
      <c r="C4031">
        <v>0</v>
      </c>
    </row>
    <row r="4032" spans="1:3">
      <c r="A4032" t="s">
        <v>12345</v>
      </c>
      <c r="B4032" t="s">
        <v>12346</v>
      </c>
      <c r="C4032">
        <v>0</v>
      </c>
    </row>
    <row r="4033" spans="1:3">
      <c r="A4033" t="s">
        <v>12347</v>
      </c>
      <c r="B4033" t="s">
        <v>12348</v>
      </c>
      <c r="C4033">
        <v>0</v>
      </c>
    </row>
    <row r="4034" spans="1:3">
      <c r="A4034" t="s">
        <v>12349</v>
      </c>
      <c r="B4034" t="s">
        <v>12350</v>
      </c>
      <c r="C4034">
        <v>0</v>
      </c>
    </row>
    <row r="4035" spans="1:3">
      <c r="A4035" t="s">
        <v>12351</v>
      </c>
      <c r="B4035" t="s">
        <v>12352</v>
      </c>
      <c r="C4035">
        <v>0</v>
      </c>
    </row>
    <row r="4036" spans="1:3">
      <c r="A4036" t="s">
        <v>12353</v>
      </c>
      <c r="B4036" t="s">
        <v>12354</v>
      </c>
      <c r="C4036">
        <v>0</v>
      </c>
    </row>
    <row r="4037" spans="1:3">
      <c r="A4037" t="s">
        <v>12355</v>
      </c>
      <c r="B4037" t="s">
        <v>12356</v>
      </c>
      <c r="C4037">
        <v>0</v>
      </c>
    </row>
    <row r="4038" spans="1:3">
      <c r="A4038" t="s">
        <v>12357</v>
      </c>
      <c r="B4038" t="s">
        <v>12358</v>
      </c>
      <c r="C4038">
        <v>0</v>
      </c>
    </row>
    <row r="4039" spans="1:3">
      <c r="A4039" t="s">
        <v>12359</v>
      </c>
      <c r="B4039" t="s">
        <v>12360</v>
      </c>
      <c r="C4039">
        <v>0</v>
      </c>
    </row>
    <row r="4040" spans="1:3">
      <c r="A4040" t="s">
        <v>12361</v>
      </c>
      <c r="B4040" t="s">
        <v>12362</v>
      </c>
      <c r="C4040">
        <v>0</v>
      </c>
    </row>
    <row r="4041" spans="1:3">
      <c r="A4041" t="s">
        <v>12363</v>
      </c>
      <c r="B4041" t="s">
        <v>12364</v>
      </c>
      <c r="C4041">
        <v>0</v>
      </c>
    </row>
    <row r="4042" spans="1:3">
      <c r="A4042" t="s">
        <v>12365</v>
      </c>
      <c r="B4042" t="s">
        <v>12366</v>
      </c>
      <c r="C4042">
        <v>0</v>
      </c>
    </row>
    <row r="4043" spans="1:3">
      <c r="A4043" t="s">
        <v>12367</v>
      </c>
      <c r="B4043" t="s">
        <v>12368</v>
      </c>
      <c r="C4043">
        <v>0</v>
      </c>
    </row>
    <row r="4044" spans="1:3">
      <c r="A4044" t="s">
        <v>12369</v>
      </c>
      <c r="B4044" t="s">
        <v>12370</v>
      </c>
      <c r="C4044">
        <v>0</v>
      </c>
    </row>
    <row r="4045" spans="1:3">
      <c r="A4045" t="s">
        <v>12371</v>
      </c>
      <c r="B4045" t="s">
        <v>12372</v>
      </c>
      <c r="C4045">
        <v>0</v>
      </c>
    </row>
    <row r="4046" spans="1:3">
      <c r="A4046" t="s">
        <v>12373</v>
      </c>
      <c r="B4046" t="s">
        <v>12374</v>
      </c>
      <c r="C4046">
        <v>0</v>
      </c>
    </row>
    <row r="4047" spans="1:3">
      <c r="A4047" t="s">
        <v>12375</v>
      </c>
      <c r="B4047" t="s">
        <v>12376</v>
      </c>
      <c r="C4047">
        <v>0</v>
      </c>
    </row>
    <row r="4048" spans="1:3">
      <c r="A4048" t="s">
        <v>12377</v>
      </c>
      <c r="B4048" t="s">
        <v>12378</v>
      </c>
      <c r="C4048">
        <v>0</v>
      </c>
    </row>
    <row r="4049" spans="1:3">
      <c r="A4049" t="s">
        <v>12379</v>
      </c>
      <c r="B4049" t="s">
        <v>12380</v>
      </c>
      <c r="C4049">
        <v>0</v>
      </c>
    </row>
    <row r="4050" spans="1:3">
      <c r="A4050" t="s">
        <v>12381</v>
      </c>
      <c r="B4050" t="s">
        <v>12382</v>
      </c>
      <c r="C4050">
        <v>0</v>
      </c>
    </row>
    <row r="4051" spans="1:3">
      <c r="A4051" t="s">
        <v>12383</v>
      </c>
      <c r="B4051" t="s">
        <v>12384</v>
      </c>
      <c r="C4051">
        <v>0</v>
      </c>
    </row>
    <row r="4052" spans="1:3">
      <c r="A4052" t="s">
        <v>12385</v>
      </c>
      <c r="B4052" t="s">
        <v>12386</v>
      </c>
      <c r="C4052">
        <v>0</v>
      </c>
    </row>
    <row r="4053" spans="1:3">
      <c r="A4053" t="s">
        <v>12387</v>
      </c>
      <c r="B4053" t="s">
        <v>12388</v>
      </c>
      <c r="C4053">
        <v>0</v>
      </c>
    </row>
    <row r="4054" spans="1:3">
      <c r="A4054" t="s">
        <v>12389</v>
      </c>
      <c r="B4054" t="s">
        <v>12390</v>
      </c>
      <c r="C4054">
        <v>0</v>
      </c>
    </row>
    <row r="4055" spans="1:3">
      <c r="A4055" t="s">
        <v>12391</v>
      </c>
      <c r="B4055" t="s">
        <v>12392</v>
      </c>
      <c r="C4055">
        <v>0</v>
      </c>
    </row>
    <row r="4056" spans="1:3">
      <c r="A4056" t="s">
        <v>12393</v>
      </c>
      <c r="B4056" t="s">
        <v>12394</v>
      </c>
      <c r="C4056">
        <v>0</v>
      </c>
    </row>
    <row r="4057" spans="1:3">
      <c r="A4057" t="s">
        <v>12395</v>
      </c>
      <c r="B4057" t="s">
        <v>12396</v>
      </c>
      <c r="C4057">
        <v>0</v>
      </c>
    </row>
    <row r="4058" spans="1:3">
      <c r="A4058" t="s">
        <v>12397</v>
      </c>
      <c r="B4058" t="s">
        <v>12398</v>
      </c>
      <c r="C4058">
        <v>0</v>
      </c>
    </row>
    <row r="4059" spans="1:3">
      <c r="A4059" t="s">
        <v>12399</v>
      </c>
      <c r="B4059" t="s">
        <v>12400</v>
      </c>
      <c r="C4059">
        <v>0</v>
      </c>
    </row>
    <row r="4060" spans="1:3">
      <c r="A4060" t="s">
        <v>12401</v>
      </c>
      <c r="B4060" t="s">
        <v>12402</v>
      </c>
      <c r="C4060">
        <v>0</v>
      </c>
    </row>
    <row r="4061" spans="1:3">
      <c r="A4061" t="s">
        <v>12403</v>
      </c>
      <c r="B4061" t="s">
        <v>12404</v>
      </c>
      <c r="C4061">
        <v>0</v>
      </c>
    </row>
    <row r="4062" spans="1:3">
      <c r="A4062" t="s">
        <v>12405</v>
      </c>
      <c r="B4062" t="s">
        <v>12406</v>
      </c>
      <c r="C4062">
        <v>0</v>
      </c>
    </row>
    <row r="4063" spans="1:3">
      <c r="A4063" t="s">
        <v>12407</v>
      </c>
      <c r="B4063" t="s">
        <v>12408</v>
      </c>
      <c r="C4063">
        <v>0</v>
      </c>
    </row>
    <row r="4064" spans="1:3">
      <c r="A4064" t="s">
        <v>12409</v>
      </c>
      <c r="B4064" t="s">
        <v>12410</v>
      </c>
      <c r="C4064">
        <v>0</v>
      </c>
    </row>
    <row r="4065" spans="1:3">
      <c r="A4065" t="s">
        <v>12411</v>
      </c>
      <c r="B4065" t="s">
        <v>12412</v>
      </c>
      <c r="C4065">
        <v>0</v>
      </c>
    </row>
    <row r="4066" spans="1:3">
      <c r="A4066" t="s">
        <v>12413</v>
      </c>
      <c r="B4066" t="s">
        <v>12414</v>
      </c>
      <c r="C4066">
        <v>0</v>
      </c>
    </row>
    <row r="4067" spans="1:3">
      <c r="A4067" t="s">
        <v>12415</v>
      </c>
      <c r="B4067" t="s">
        <v>12416</v>
      </c>
      <c r="C4067">
        <v>0</v>
      </c>
    </row>
    <row r="4068" spans="1:3">
      <c r="A4068" t="s">
        <v>12417</v>
      </c>
      <c r="B4068" t="s">
        <v>12418</v>
      </c>
      <c r="C4068">
        <v>0</v>
      </c>
    </row>
    <row r="4069" spans="1:3">
      <c r="A4069" t="s">
        <v>12419</v>
      </c>
      <c r="B4069" t="s">
        <v>12420</v>
      </c>
      <c r="C4069">
        <v>0</v>
      </c>
    </row>
    <row r="4070" spans="1:3">
      <c r="A4070" t="s">
        <v>12421</v>
      </c>
      <c r="B4070" t="s">
        <v>12422</v>
      </c>
      <c r="C4070">
        <v>0</v>
      </c>
    </row>
    <row r="4071" spans="1:3">
      <c r="A4071" t="s">
        <v>12423</v>
      </c>
      <c r="B4071" t="s">
        <v>12424</v>
      </c>
      <c r="C4071">
        <v>0</v>
      </c>
    </row>
    <row r="4072" spans="1:3">
      <c r="A4072" t="s">
        <v>12425</v>
      </c>
      <c r="B4072" t="s">
        <v>12426</v>
      </c>
      <c r="C4072">
        <v>0</v>
      </c>
    </row>
    <row r="4073" spans="1:3">
      <c r="A4073" t="s">
        <v>12427</v>
      </c>
      <c r="B4073" t="s">
        <v>12428</v>
      </c>
      <c r="C4073">
        <v>0</v>
      </c>
    </row>
    <row r="4074" spans="1:3">
      <c r="A4074" t="s">
        <v>12429</v>
      </c>
      <c r="B4074" t="s">
        <v>12430</v>
      </c>
      <c r="C4074">
        <v>0</v>
      </c>
    </row>
    <row r="4075" spans="1:3">
      <c r="A4075" t="s">
        <v>12431</v>
      </c>
      <c r="B4075" t="s">
        <v>12432</v>
      </c>
      <c r="C4075">
        <v>0</v>
      </c>
    </row>
    <row r="4076" spans="1:3">
      <c r="A4076" s="92">
        <v>251386</v>
      </c>
      <c r="B4076" t="s">
        <v>12433</v>
      </c>
      <c r="C4076">
        <v>0</v>
      </c>
    </row>
    <row r="4077" spans="1:3">
      <c r="A4077" t="s">
        <v>12434</v>
      </c>
      <c r="B4077" t="s">
        <v>12435</v>
      </c>
      <c r="C4077">
        <v>0</v>
      </c>
    </row>
    <row r="4078" spans="1:3">
      <c r="A4078" t="s">
        <v>12436</v>
      </c>
      <c r="B4078" t="s">
        <v>12437</v>
      </c>
      <c r="C4078">
        <v>0</v>
      </c>
    </row>
    <row r="4079" spans="1:3">
      <c r="A4079" t="s">
        <v>12438</v>
      </c>
      <c r="B4079" t="s">
        <v>12439</v>
      </c>
      <c r="C4079">
        <v>0</v>
      </c>
    </row>
    <row r="4080" spans="1:3">
      <c r="A4080" t="s">
        <v>12440</v>
      </c>
      <c r="B4080" t="s">
        <v>12441</v>
      </c>
      <c r="C4080">
        <v>0</v>
      </c>
    </row>
    <row r="4081" spans="1:3">
      <c r="A4081" t="s">
        <v>12442</v>
      </c>
      <c r="B4081" t="s">
        <v>12443</v>
      </c>
      <c r="C4081">
        <v>0</v>
      </c>
    </row>
    <row r="4082" spans="1:3">
      <c r="A4082" t="s">
        <v>12444</v>
      </c>
      <c r="B4082" t="s">
        <v>12445</v>
      </c>
      <c r="C4082">
        <v>0</v>
      </c>
    </row>
    <row r="4083" spans="1:3">
      <c r="A4083" t="s">
        <v>12446</v>
      </c>
      <c r="B4083" t="s">
        <v>12447</v>
      </c>
      <c r="C4083">
        <v>0</v>
      </c>
    </row>
    <row r="4084" spans="1:3">
      <c r="A4084" t="s">
        <v>12448</v>
      </c>
      <c r="B4084" t="s">
        <v>12449</v>
      </c>
      <c r="C4084">
        <v>0</v>
      </c>
    </row>
    <row r="4085" spans="1:3">
      <c r="A4085" t="s">
        <v>12450</v>
      </c>
      <c r="B4085" t="s">
        <v>12451</v>
      </c>
      <c r="C4085">
        <v>0</v>
      </c>
    </row>
    <row r="4086" spans="1:3">
      <c r="A4086" t="s">
        <v>12452</v>
      </c>
      <c r="B4086" t="s">
        <v>12453</v>
      </c>
      <c r="C4086">
        <v>0</v>
      </c>
    </row>
    <row r="4087" spans="1:3">
      <c r="A4087" t="s">
        <v>12454</v>
      </c>
      <c r="B4087" t="s">
        <v>12455</v>
      </c>
      <c r="C4087">
        <v>0</v>
      </c>
    </row>
    <row r="4088" spans="1:3">
      <c r="A4088" t="s">
        <v>12456</v>
      </c>
      <c r="B4088" t="s">
        <v>12457</v>
      </c>
      <c r="C4088">
        <v>0</v>
      </c>
    </row>
    <row r="4089" spans="1:3">
      <c r="A4089" t="s">
        <v>12458</v>
      </c>
      <c r="B4089" t="s">
        <v>12459</v>
      </c>
      <c r="C4089">
        <v>0</v>
      </c>
    </row>
    <row r="4090" spans="1:3">
      <c r="A4090" t="s">
        <v>12460</v>
      </c>
      <c r="B4090" t="s">
        <v>12461</v>
      </c>
      <c r="C4090">
        <v>0</v>
      </c>
    </row>
    <row r="4091" spans="1:3">
      <c r="A4091" t="s">
        <v>12462</v>
      </c>
      <c r="B4091" t="s">
        <v>12463</v>
      </c>
      <c r="C4091">
        <v>0</v>
      </c>
    </row>
    <row r="4092" spans="1:3">
      <c r="A4092" t="s">
        <v>12464</v>
      </c>
      <c r="B4092" t="s">
        <v>12465</v>
      </c>
      <c r="C4092">
        <v>0</v>
      </c>
    </row>
    <row r="4093" spans="1:3">
      <c r="A4093" t="s">
        <v>12466</v>
      </c>
      <c r="B4093" t="s">
        <v>12467</v>
      </c>
      <c r="C4093">
        <v>0</v>
      </c>
    </row>
    <row r="4094" spans="1:3">
      <c r="A4094" t="s">
        <v>12468</v>
      </c>
      <c r="B4094" t="s">
        <v>12469</v>
      </c>
      <c r="C4094">
        <v>0</v>
      </c>
    </row>
    <row r="4095" spans="1:3">
      <c r="A4095" t="s">
        <v>12470</v>
      </c>
      <c r="B4095" t="s">
        <v>12471</v>
      </c>
      <c r="C4095">
        <v>0</v>
      </c>
    </row>
    <row r="4096" spans="1:3">
      <c r="A4096" t="s">
        <v>12472</v>
      </c>
      <c r="B4096" t="s">
        <v>12473</v>
      </c>
      <c r="C4096">
        <v>0</v>
      </c>
    </row>
    <row r="4097" spans="1:3">
      <c r="A4097" t="s">
        <v>12474</v>
      </c>
      <c r="B4097" t="s">
        <v>12475</v>
      </c>
      <c r="C4097">
        <v>0</v>
      </c>
    </row>
    <row r="4098" spans="1:3">
      <c r="A4098" t="s">
        <v>12476</v>
      </c>
      <c r="B4098" t="s">
        <v>12477</v>
      </c>
      <c r="C4098">
        <v>0</v>
      </c>
    </row>
    <row r="4099" spans="1:3">
      <c r="A4099" t="s">
        <v>12478</v>
      </c>
      <c r="B4099" t="s">
        <v>12479</v>
      </c>
      <c r="C4099">
        <v>0</v>
      </c>
    </row>
    <row r="4100" spans="1:3">
      <c r="A4100" t="s">
        <v>12480</v>
      </c>
      <c r="B4100" t="s">
        <v>12481</v>
      </c>
      <c r="C4100">
        <v>0</v>
      </c>
    </row>
    <row r="4101" spans="1:3">
      <c r="A4101" t="s">
        <v>12482</v>
      </c>
      <c r="B4101" t="s">
        <v>12483</v>
      </c>
      <c r="C4101">
        <v>0</v>
      </c>
    </row>
    <row r="4102" spans="1:3">
      <c r="A4102" t="s">
        <v>12484</v>
      </c>
      <c r="B4102" t="s">
        <v>12485</v>
      </c>
      <c r="C4102">
        <v>0</v>
      </c>
    </row>
    <row r="4103" spans="1:3">
      <c r="A4103" t="s">
        <v>12486</v>
      </c>
      <c r="B4103" t="s">
        <v>12487</v>
      </c>
      <c r="C4103">
        <v>0</v>
      </c>
    </row>
    <row r="4104" spans="1:3">
      <c r="A4104" t="s">
        <v>12488</v>
      </c>
      <c r="B4104" t="s">
        <v>12489</v>
      </c>
      <c r="C4104">
        <v>0</v>
      </c>
    </row>
    <row r="4105" spans="1:3">
      <c r="A4105" t="s">
        <v>12490</v>
      </c>
      <c r="B4105" t="s">
        <v>12491</v>
      </c>
      <c r="C4105">
        <v>0</v>
      </c>
    </row>
    <row r="4106" spans="1:3">
      <c r="A4106" t="s">
        <v>12492</v>
      </c>
      <c r="B4106" t="s">
        <v>12493</v>
      </c>
      <c r="C4106">
        <v>0</v>
      </c>
    </row>
    <row r="4107" spans="1:3">
      <c r="A4107" t="s">
        <v>12494</v>
      </c>
      <c r="B4107" t="s">
        <v>12495</v>
      </c>
      <c r="C4107">
        <v>0</v>
      </c>
    </row>
    <row r="4108" spans="1:3">
      <c r="A4108" t="s">
        <v>12496</v>
      </c>
      <c r="B4108" t="s">
        <v>12497</v>
      </c>
      <c r="C4108">
        <v>0</v>
      </c>
    </row>
    <row r="4109" spans="1:3">
      <c r="A4109" t="s">
        <v>12498</v>
      </c>
      <c r="B4109" t="s">
        <v>12499</v>
      </c>
      <c r="C4109">
        <v>0</v>
      </c>
    </row>
    <row r="4110" spans="1:3">
      <c r="A4110" t="s">
        <v>12500</v>
      </c>
      <c r="B4110" t="s">
        <v>12501</v>
      </c>
      <c r="C4110">
        <v>0</v>
      </c>
    </row>
    <row r="4111" spans="1:3">
      <c r="A4111" t="s">
        <v>12502</v>
      </c>
      <c r="B4111" t="s">
        <v>12503</v>
      </c>
      <c r="C4111">
        <v>0</v>
      </c>
    </row>
    <row r="4112" spans="1:3">
      <c r="A4112" t="s">
        <v>12504</v>
      </c>
      <c r="B4112" t="s">
        <v>12505</v>
      </c>
      <c r="C4112">
        <v>0</v>
      </c>
    </row>
    <row r="4113" spans="1:3">
      <c r="A4113" t="s">
        <v>12506</v>
      </c>
      <c r="B4113" t="s">
        <v>12507</v>
      </c>
      <c r="C4113">
        <v>0</v>
      </c>
    </row>
    <row r="4114" spans="1:3">
      <c r="A4114" t="s">
        <v>12508</v>
      </c>
      <c r="B4114" t="s">
        <v>12509</v>
      </c>
      <c r="C4114">
        <v>0</v>
      </c>
    </row>
    <row r="4115" spans="1:3">
      <c r="A4115" t="s">
        <v>12510</v>
      </c>
      <c r="B4115" t="s">
        <v>12511</v>
      </c>
      <c r="C4115">
        <v>0</v>
      </c>
    </row>
    <row r="4116" spans="1:3">
      <c r="A4116" t="s">
        <v>12512</v>
      </c>
      <c r="B4116" t="s">
        <v>12513</v>
      </c>
      <c r="C4116">
        <v>0</v>
      </c>
    </row>
    <row r="4117" spans="1:3">
      <c r="A4117" t="s">
        <v>12514</v>
      </c>
      <c r="B4117" t="s">
        <v>12515</v>
      </c>
      <c r="C4117">
        <v>0</v>
      </c>
    </row>
    <row r="4118" spans="1:3">
      <c r="A4118" t="s">
        <v>12516</v>
      </c>
      <c r="B4118" t="s">
        <v>12517</v>
      </c>
      <c r="C4118">
        <v>0</v>
      </c>
    </row>
    <row r="4119" spans="1:3">
      <c r="A4119" t="s">
        <v>12518</v>
      </c>
      <c r="B4119" t="s">
        <v>12519</v>
      </c>
      <c r="C4119">
        <v>0</v>
      </c>
    </row>
    <row r="4120" spans="1:3">
      <c r="A4120" t="s">
        <v>12520</v>
      </c>
      <c r="B4120" t="s">
        <v>12521</v>
      </c>
      <c r="C4120">
        <v>0</v>
      </c>
    </row>
    <row r="4121" spans="1:3">
      <c r="A4121" t="s">
        <v>12522</v>
      </c>
      <c r="B4121" t="s">
        <v>12523</v>
      </c>
      <c r="C4121">
        <v>0</v>
      </c>
    </row>
    <row r="4122" spans="1:3">
      <c r="A4122" t="s">
        <v>12524</v>
      </c>
      <c r="B4122" t="s">
        <v>12525</v>
      </c>
      <c r="C4122">
        <v>0</v>
      </c>
    </row>
    <row r="4123" spans="1:3">
      <c r="A4123" t="s">
        <v>12526</v>
      </c>
      <c r="B4123" t="s">
        <v>12527</v>
      </c>
      <c r="C4123">
        <v>0</v>
      </c>
    </row>
    <row r="4124" spans="1:3">
      <c r="A4124" t="s">
        <v>12528</v>
      </c>
      <c r="B4124" t="s">
        <v>12529</v>
      </c>
      <c r="C4124">
        <v>0</v>
      </c>
    </row>
    <row r="4125" spans="1:3">
      <c r="A4125" t="s">
        <v>12530</v>
      </c>
      <c r="B4125" t="s">
        <v>12531</v>
      </c>
      <c r="C4125">
        <v>0</v>
      </c>
    </row>
    <row r="4126" spans="1:3">
      <c r="A4126" t="s">
        <v>12532</v>
      </c>
      <c r="B4126" t="s">
        <v>12533</v>
      </c>
      <c r="C4126">
        <v>0</v>
      </c>
    </row>
    <row r="4127" spans="1:3">
      <c r="A4127" t="s">
        <v>12534</v>
      </c>
      <c r="B4127" t="s">
        <v>12535</v>
      </c>
      <c r="C4127">
        <v>0</v>
      </c>
    </row>
    <row r="4128" spans="1:3">
      <c r="A4128" t="s">
        <v>12536</v>
      </c>
      <c r="B4128" t="s">
        <v>12537</v>
      </c>
      <c r="C4128">
        <v>0</v>
      </c>
    </row>
    <row r="4129" spans="1:3">
      <c r="A4129" t="s">
        <v>12538</v>
      </c>
      <c r="B4129" t="s">
        <v>12539</v>
      </c>
      <c r="C4129">
        <v>0</v>
      </c>
    </row>
    <row r="4130" spans="1:3">
      <c r="A4130" t="s">
        <v>12540</v>
      </c>
      <c r="B4130" t="s">
        <v>12541</v>
      </c>
      <c r="C4130">
        <v>0</v>
      </c>
    </row>
    <row r="4131" spans="1:3">
      <c r="A4131" t="s">
        <v>12542</v>
      </c>
      <c r="B4131" t="s">
        <v>12543</v>
      </c>
      <c r="C4131">
        <v>0</v>
      </c>
    </row>
    <row r="4132" spans="1:3">
      <c r="A4132" t="s">
        <v>12544</v>
      </c>
      <c r="B4132" t="s">
        <v>12545</v>
      </c>
      <c r="C4132">
        <v>0</v>
      </c>
    </row>
    <row r="4133" spans="1:3">
      <c r="A4133" t="s">
        <v>12546</v>
      </c>
      <c r="B4133" t="s">
        <v>12547</v>
      </c>
      <c r="C4133">
        <v>0</v>
      </c>
    </row>
    <row r="4134" spans="1:3">
      <c r="A4134" t="s">
        <v>12548</v>
      </c>
      <c r="B4134" t="s">
        <v>12549</v>
      </c>
      <c r="C4134">
        <v>0</v>
      </c>
    </row>
    <row r="4135" spans="1:3">
      <c r="A4135" t="s">
        <v>12550</v>
      </c>
      <c r="B4135" t="s">
        <v>12551</v>
      </c>
      <c r="C4135">
        <v>0</v>
      </c>
    </row>
    <row r="4136" spans="1:3">
      <c r="A4136" t="s">
        <v>12552</v>
      </c>
      <c r="B4136" t="s">
        <v>12553</v>
      </c>
      <c r="C4136">
        <v>0</v>
      </c>
    </row>
    <row r="4137" spans="1:3">
      <c r="A4137" t="s">
        <v>12554</v>
      </c>
      <c r="B4137" t="s">
        <v>12555</v>
      </c>
      <c r="C4137">
        <v>0</v>
      </c>
    </row>
    <row r="4138" spans="1:3">
      <c r="A4138" t="s">
        <v>12556</v>
      </c>
      <c r="B4138" t="s">
        <v>12557</v>
      </c>
      <c r="C4138">
        <v>0</v>
      </c>
    </row>
    <row r="4139" spans="1:3">
      <c r="A4139" t="s">
        <v>12558</v>
      </c>
      <c r="B4139" t="s">
        <v>12559</v>
      </c>
      <c r="C4139">
        <v>0</v>
      </c>
    </row>
    <row r="4140" spans="1:3">
      <c r="A4140" t="s">
        <v>12560</v>
      </c>
      <c r="B4140" t="s">
        <v>12561</v>
      </c>
      <c r="C4140">
        <v>0</v>
      </c>
    </row>
    <row r="4141" spans="1:3">
      <c r="A4141" t="s">
        <v>12562</v>
      </c>
      <c r="B4141" t="s">
        <v>12563</v>
      </c>
      <c r="C4141">
        <v>0</v>
      </c>
    </row>
    <row r="4142" spans="1:3">
      <c r="A4142" t="s">
        <v>12564</v>
      </c>
      <c r="B4142" t="s">
        <v>12565</v>
      </c>
      <c r="C4142">
        <v>0</v>
      </c>
    </row>
    <row r="4143" spans="1:3">
      <c r="A4143" t="s">
        <v>12566</v>
      </c>
      <c r="B4143" t="s">
        <v>12567</v>
      </c>
      <c r="C4143">
        <v>0</v>
      </c>
    </row>
    <row r="4144" spans="1:3">
      <c r="A4144" t="s">
        <v>12568</v>
      </c>
      <c r="B4144" t="s">
        <v>12569</v>
      </c>
      <c r="C4144">
        <v>0</v>
      </c>
    </row>
    <row r="4145" spans="1:3">
      <c r="A4145" t="s">
        <v>12570</v>
      </c>
      <c r="B4145" t="s">
        <v>12571</v>
      </c>
      <c r="C4145">
        <v>0</v>
      </c>
    </row>
    <row r="4146" spans="1:3">
      <c r="A4146" t="s">
        <v>12572</v>
      </c>
      <c r="B4146" t="s">
        <v>12573</v>
      </c>
      <c r="C4146">
        <v>0</v>
      </c>
    </row>
    <row r="4147" spans="1:3">
      <c r="A4147" t="s">
        <v>12574</v>
      </c>
      <c r="B4147" t="s">
        <v>12575</v>
      </c>
      <c r="C4147">
        <v>0</v>
      </c>
    </row>
    <row r="4148" spans="1:3">
      <c r="A4148" t="s">
        <v>12576</v>
      </c>
      <c r="B4148" t="s">
        <v>12577</v>
      </c>
      <c r="C4148">
        <v>0</v>
      </c>
    </row>
    <row r="4149" spans="1:3">
      <c r="A4149" t="s">
        <v>12578</v>
      </c>
      <c r="B4149" t="s">
        <v>12579</v>
      </c>
      <c r="C4149">
        <v>0</v>
      </c>
    </row>
    <row r="4150" spans="1:3">
      <c r="A4150" t="s">
        <v>12580</v>
      </c>
      <c r="B4150" t="s">
        <v>12581</v>
      </c>
      <c r="C4150">
        <v>0</v>
      </c>
    </row>
    <row r="4151" spans="1:3">
      <c r="A4151" t="s">
        <v>12582</v>
      </c>
      <c r="B4151" t="s">
        <v>12583</v>
      </c>
      <c r="C4151">
        <v>0</v>
      </c>
    </row>
    <row r="4152" spans="1:3">
      <c r="A4152" t="s">
        <v>12584</v>
      </c>
      <c r="B4152" t="s">
        <v>12585</v>
      </c>
      <c r="C4152">
        <v>0</v>
      </c>
    </row>
    <row r="4153" spans="1:3">
      <c r="A4153" t="s">
        <v>12586</v>
      </c>
      <c r="B4153" t="s">
        <v>12587</v>
      </c>
      <c r="C4153">
        <v>0</v>
      </c>
    </row>
    <row r="4154" spans="1:3">
      <c r="A4154" t="s">
        <v>12588</v>
      </c>
      <c r="B4154" t="s">
        <v>12589</v>
      </c>
      <c r="C4154">
        <v>0</v>
      </c>
    </row>
    <row r="4155" spans="1:3">
      <c r="A4155" t="s">
        <v>12590</v>
      </c>
      <c r="B4155" t="s">
        <v>12591</v>
      </c>
      <c r="C4155">
        <v>0</v>
      </c>
    </row>
    <row r="4156" spans="1:3">
      <c r="A4156" t="s">
        <v>12592</v>
      </c>
      <c r="B4156" t="s">
        <v>12593</v>
      </c>
      <c r="C4156">
        <v>0</v>
      </c>
    </row>
    <row r="4157" spans="1:3">
      <c r="A4157" t="s">
        <v>12594</v>
      </c>
      <c r="B4157" t="s">
        <v>12595</v>
      </c>
      <c r="C4157">
        <v>0</v>
      </c>
    </row>
    <row r="4158" spans="1:3">
      <c r="A4158" t="s">
        <v>12596</v>
      </c>
      <c r="B4158" t="s">
        <v>12597</v>
      </c>
      <c r="C4158">
        <v>0</v>
      </c>
    </row>
    <row r="4159" spans="1:3">
      <c r="A4159" t="s">
        <v>12598</v>
      </c>
      <c r="B4159" t="s">
        <v>12599</v>
      </c>
      <c r="C4159">
        <v>0</v>
      </c>
    </row>
    <row r="4160" spans="1:3">
      <c r="A4160" t="s">
        <v>12600</v>
      </c>
      <c r="B4160" t="s">
        <v>12601</v>
      </c>
      <c r="C4160">
        <v>0</v>
      </c>
    </row>
    <row r="4161" spans="1:3">
      <c r="A4161" t="s">
        <v>12602</v>
      </c>
      <c r="B4161" t="s">
        <v>12603</v>
      </c>
      <c r="C4161">
        <v>0</v>
      </c>
    </row>
    <row r="4162" spans="1:3">
      <c r="A4162" t="s">
        <v>12604</v>
      </c>
      <c r="B4162" t="s">
        <v>12605</v>
      </c>
      <c r="C4162">
        <v>0</v>
      </c>
    </row>
    <row r="4163" spans="1:3">
      <c r="A4163" t="s">
        <v>12606</v>
      </c>
      <c r="B4163" t="s">
        <v>12607</v>
      </c>
      <c r="C4163">
        <v>0</v>
      </c>
    </row>
    <row r="4164" spans="1:3">
      <c r="A4164" t="s">
        <v>12608</v>
      </c>
      <c r="B4164" t="s">
        <v>12609</v>
      </c>
      <c r="C4164">
        <v>0</v>
      </c>
    </row>
    <row r="4165" spans="1:3">
      <c r="A4165" t="s">
        <v>12610</v>
      </c>
      <c r="B4165" t="s">
        <v>12611</v>
      </c>
      <c r="C4165">
        <v>0</v>
      </c>
    </row>
    <row r="4166" spans="1:3">
      <c r="A4166" t="s">
        <v>12612</v>
      </c>
      <c r="B4166" t="s">
        <v>12613</v>
      </c>
      <c r="C4166">
        <v>0</v>
      </c>
    </row>
    <row r="4167" spans="1:3">
      <c r="A4167" t="s">
        <v>12614</v>
      </c>
      <c r="B4167" t="s">
        <v>12615</v>
      </c>
      <c r="C4167">
        <v>0</v>
      </c>
    </row>
    <row r="4168" spans="1:3">
      <c r="A4168" t="s">
        <v>12616</v>
      </c>
      <c r="B4168" t="s">
        <v>12617</v>
      </c>
      <c r="C4168">
        <v>0</v>
      </c>
    </row>
    <row r="4169" spans="1:3">
      <c r="A4169" t="s">
        <v>12618</v>
      </c>
      <c r="B4169" t="s">
        <v>12619</v>
      </c>
      <c r="C4169">
        <v>0</v>
      </c>
    </row>
    <row r="4170" spans="1:3">
      <c r="A4170" s="92">
        <v>1281001</v>
      </c>
      <c r="B4170" t="s">
        <v>12620</v>
      </c>
      <c r="C4170">
        <v>0</v>
      </c>
    </row>
    <row r="4171" spans="1:3">
      <c r="A4171" t="s">
        <v>12621</v>
      </c>
      <c r="B4171" t="s">
        <v>12622</v>
      </c>
      <c r="C4171">
        <v>0</v>
      </c>
    </row>
    <row r="4172" spans="1:3">
      <c r="A4172" t="s">
        <v>12623</v>
      </c>
      <c r="B4172" t="s">
        <v>12624</v>
      </c>
      <c r="C4172">
        <v>0</v>
      </c>
    </row>
    <row r="4173" spans="1:3">
      <c r="A4173" t="s">
        <v>12625</v>
      </c>
      <c r="B4173" t="s">
        <v>12626</v>
      </c>
      <c r="C4173">
        <v>0</v>
      </c>
    </row>
    <row r="4174" spans="1:3">
      <c r="A4174" t="s">
        <v>12627</v>
      </c>
      <c r="B4174" t="s">
        <v>12628</v>
      </c>
      <c r="C4174">
        <v>0</v>
      </c>
    </row>
    <row r="4175" spans="1:3">
      <c r="A4175" t="s">
        <v>12629</v>
      </c>
      <c r="B4175" t="s">
        <v>12630</v>
      </c>
      <c r="C4175">
        <v>0</v>
      </c>
    </row>
    <row r="4176" spans="1:3">
      <c r="A4176" t="s">
        <v>12631</v>
      </c>
      <c r="B4176" t="s">
        <v>12632</v>
      </c>
      <c r="C4176">
        <v>0</v>
      </c>
    </row>
    <row r="4177" spans="1:3">
      <c r="A4177" t="s">
        <v>12633</v>
      </c>
      <c r="B4177" t="s">
        <v>12634</v>
      </c>
      <c r="C4177">
        <v>0</v>
      </c>
    </row>
    <row r="4178" spans="1:3">
      <c r="A4178" t="s">
        <v>12635</v>
      </c>
      <c r="B4178" t="s">
        <v>12636</v>
      </c>
      <c r="C4178">
        <v>0</v>
      </c>
    </row>
    <row r="4179" spans="1:3">
      <c r="A4179" t="s">
        <v>12637</v>
      </c>
      <c r="B4179" t="s">
        <v>12638</v>
      </c>
      <c r="C4179">
        <v>0</v>
      </c>
    </row>
    <row r="4180" spans="1:3">
      <c r="A4180" t="s">
        <v>12639</v>
      </c>
      <c r="B4180" t="s">
        <v>12640</v>
      </c>
      <c r="C4180">
        <v>0</v>
      </c>
    </row>
    <row r="4181" spans="1:3">
      <c r="A4181" t="s">
        <v>12641</v>
      </c>
      <c r="B4181" t="s">
        <v>12642</v>
      </c>
      <c r="C4181">
        <v>0</v>
      </c>
    </row>
    <row r="4182" spans="1:3">
      <c r="A4182" t="s">
        <v>12643</v>
      </c>
      <c r="B4182" t="s">
        <v>12644</v>
      </c>
      <c r="C4182">
        <v>0</v>
      </c>
    </row>
    <row r="4183" spans="1:3">
      <c r="A4183" t="s">
        <v>12645</v>
      </c>
      <c r="B4183" t="s">
        <v>12646</v>
      </c>
      <c r="C4183">
        <v>0</v>
      </c>
    </row>
    <row r="4184" spans="1:3">
      <c r="A4184" t="s">
        <v>12647</v>
      </c>
      <c r="B4184" t="s">
        <v>12648</v>
      </c>
      <c r="C4184">
        <v>0</v>
      </c>
    </row>
    <row r="4185" spans="1:3">
      <c r="A4185" t="s">
        <v>12649</v>
      </c>
      <c r="B4185" t="s">
        <v>12650</v>
      </c>
      <c r="C4185">
        <v>0</v>
      </c>
    </row>
    <row r="4186" spans="1:3">
      <c r="A4186" t="s">
        <v>12651</v>
      </c>
      <c r="B4186" t="s">
        <v>12652</v>
      </c>
      <c r="C4186">
        <v>0</v>
      </c>
    </row>
    <row r="4187" spans="1:3">
      <c r="A4187" t="s">
        <v>12653</v>
      </c>
      <c r="B4187" t="s">
        <v>12654</v>
      </c>
      <c r="C4187">
        <v>0</v>
      </c>
    </row>
    <row r="4188" spans="1:3">
      <c r="A4188" t="s">
        <v>12655</v>
      </c>
      <c r="B4188" t="s">
        <v>12656</v>
      </c>
      <c r="C4188">
        <v>0</v>
      </c>
    </row>
    <row r="4189" spans="1:3">
      <c r="A4189" t="s">
        <v>12657</v>
      </c>
      <c r="B4189" t="s">
        <v>12658</v>
      </c>
      <c r="C4189">
        <v>0</v>
      </c>
    </row>
    <row r="4190" spans="1:3">
      <c r="A4190" t="s">
        <v>12659</v>
      </c>
      <c r="B4190" t="s">
        <v>12660</v>
      </c>
      <c r="C4190">
        <v>0</v>
      </c>
    </row>
    <row r="4191" spans="1:3">
      <c r="A4191" t="s">
        <v>12661</v>
      </c>
      <c r="B4191" t="s">
        <v>12662</v>
      </c>
      <c r="C4191">
        <v>0</v>
      </c>
    </row>
    <row r="4192" spans="1:3">
      <c r="A4192" t="s">
        <v>12663</v>
      </c>
      <c r="B4192" t="s">
        <v>12664</v>
      </c>
      <c r="C4192">
        <v>0</v>
      </c>
    </row>
    <row r="4193" spans="1:3">
      <c r="A4193" t="s">
        <v>12665</v>
      </c>
      <c r="B4193" t="s">
        <v>12666</v>
      </c>
      <c r="C4193">
        <v>0</v>
      </c>
    </row>
    <row r="4194" spans="1:3">
      <c r="A4194" t="s">
        <v>12667</v>
      </c>
      <c r="B4194" t="s">
        <v>12668</v>
      </c>
      <c r="C4194">
        <v>0</v>
      </c>
    </row>
    <row r="4195" spans="1:3">
      <c r="A4195" t="s">
        <v>12669</v>
      </c>
      <c r="B4195" t="s">
        <v>12670</v>
      </c>
      <c r="C4195">
        <v>0</v>
      </c>
    </row>
    <row r="4196" spans="1:3">
      <c r="A4196" t="s">
        <v>12671</v>
      </c>
      <c r="B4196" t="s">
        <v>12672</v>
      </c>
      <c r="C4196">
        <v>0</v>
      </c>
    </row>
    <row r="4197" spans="1:3">
      <c r="A4197" t="s">
        <v>12673</v>
      </c>
      <c r="B4197" t="s">
        <v>12674</v>
      </c>
      <c r="C4197">
        <v>0</v>
      </c>
    </row>
    <row r="4198" spans="1:3">
      <c r="A4198" t="s">
        <v>12675</v>
      </c>
      <c r="B4198" t="s">
        <v>12676</v>
      </c>
      <c r="C4198">
        <v>0</v>
      </c>
    </row>
    <row r="4199" spans="1:3">
      <c r="A4199" t="s">
        <v>12677</v>
      </c>
      <c r="B4199" t="s">
        <v>12678</v>
      </c>
      <c r="C4199">
        <v>0</v>
      </c>
    </row>
    <row r="4200" spans="1:3">
      <c r="A4200" t="s">
        <v>12679</v>
      </c>
      <c r="B4200" t="s">
        <v>12680</v>
      </c>
      <c r="C4200">
        <v>0</v>
      </c>
    </row>
    <row r="4201" spans="1:3">
      <c r="A4201" t="s">
        <v>12681</v>
      </c>
      <c r="B4201" t="s">
        <v>12682</v>
      </c>
      <c r="C4201">
        <v>0</v>
      </c>
    </row>
    <row r="4202" spans="1:3">
      <c r="A4202" t="s">
        <v>12683</v>
      </c>
      <c r="B4202" t="s">
        <v>12684</v>
      </c>
      <c r="C4202">
        <v>0</v>
      </c>
    </row>
    <row r="4203" spans="1:3">
      <c r="A4203" t="s">
        <v>12685</v>
      </c>
      <c r="B4203" t="s">
        <v>12686</v>
      </c>
      <c r="C4203">
        <v>0</v>
      </c>
    </row>
    <row r="4204" spans="1:3">
      <c r="A4204" t="s">
        <v>12687</v>
      </c>
      <c r="B4204" t="s">
        <v>12688</v>
      </c>
      <c r="C4204">
        <v>0</v>
      </c>
    </row>
    <row r="4205" spans="1:3">
      <c r="A4205" t="s">
        <v>12689</v>
      </c>
      <c r="B4205" t="s">
        <v>12690</v>
      </c>
      <c r="C4205">
        <v>0</v>
      </c>
    </row>
    <row r="4206" spans="1:3">
      <c r="A4206" t="s">
        <v>12691</v>
      </c>
      <c r="B4206" t="s">
        <v>12692</v>
      </c>
      <c r="C4206">
        <v>0</v>
      </c>
    </row>
    <row r="4207" spans="1:3">
      <c r="A4207" t="s">
        <v>12693</v>
      </c>
      <c r="B4207" t="s">
        <v>12694</v>
      </c>
      <c r="C4207">
        <v>0</v>
      </c>
    </row>
    <row r="4208" spans="1:3">
      <c r="A4208" t="s">
        <v>12695</v>
      </c>
      <c r="B4208" t="s">
        <v>12696</v>
      </c>
      <c r="C4208">
        <v>0</v>
      </c>
    </row>
    <row r="4209" spans="1:3">
      <c r="A4209" t="s">
        <v>12697</v>
      </c>
      <c r="B4209" t="s">
        <v>12698</v>
      </c>
      <c r="C4209">
        <v>0</v>
      </c>
    </row>
    <row r="4210" spans="1:3">
      <c r="A4210" t="s">
        <v>12699</v>
      </c>
      <c r="B4210" t="s">
        <v>12700</v>
      </c>
      <c r="C4210">
        <v>0</v>
      </c>
    </row>
    <row r="4211" spans="1:3">
      <c r="A4211" t="s">
        <v>12701</v>
      </c>
      <c r="B4211" t="s">
        <v>12702</v>
      </c>
      <c r="C4211">
        <v>0</v>
      </c>
    </row>
    <row r="4212" spans="1:3">
      <c r="A4212" t="s">
        <v>12703</v>
      </c>
      <c r="B4212" t="s">
        <v>12704</v>
      </c>
      <c r="C4212">
        <v>0</v>
      </c>
    </row>
    <row r="4213" spans="1:3">
      <c r="A4213" t="s">
        <v>12705</v>
      </c>
      <c r="B4213" t="s">
        <v>12706</v>
      </c>
      <c r="C4213">
        <v>0</v>
      </c>
    </row>
    <row r="4214" spans="1:3">
      <c r="A4214" s="92">
        <v>1304222</v>
      </c>
      <c r="B4214" t="s">
        <v>12707</v>
      </c>
      <c r="C4214">
        <v>0</v>
      </c>
    </row>
    <row r="4215" spans="1:3">
      <c r="A4215" t="s">
        <v>12708</v>
      </c>
      <c r="B4215" t="s">
        <v>12709</v>
      </c>
      <c r="C4215">
        <v>0</v>
      </c>
    </row>
    <row r="4216" spans="1:3">
      <c r="A4216" t="s">
        <v>12710</v>
      </c>
      <c r="B4216" t="s">
        <v>12711</v>
      </c>
      <c r="C4216">
        <v>0</v>
      </c>
    </row>
    <row r="4217" spans="1:3">
      <c r="A4217" t="s">
        <v>12712</v>
      </c>
      <c r="B4217" t="s">
        <v>12713</v>
      </c>
      <c r="C4217">
        <v>0</v>
      </c>
    </row>
    <row r="4218" spans="1:3">
      <c r="A4218" t="s">
        <v>12714</v>
      </c>
      <c r="B4218" t="s">
        <v>12715</v>
      </c>
      <c r="C4218">
        <v>0</v>
      </c>
    </row>
    <row r="4219" spans="1:3">
      <c r="A4219" t="s">
        <v>12716</v>
      </c>
      <c r="B4219" t="s">
        <v>12717</v>
      </c>
      <c r="C4219">
        <v>0</v>
      </c>
    </row>
    <row r="4220" spans="1:3">
      <c r="A4220" t="s">
        <v>12718</v>
      </c>
      <c r="B4220" t="s">
        <v>12719</v>
      </c>
      <c r="C4220">
        <v>0</v>
      </c>
    </row>
    <row r="4221" spans="1:3">
      <c r="A4221" t="s">
        <v>12720</v>
      </c>
      <c r="B4221" t="s">
        <v>12721</v>
      </c>
      <c r="C4221">
        <v>0</v>
      </c>
    </row>
    <row r="4222" spans="1:3">
      <c r="A4222" t="s">
        <v>12722</v>
      </c>
      <c r="B4222" t="s">
        <v>12723</v>
      </c>
      <c r="C4222">
        <v>0</v>
      </c>
    </row>
    <row r="4223" spans="1:3">
      <c r="A4223" t="s">
        <v>12724</v>
      </c>
      <c r="B4223" t="s">
        <v>12725</v>
      </c>
      <c r="C4223">
        <v>0</v>
      </c>
    </row>
    <row r="4224" spans="1:3">
      <c r="A4224" t="s">
        <v>12726</v>
      </c>
      <c r="B4224" t="s">
        <v>12727</v>
      </c>
      <c r="C4224">
        <v>0</v>
      </c>
    </row>
    <row r="4225" spans="1:3">
      <c r="A4225" t="s">
        <v>12728</v>
      </c>
      <c r="B4225" t="s">
        <v>12729</v>
      </c>
      <c r="C4225">
        <v>0</v>
      </c>
    </row>
    <row r="4226" spans="1:3">
      <c r="A4226" t="s">
        <v>12730</v>
      </c>
      <c r="B4226" t="s">
        <v>12731</v>
      </c>
      <c r="C4226">
        <v>0</v>
      </c>
    </row>
    <row r="4227" spans="1:3">
      <c r="A4227" t="s">
        <v>12732</v>
      </c>
      <c r="B4227" t="s">
        <v>12733</v>
      </c>
      <c r="C4227">
        <v>0</v>
      </c>
    </row>
    <row r="4228" spans="1:3">
      <c r="A4228" t="s">
        <v>12734</v>
      </c>
      <c r="B4228" t="s">
        <v>12735</v>
      </c>
      <c r="C4228">
        <v>0</v>
      </c>
    </row>
    <row r="4229" spans="1:3">
      <c r="A4229" t="s">
        <v>12736</v>
      </c>
      <c r="B4229" t="s">
        <v>12737</v>
      </c>
      <c r="C4229">
        <v>0</v>
      </c>
    </row>
    <row r="4230" spans="1:3">
      <c r="A4230" t="s">
        <v>12738</v>
      </c>
      <c r="B4230" t="s">
        <v>12739</v>
      </c>
      <c r="C4230">
        <v>0</v>
      </c>
    </row>
    <row r="4231" spans="1:3">
      <c r="A4231" t="s">
        <v>12740</v>
      </c>
      <c r="B4231" t="s">
        <v>12741</v>
      </c>
      <c r="C4231">
        <v>0</v>
      </c>
    </row>
    <row r="4232" spans="1:3">
      <c r="A4232" t="s">
        <v>12742</v>
      </c>
      <c r="B4232" t="s">
        <v>12743</v>
      </c>
      <c r="C4232">
        <v>0</v>
      </c>
    </row>
    <row r="4233" spans="1:3">
      <c r="A4233" t="s">
        <v>12744</v>
      </c>
      <c r="B4233" t="s">
        <v>12745</v>
      </c>
      <c r="C4233">
        <v>0</v>
      </c>
    </row>
    <row r="4234" spans="1:3">
      <c r="A4234" t="s">
        <v>12746</v>
      </c>
      <c r="B4234" t="s">
        <v>12747</v>
      </c>
      <c r="C4234">
        <v>0</v>
      </c>
    </row>
    <row r="4235" spans="1:3">
      <c r="A4235" t="s">
        <v>12748</v>
      </c>
      <c r="B4235" t="s">
        <v>12749</v>
      </c>
      <c r="C4235">
        <v>0</v>
      </c>
    </row>
    <row r="4236" spans="1:3">
      <c r="A4236" t="s">
        <v>12750</v>
      </c>
      <c r="B4236" t="s">
        <v>12751</v>
      </c>
      <c r="C4236">
        <v>0</v>
      </c>
    </row>
    <row r="4237" spans="1:3">
      <c r="A4237" t="s">
        <v>12752</v>
      </c>
      <c r="B4237" t="s">
        <v>12753</v>
      </c>
      <c r="C4237">
        <v>0</v>
      </c>
    </row>
    <row r="4238" spans="1:3">
      <c r="A4238" t="s">
        <v>12754</v>
      </c>
      <c r="B4238" t="s">
        <v>12755</v>
      </c>
      <c r="C4238">
        <v>0</v>
      </c>
    </row>
    <row r="4239" spans="1:3">
      <c r="A4239" t="s">
        <v>12756</v>
      </c>
      <c r="B4239" t="s">
        <v>12757</v>
      </c>
      <c r="C4239">
        <v>0</v>
      </c>
    </row>
    <row r="4240" spans="1:3">
      <c r="A4240" t="s">
        <v>12758</v>
      </c>
      <c r="B4240" t="s">
        <v>12759</v>
      </c>
      <c r="C4240">
        <v>0</v>
      </c>
    </row>
    <row r="4241" spans="1:3">
      <c r="A4241" t="s">
        <v>12760</v>
      </c>
      <c r="B4241" t="s">
        <v>12761</v>
      </c>
      <c r="C4241">
        <v>0</v>
      </c>
    </row>
    <row r="4242" spans="1:3">
      <c r="A4242" t="s">
        <v>12762</v>
      </c>
      <c r="B4242" t="s">
        <v>12763</v>
      </c>
      <c r="C4242">
        <v>0</v>
      </c>
    </row>
    <row r="4243" spans="1:3">
      <c r="A4243" t="s">
        <v>12764</v>
      </c>
      <c r="B4243" t="s">
        <v>12765</v>
      </c>
      <c r="C4243">
        <v>0</v>
      </c>
    </row>
    <row r="4244" spans="1:3">
      <c r="A4244" t="s">
        <v>12766</v>
      </c>
      <c r="B4244" t="s">
        <v>12767</v>
      </c>
      <c r="C4244">
        <v>0</v>
      </c>
    </row>
    <row r="4245" spans="1:3">
      <c r="A4245" t="s">
        <v>12768</v>
      </c>
      <c r="B4245" t="s">
        <v>12769</v>
      </c>
      <c r="C4245">
        <v>0</v>
      </c>
    </row>
    <row r="4246" spans="1:3">
      <c r="A4246" t="s">
        <v>12770</v>
      </c>
      <c r="B4246" t="s">
        <v>12771</v>
      </c>
      <c r="C4246">
        <v>0</v>
      </c>
    </row>
    <row r="4247" spans="1:3">
      <c r="A4247" t="s">
        <v>12772</v>
      </c>
      <c r="B4247" t="s">
        <v>12773</v>
      </c>
      <c r="C4247">
        <v>0</v>
      </c>
    </row>
    <row r="4248" spans="1:3">
      <c r="A4248" t="s">
        <v>12774</v>
      </c>
      <c r="B4248" t="s">
        <v>12775</v>
      </c>
      <c r="C4248">
        <v>0</v>
      </c>
    </row>
    <row r="4249" spans="1:3">
      <c r="A4249" t="s">
        <v>12776</v>
      </c>
      <c r="B4249" t="s">
        <v>12777</v>
      </c>
      <c r="C4249">
        <v>0</v>
      </c>
    </row>
    <row r="4250" spans="1:3">
      <c r="A4250" t="s">
        <v>12778</v>
      </c>
      <c r="B4250" t="s">
        <v>12779</v>
      </c>
      <c r="C4250">
        <v>0</v>
      </c>
    </row>
    <row r="4251" spans="1:3">
      <c r="A4251" t="s">
        <v>12780</v>
      </c>
      <c r="B4251" t="s">
        <v>12781</v>
      </c>
      <c r="C4251">
        <v>0</v>
      </c>
    </row>
    <row r="4252" spans="1:3">
      <c r="A4252" t="s">
        <v>12782</v>
      </c>
      <c r="B4252" t="s">
        <v>12783</v>
      </c>
      <c r="C4252">
        <v>0</v>
      </c>
    </row>
    <row r="4253" spans="1:3">
      <c r="A4253" t="s">
        <v>12784</v>
      </c>
      <c r="B4253" t="s">
        <v>12785</v>
      </c>
      <c r="C4253">
        <v>0</v>
      </c>
    </row>
    <row r="4254" spans="1:3">
      <c r="A4254" t="s">
        <v>12786</v>
      </c>
      <c r="B4254" t="s">
        <v>12787</v>
      </c>
      <c r="C4254">
        <v>0</v>
      </c>
    </row>
    <row r="4255" spans="1:3">
      <c r="A4255" t="s">
        <v>12788</v>
      </c>
      <c r="B4255" t="s">
        <v>12789</v>
      </c>
      <c r="C4255">
        <v>0</v>
      </c>
    </row>
    <row r="4256" spans="1:3">
      <c r="A4256" t="s">
        <v>12790</v>
      </c>
      <c r="B4256" t="s">
        <v>12791</v>
      </c>
      <c r="C4256">
        <v>0</v>
      </c>
    </row>
    <row r="4257" spans="1:3">
      <c r="A4257" t="s">
        <v>12792</v>
      </c>
      <c r="B4257" t="s">
        <v>12793</v>
      </c>
      <c r="C4257">
        <v>0</v>
      </c>
    </row>
    <row r="4258" spans="1:3">
      <c r="A4258" t="s">
        <v>12794</v>
      </c>
      <c r="B4258" t="s">
        <v>12795</v>
      </c>
      <c r="C4258">
        <v>0</v>
      </c>
    </row>
    <row r="4259" spans="1:3">
      <c r="A4259" t="s">
        <v>12796</v>
      </c>
      <c r="B4259" t="s">
        <v>12797</v>
      </c>
      <c r="C4259">
        <v>0</v>
      </c>
    </row>
    <row r="4260" spans="1:3">
      <c r="A4260" t="s">
        <v>12798</v>
      </c>
      <c r="B4260" t="s">
        <v>12799</v>
      </c>
      <c r="C4260">
        <v>0</v>
      </c>
    </row>
    <row r="4261" spans="1:3">
      <c r="A4261" t="s">
        <v>12800</v>
      </c>
      <c r="B4261" t="s">
        <v>12801</v>
      </c>
      <c r="C4261">
        <v>0</v>
      </c>
    </row>
    <row r="4262" spans="1:3">
      <c r="A4262" t="s">
        <v>12802</v>
      </c>
      <c r="B4262" t="s">
        <v>12803</v>
      </c>
      <c r="C4262">
        <v>0</v>
      </c>
    </row>
    <row r="4263" spans="1:3">
      <c r="A4263" t="s">
        <v>12804</v>
      </c>
      <c r="B4263" t="s">
        <v>12805</v>
      </c>
      <c r="C4263">
        <v>0</v>
      </c>
    </row>
    <row r="4264" spans="1:3">
      <c r="A4264" t="s">
        <v>12806</v>
      </c>
      <c r="B4264" t="s">
        <v>12807</v>
      </c>
      <c r="C4264">
        <v>0</v>
      </c>
    </row>
    <row r="4265" spans="1:3">
      <c r="A4265" t="s">
        <v>12808</v>
      </c>
      <c r="B4265" t="s">
        <v>12809</v>
      </c>
      <c r="C4265">
        <v>0</v>
      </c>
    </row>
    <row r="4266" spans="1:3">
      <c r="A4266" t="s">
        <v>12810</v>
      </c>
      <c r="B4266" t="s">
        <v>12811</v>
      </c>
      <c r="C4266">
        <v>0</v>
      </c>
    </row>
    <row r="4267" spans="1:3">
      <c r="A4267" t="s">
        <v>12812</v>
      </c>
      <c r="B4267" t="s">
        <v>12813</v>
      </c>
      <c r="C4267">
        <v>0</v>
      </c>
    </row>
    <row r="4268" spans="1:3">
      <c r="A4268" t="s">
        <v>12814</v>
      </c>
      <c r="B4268" t="s">
        <v>12815</v>
      </c>
      <c r="C4268">
        <v>0</v>
      </c>
    </row>
    <row r="4269" spans="1:3">
      <c r="A4269" t="s">
        <v>12816</v>
      </c>
      <c r="B4269" t="s">
        <v>12817</v>
      </c>
      <c r="C4269">
        <v>0</v>
      </c>
    </row>
    <row r="4270" spans="1:3">
      <c r="A4270" t="s">
        <v>12818</v>
      </c>
      <c r="B4270" t="s">
        <v>12819</v>
      </c>
      <c r="C4270">
        <v>0</v>
      </c>
    </row>
    <row r="4271" spans="1:3">
      <c r="A4271" t="s">
        <v>12820</v>
      </c>
      <c r="B4271" t="s">
        <v>12821</v>
      </c>
      <c r="C4271">
        <v>0</v>
      </c>
    </row>
    <row r="4272" spans="1:3">
      <c r="A4272" t="s">
        <v>12822</v>
      </c>
      <c r="B4272" t="s">
        <v>12823</v>
      </c>
      <c r="C4272">
        <v>0</v>
      </c>
    </row>
    <row r="4273" spans="1:3">
      <c r="A4273" t="s">
        <v>12824</v>
      </c>
      <c r="B4273" t="s">
        <v>12825</v>
      </c>
      <c r="C4273">
        <v>0</v>
      </c>
    </row>
    <row r="4274" spans="1:3">
      <c r="A4274" t="s">
        <v>12826</v>
      </c>
      <c r="B4274" t="s">
        <v>12827</v>
      </c>
      <c r="C4274">
        <v>0</v>
      </c>
    </row>
    <row r="4275" spans="1:3">
      <c r="A4275" t="s">
        <v>12828</v>
      </c>
      <c r="B4275" t="s">
        <v>12829</v>
      </c>
      <c r="C4275">
        <v>0</v>
      </c>
    </row>
    <row r="4276" spans="1:3">
      <c r="A4276" t="s">
        <v>12830</v>
      </c>
      <c r="B4276" t="s">
        <v>12831</v>
      </c>
      <c r="C4276">
        <v>0</v>
      </c>
    </row>
    <row r="4277" spans="1:3">
      <c r="A4277" t="s">
        <v>12832</v>
      </c>
      <c r="B4277" t="s">
        <v>12833</v>
      </c>
      <c r="C4277">
        <v>0</v>
      </c>
    </row>
    <row r="4278" spans="1:3">
      <c r="A4278" t="s">
        <v>12834</v>
      </c>
      <c r="B4278" t="s">
        <v>12835</v>
      </c>
      <c r="C4278">
        <v>0</v>
      </c>
    </row>
    <row r="4279" spans="1:3">
      <c r="A4279" t="s">
        <v>12836</v>
      </c>
      <c r="B4279" t="s">
        <v>12837</v>
      </c>
      <c r="C4279">
        <v>0</v>
      </c>
    </row>
    <row r="4280" spans="1:3">
      <c r="A4280" t="s">
        <v>12838</v>
      </c>
      <c r="B4280" t="s">
        <v>12839</v>
      </c>
      <c r="C4280">
        <v>0</v>
      </c>
    </row>
    <row r="4281" spans="1:3">
      <c r="A4281" t="s">
        <v>12840</v>
      </c>
      <c r="B4281" t="s">
        <v>12841</v>
      </c>
      <c r="C4281">
        <v>0</v>
      </c>
    </row>
    <row r="4282" spans="1:3">
      <c r="A4282" t="s">
        <v>12842</v>
      </c>
      <c r="B4282" t="s">
        <v>12843</v>
      </c>
      <c r="C4282">
        <v>0</v>
      </c>
    </row>
    <row r="4283" spans="1:3">
      <c r="A4283" t="s">
        <v>12844</v>
      </c>
      <c r="B4283" t="s">
        <v>12845</v>
      </c>
      <c r="C4283">
        <v>0</v>
      </c>
    </row>
    <row r="4284" spans="1:3">
      <c r="A4284" t="s">
        <v>12846</v>
      </c>
      <c r="B4284" t="s">
        <v>12847</v>
      </c>
      <c r="C4284">
        <v>0</v>
      </c>
    </row>
    <row r="4285" spans="1:3">
      <c r="A4285" t="s">
        <v>12848</v>
      </c>
      <c r="B4285" t="s">
        <v>12849</v>
      </c>
      <c r="C4285">
        <v>0</v>
      </c>
    </row>
    <row r="4286" spans="1:3">
      <c r="A4286" t="s">
        <v>12850</v>
      </c>
      <c r="B4286" t="s">
        <v>12851</v>
      </c>
      <c r="C4286">
        <v>0</v>
      </c>
    </row>
    <row r="4287" spans="1:3">
      <c r="A4287" t="s">
        <v>12852</v>
      </c>
      <c r="B4287" t="s">
        <v>12853</v>
      </c>
      <c r="C4287">
        <v>0</v>
      </c>
    </row>
    <row r="4288" spans="1:3">
      <c r="A4288" t="s">
        <v>12854</v>
      </c>
      <c r="B4288" t="s">
        <v>12855</v>
      </c>
      <c r="C4288">
        <v>0</v>
      </c>
    </row>
    <row r="4289" spans="1:3">
      <c r="A4289" t="s">
        <v>12856</v>
      </c>
      <c r="B4289" t="s">
        <v>12857</v>
      </c>
      <c r="C4289">
        <v>0</v>
      </c>
    </row>
    <row r="4290" spans="1:3">
      <c r="A4290" t="s">
        <v>12858</v>
      </c>
      <c r="B4290" t="s">
        <v>12859</v>
      </c>
      <c r="C4290">
        <v>0</v>
      </c>
    </row>
    <row r="4291" spans="1:3">
      <c r="A4291" t="s">
        <v>12860</v>
      </c>
      <c r="B4291" t="s">
        <v>12861</v>
      </c>
      <c r="C4291">
        <v>0</v>
      </c>
    </row>
    <row r="4292" spans="1:3">
      <c r="A4292" t="s">
        <v>12862</v>
      </c>
      <c r="B4292" t="s">
        <v>12863</v>
      </c>
      <c r="C4292">
        <v>0</v>
      </c>
    </row>
    <row r="4293" spans="1:3">
      <c r="A4293" t="s">
        <v>12864</v>
      </c>
      <c r="B4293" t="s">
        <v>12865</v>
      </c>
      <c r="C4293">
        <v>0</v>
      </c>
    </row>
    <row r="4294" spans="1:3">
      <c r="A4294" t="s">
        <v>12866</v>
      </c>
      <c r="B4294" t="s">
        <v>12867</v>
      </c>
      <c r="C4294">
        <v>0</v>
      </c>
    </row>
    <row r="4295" spans="1:3">
      <c r="A4295" t="s">
        <v>12868</v>
      </c>
      <c r="B4295" t="s">
        <v>12869</v>
      </c>
      <c r="C4295">
        <v>0</v>
      </c>
    </row>
    <row r="4296" spans="1:3">
      <c r="A4296" t="s">
        <v>12870</v>
      </c>
      <c r="B4296" t="s">
        <v>12871</v>
      </c>
      <c r="C4296">
        <v>0</v>
      </c>
    </row>
    <row r="4297" spans="1:3">
      <c r="A4297" t="s">
        <v>12872</v>
      </c>
      <c r="B4297" t="s">
        <v>12873</v>
      </c>
      <c r="C4297">
        <v>0</v>
      </c>
    </row>
    <row r="4298" spans="1:3">
      <c r="A4298" t="s">
        <v>12874</v>
      </c>
      <c r="B4298" t="s">
        <v>12875</v>
      </c>
      <c r="C4298">
        <v>0</v>
      </c>
    </row>
    <row r="4299" spans="1:3">
      <c r="A4299" t="s">
        <v>12876</v>
      </c>
      <c r="B4299" t="s">
        <v>12877</v>
      </c>
      <c r="C4299">
        <v>0</v>
      </c>
    </row>
    <row r="4300" spans="1:3">
      <c r="A4300" t="s">
        <v>12878</v>
      </c>
      <c r="B4300" t="s">
        <v>12879</v>
      </c>
      <c r="C4300">
        <v>0</v>
      </c>
    </row>
    <row r="4301" spans="1:3">
      <c r="A4301" t="s">
        <v>12880</v>
      </c>
      <c r="B4301" t="s">
        <v>12881</v>
      </c>
      <c r="C4301">
        <v>0</v>
      </c>
    </row>
    <row r="4302" spans="1:3">
      <c r="A4302" t="s">
        <v>12882</v>
      </c>
      <c r="B4302" t="s">
        <v>12883</v>
      </c>
      <c r="C4302">
        <v>0</v>
      </c>
    </row>
    <row r="4303" spans="1:3">
      <c r="A4303" t="s">
        <v>12884</v>
      </c>
      <c r="B4303" t="s">
        <v>12885</v>
      </c>
      <c r="C4303">
        <v>0</v>
      </c>
    </row>
    <row r="4304" spans="1:3">
      <c r="A4304" t="s">
        <v>12886</v>
      </c>
      <c r="B4304" t="s">
        <v>12887</v>
      </c>
      <c r="C4304">
        <v>0</v>
      </c>
    </row>
    <row r="4305" spans="1:3">
      <c r="A4305" t="s">
        <v>12888</v>
      </c>
      <c r="B4305" t="s">
        <v>12889</v>
      </c>
      <c r="C4305">
        <v>0</v>
      </c>
    </row>
    <row r="4306" spans="1:3">
      <c r="A4306" t="s">
        <v>12890</v>
      </c>
      <c r="B4306" t="s">
        <v>12891</v>
      </c>
      <c r="C4306">
        <v>0</v>
      </c>
    </row>
    <row r="4307" spans="1:3">
      <c r="A4307" t="s">
        <v>12892</v>
      </c>
      <c r="B4307" t="s">
        <v>12893</v>
      </c>
      <c r="C4307">
        <v>0</v>
      </c>
    </row>
    <row r="4308" spans="1:3">
      <c r="A4308" t="s">
        <v>12894</v>
      </c>
      <c r="B4308" t="s">
        <v>12895</v>
      </c>
      <c r="C4308">
        <v>0</v>
      </c>
    </row>
    <row r="4309" spans="1:3">
      <c r="A4309" t="s">
        <v>12896</v>
      </c>
      <c r="B4309" t="s">
        <v>12897</v>
      </c>
      <c r="C4309">
        <v>0</v>
      </c>
    </row>
    <row r="4310" spans="1:3">
      <c r="A4310" t="s">
        <v>12898</v>
      </c>
      <c r="B4310" t="s">
        <v>12899</v>
      </c>
      <c r="C4310">
        <v>0</v>
      </c>
    </row>
    <row r="4311" spans="1:3">
      <c r="A4311" t="s">
        <v>12900</v>
      </c>
      <c r="B4311" t="s">
        <v>12901</v>
      </c>
      <c r="C4311">
        <v>0</v>
      </c>
    </row>
    <row r="4312" spans="1:3">
      <c r="A4312" t="s">
        <v>12902</v>
      </c>
      <c r="B4312" t="s">
        <v>12903</v>
      </c>
      <c r="C4312">
        <v>0</v>
      </c>
    </row>
    <row r="4313" spans="1:3">
      <c r="A4313" t="s">
        <v>12904</v>
      </c>
      <c r="B4313" t="s">
        <v>12905</v>
      </c>
      <c r="C4313">
        <v>0</v>
      </c>
    </row>
    <row r="4314" spans="1:3">
      <c r="A4314" s="92">
        <v>671473</v>
      </c>
      <c r="B4314" t="s">
        <v>12906</v>
      </c>
      <c r="C4314">
        <v>0</v>
      </c>
    </row>
    <row r="4315" spans="1:3">
      <c r="A4315" t="s">
        <v>12907</v>
      </c>
      <c r="B4315" t="s">
        <v>12908</v>
      </c>
      <c r="C4315">
        <v>0</v>
      </c>
    </row>
    <row r="4316" spans="1:3">
      <c r="A4316" t="s">
        <v>12909</v>
      </c>
      <c r="B4316" t="s">
        <v>12910</v>
      </c>
      <c r="C4316">
        <v>0</v>
      </c>
    </row>
    <row r="4317" spans="1:3">
      <c r="A4317" t="s">
        <v>12911</v>
      </c>
      <c r="B4317" t="s">
        <v>12912</v>
      </c>
      <c r="C4317">
        <v>0</v>
      </c>
    </row>
    <row r="4318" spans="1:3">
      <c r="A4318" t="s">
        <v>12913</v>
      </c>
      <c r="B4318" t="s">
        <v>12914</v>
      </c>
      <c r="C4318">
        <v>0</v>
      </c>
    </row>
    <row r="4319" spans="1:3">
      <c r="A4319" t="s">
        <v>12915</v>
      </c>
      <c r="B4319" t="s">
        <v>12916</v>
      </c>
      <c r="C4319">
        <v>0</v>
      </c>
    </row>
    <row r="4320" spans="1:3">
      <c r="A4320" t="s">
        <v>12917</v>
      </c>
      <c r="B4320" t="s">
        <v>12918</v>
      </c>
      <c r="C4320">
        <v>0</v>
      </c>
    </row>
    <row r="4321" spans="1:3">
      <c r="A4321" t="s">
        <v>12919</v>
      </c>
      <c r="B4321" t="s">
        <v>12920</v>
      </c>
      <c r="C4321">
        <v>0</v>
      </c>
    </row>
    <row r="4322" spans="1:3">
      <c r="A4322" t="s">
        <v>12921</v>
      </c>
      <c r="B4322" t="s">
        <v>12922</v>
      </c>
      <c r="C4322">
        <v>0</v>
      </c>
    </row>
    <row r="4323" spans="1:3">
      <c r="A4323" t="s">
        <v>12923</v>
      </c>
      <c r="B4323" t="s">
        <v>12924</v>
      </c>
      <c r="C4323">
        <v>0</v>
      </c>
    </row>
    <row r="4324" spans="1:3">
      <c r="A4324" t="s">
        <v>12925</v>
      </c>
      <c r="B4324" t="s">
        <v>12926</v>
      </c>
      <c r="C4324">
        <v>0</v>
      </c>
    </row>
    <row r="4325" spans="1:3">
      <c r="A4325" t="s">
        <v>12927</v>
      </c>
      <c r="B4325" t="s">
        <v>12928</v>
      </c>
      <c r="C4325">
        <v>0</v>
      </c>
    </row>
    <row r="4326" spans="1:3">
      <c r="A4326" t="s">
        <v>12929</v>
      </c>
      <c r="B4326" t="s">
        <v>12930</v>
      </c>
      <c r="C4326">
        <v>0</v>
      </c>
    </row>
    <row r="4327" spans="1:3">
      <c r="A4327" t="s">
        <v>12931</v>
      </c>
      <c r="B4327" t="s">
        <v>12932</v>
      </c>
      <c r="C4327">
        <v>0</v>
      </c>
    </row>
    <row r="4328" spans="1:3">
      <c r="A4328" t="s">
        <v>12933</v>
      </c>
      <c r="B4328" t="s">
        <v>12934</v>
      </c>
      <c r="C4328">
        <v>0</v>
      </c>
    </row>
    <row r="4329" spans="1:3">
      <c r="A4329" t="s">
        <v>12935</v>
      </c>
      <c r="B4329" t="s">
        <v>12936</v>
      </c>
      <c r="C4329">
        <v>0</v>
      </c>
    </row>
    <row r="4330" spans="1:3">
      <c r="A4330" t="s">
        <v>12937</v>
      </c>
      <c r="B4330" t="s">
        <v>12938</v>
      </c>
      <c r="C4330">
        <v>0</v>
      </c>
    </row>
    <row r="4331" spans="1:3">
      <c r="A4331" t="s">
        <v>12939</v>
      </c>
      <c r="B4331" t="s">
        <v>12940</v>
      </c>
      <c r="C4331">
        <v>0</v>
      </c>
    </row>
    <row r="4332" spans="1:3">
      <c r="A4332" t="s">
        <v>12941</v>
      </c>
      <c r="B4332" t="s">
        <v>12942</v>
      </c>
      <c r="C4332">
        <v>0</v>
      </c>
    </row>
    <row r="4333" spans="1:3">
      <c r="A4333" t="s">
        <v>12943</v>
      </c>
      <c r="B4333" t="s">
        <v>12944</v>
      </c>
      <c r="C4333">
        <v>0</v>
      </c>
    </row>
    <row r="4334" spans="1:3">
      <c r="A4334" t="s">
        <v>12945</v>
      </c>
      <c r="B4334" t="s">
        <v>12946</v>
      </c>
      <c r="C4334">
        <v>0</v>
      </c>
    </row>
    <row r="4335" spans="1:3">
      <c r="A4335" t="s">
        <v>12947</v>
      </c>
      <c r="B4335" t="s">
        <v>12948</v>
      </c>
      <c r="C4335">
        <v>0</v>
      </c>
    </row>
    <row r="4336" spans="1:3">
      <c r="A4336" t="s">
        <v>12949</v>
      </c>
      <c r="B4336" t="s">
        <v>12950</v>
      </c>
      <c r="C4336">
        <v>0</v>
      </c>
    </row>
    <row r="4337" spans="1:3">
      <c r="A4337" t="s">
        <v>12951</v>
      </c>
      <c r="B4337" t="s">
        <v>12952</v>
      </c>
      <c r="C4337">
        <v>0</v>
      </c>
    </row>
    <row r="4338" spans="1:3">
      <c r="A4338" t="s">
        <v>12953</v>
      </c>
      <c r="B4338" t="s">
        <v>12954</v>
      </c>
      <c r="C4338">
        <v>0</v>
      </c>
    </row>
    <row r="4339" spans="1:3">
      <c r="A4339" t="s">
        <v>12955</v>
      </c>
      <c r="B4339" t="s">
        <v>12956</v>
      </c>
      <c r="C4339">
        <v>0</v>
      </c>
    </row>
    <row r="4340" spans="1:3">
      <c r="A4340" t="s">
        <v>12957</v>
      </c>
      <c r="B4340" t="s">
        <v>12958</v>
      </c>
      <c r="C4340">
        <v>0</v>
      </c>
    </row>
    <row r="4341" spans="1:3">
      <c r="A4341" s="92">
        <v>891986</v>
      </c>
      <c r="B4341" t="s">
        <v>12959</v>
      </c>
      <c r="C4341">
        <v>0</v>
      </c>
    </row>
    <row r="4342" spans="1:3">
      <c r="A4342" t="s">
        <v>12960</v>
      </c>
      <c r="B4342" t="s">
        <v>12961</v>
      </c>
      <c r="C4342">
        <v>0</v>
      </c>
    </row>
    <row r="4343" spans="1:3">
      <c r="A4343" t="s">
        <v>12962</v>
      </c>
      <c r="B4343" t="s">
        <v>12963</v>
      </c>
      <c r="C4343">
        <v>0</v>
      </c>
    </row>
    <row r="4344" spans="1:3">
      <c r="A4344" t="s">
        <v>12964</v>
      </c>
      <c r="B4344" t="s">
        <v>12965</v>
      </c>
      <c r="C4344">
        <v>0</v>
      </c>
    </row>
    <row r="4345" spans="1:3">
      <c r="A4345" t="s">
        <v>12966</v>
      </c>
      <c r="B4345" t="s">
        <v>12967</v>
      </c>
      <c r="C4345">
        <v>0</v>
      </c>
    </row>
    <row r="4346" spans="1:3">
      <c r="A4346" t="s">
        <v>12968</v>
      </c>
      <c r="B4346" t="s">
        <v>12969</v>
      </c>
      <c r="C4346">
        <v>0</v>
      </c>
    </row>
    <row r="4347" spans="1:3">
      <c r="A4347" t="s">
        <v>12970</v>
      </c>
      <c r="B4347" t="s">
        <v>12971</v>
      </c>
      <c r="C4347">
        <v>0</v>
      </c>
    </row>
    <row r="4348" spans="1:3">
      <c r="A4348" t="s">
        <v>12972</v>
      </c>
      <c r="B4348" t="s">
        <v>12973</v>
      </c>
      <c r="C4348">
        <v>0</v>
      </c>
    </row>
    <row r="4349" spans="1:3">
      <c r="A4349" t="s">
        <v>12974</v>
      </c>
      <c r="B4349" t="s">
        <v>12975</v>
      </c>
      <c r="C4349">
        <v>0</v>
      </c>
    </row>
    <row r="4350" spans="1:3">
      <c r="A4350" t="s">
        <v>12976</v>
      </c>
      <c r="B4350" t="s">
        <v>12977</v>
      </c>
      <c r="C4350">
        <v>0</v>
      </c>
    </row>
    <row r="4351" spans="1:3">
      <c r="A4351" t="s">
        <v>12978</v>
      </c>
      <c r="B4351" t="s">
        <v>12979</v>
      </c>
      <c r="C4351">
        <v>0</v>
      </c>
    </row>
    <row r="4352" spans="1:3">
      <c r="A4352" t="s">
        <v>12980</v>
      </c>
      <c r="B4352" t="s">
        <v>12981</v>
      </c>
      <c r="C4352">
        <v>0</v>
      </c>
    </row>
    <row r="4353" spans="1:3">
      <c r="A4353" t="s">
        <v>12982</v>
      </c>
      <c r="B4353" t="s">
        <v>12983</v>
      </c>
      <c r="C4353">
        <v>0</v>
      </c>
    </row>
    <row r="4354" spans="1:3">
      <c r="A4354" t="s">
        <v>12984</v>
      </c>
      <c r="B4354" t="s">
        <v>12985</v>
      </c>
      <c r="C4354">
        <v>0</v>
      </c>
    </row>
    <row r="4355" spans="1:3">
      <c r="A4355" t="s">
        <v>12986</v>
      </c>
      <c r="B4355" t="s">
        <v>12987</v>
      </c>
      <c r="C4355">
        <v>0</v>
      </c>
    </row>
    <row r="4356" spans="1:3">
      <c r="A4356" t="s">
        <v>12988</v>
      </c>
      <c r="B4356" t="s">
        <v>12989</v>
      </c>
      <c r="C4356">
        <v>0</v>
      </c>
    </row>
    <row r="4357" spans="1:3">
      <c r="A4357" t="s">
        <v>12990</v>
      </c>
      <c r="B4357" t="s">
        <v>12991</v>
      </c>
      <c r="C4357">
        <v>0</v>
      </c>
    </row>
    <row r="4358" spans="1:3">
      <c r="A4358" t="s">
        <v>12992</v>
      </c>
      <c r="B4358" t="s">
        <v>12993</v>
      </c>
      <c r="C4358">
        <v>0</v>
      </c>
    </row>
    <row r="4359" spans="1:3">
      <c r="A4359" t="s">
        <v>12994</v>
      </c>
      <c r="B4359" t="s">
        <v>12995</v>
      </c>
      <c r="C4359">
        <v>0</v>
      </c>
    </row>
    <row r="4360" spans="1:3">
      <c r="A4360" t="s">
        <v>12996</v>
      </c>
      <c r="B4360" t="s">
        <v>12997</v>
      </c>
      <c r="C4360">
        <v>0</v>
      </c>
    </row>
    <row r="4361" spans="1:3">
      <c r="A4361" t="s">
        <v>12998</v>
      </c>
      <c r="B4361" t="s">
        <v>12999</v>
      </c>
      <c r="C4361">
        <v>0</v>
      </c>
    </row>
    <row r="4362" spans="1:3">
      <c r="A4362" t="s">
        <v>13000</v>
      </c>
      <c r="B4362" t="s">
        <v>13001</v>
      </c>
      <c r="C4362">
        <v>0</v>
      </c>
    </row>
    <row r="4363" spans="1:3">
      <c r="A4363" t="s">
        <v>13002</v>
      </c>
      <c r="B4363" t="s">
        <v>13003</v>
      </c>
      <c r="C4363">
        <v>0</v>
      </c>
    </row>
    <row r="4364" spans="1:3">
      <c r="A4364" t="s">
        <v>13004</v>
      </c>
      <c r="B4364" t="s">
        <v>13005</v>
      </c>
      <c r="C4364">
        <v>0</v>
      </c>
    </row>
    <row r="4365" spans="1:3">
      <c r="A4365" t="s">
        <v>13006</v>
      </c>
      <c r="B4365" t="s">
        <v>13007</v>
      </c>
      <c r="C4365">
        <v>0</v>
      </c>
    </row>
    <row r="4366" spans="1:3">
      <c r="A4366" t="s">
        <v>13008</v>
      </c>
      <c r="B4366" t="s">
        <v>13009</v>
      </c>
      <c r="C4366">
        <v>0</v>
      </c>
    </row>
    <row r="4367" spans="1:3">
      <c r="A4367" t="s">
        <v>13010</v>
      </c>
      <c r="B4367" t="s">
        <v>13011</v>
      </c>
      <c r="C4367">
        <v>0</v>
      </c>
    </row>
    <row r="4368" spans="1:3">
      <c r="A4368" t="s">
        <v>13012</v>
      </c>
      <c r="B4368" t="s">
        <v>13013</v>
      </c>
      <c r="C4368">
        <v>0</v>
      </c>
    </row>
    <row r="4369" spans="1:3">
      <c r="A4369" t="s">
        <v>13014</v>
      </c>
      <c r="B4369" t="s">
        <v>13015</v>
      </c>
      <c r="C4369">
        <v>0</v>
      </c>
    </row>
    <row r="4370" spans="1:3">
      <c r="A4370" t="s">
        <v>13016</v>
      </c>
      <c r="B4370" t="s">
        <v>13017</v>
      </c>
      <c r="C4370">
        <v>0</v>
      </c>
    </row>
    <row r="4371" spans="1:3">
      <c r="A4371" t="s">
        <v>13018</v>
      </c>
      <c r="B4371" t="s">
        <v>13019</v>
      </c>
      <c r="C4371">
        <v>0</v>
      </c>
    </row>
    <row r="4372" spans="1:3">
      <c r="A4372" t="s">
        <v>13020</v>
      </c>
      <c r="B4372" t="s">
        <v>13021</v>
      </c>
      <c r="C4372">
        <v>0</v>
      </c>
    </row>
    <row r="4373" spans="1:3">
      <c r="A4373" t="s">
        <v>13022</v>
      </c>
      <c r="B4373" t="s">
        <v>13023</v>
      </c>
      <c r="C4373">
        <v>0</v>
      </c>
    </row>
    <row r="4374" spans="1:3">
      <c r="A4374" t="s">
        <v>13024</v>
      </c>
      <c r="B4374" t="s">
        <v>13025</v>
      </c>
      <c r="C4374">
        <v>0</v>
      </c>
    </row>
    <row r="4375" spans="1:3">
      <c r="A4375" t="s">
        <v>13026</v>
      </c>
      <c r="B4375" t="s">
        <v>13027</v>
      </c>
      <c r="C4375">
        <v>0</v>
      </c>
    </row>
    <row r="4376" spans="1:3">
      <c r="A4376" t="s">
        <v>13028</v>
      </c>
      <c r="B4376" t="s">
        <v>13029</v>
      </c>
      <c r="C4376">
        <v>0</v>
      </c>
    </row>
    <row r="4377" spans="1:3">
      <c r="A4377" t="s">
        <v>13030</v>
      </c>
      <c r="B4377" t="s">
        <v>13031</v>
      </c>
      <c r="C4377">
        <v>0</v>
      </c>
    </row>
    <row r="4378" spans="1:3">
      <c r="A4378" t="s">
        <v>13032</v>
      </c>
      <c r="B4378" t="s">
        <v>13033</v>
      </c>
      <c r="C4378">
        <v>0</v>
      </c>
    </row>
    <row r="4379" spans="1:3">
      <c r="A4379" t="s">
        <v>13034</v>
      </c>
      <c r="B4379" t="s">
        <v>13035</v>
      </c>
      <c r="C4379">
        <v>0</v>
      </c>
    </row>
    <row r="4380" spans="1:3">
      <c r="A4380" t="s">
        <v>13036</v>
      </c>
      <c r="B4380" t="s">
        <v>13037</v>
      </c>
      <c r="C4380">
        <v>0</v>
      </c>
    </row>
    <row r="4381" spans="1:3">
      <c r="A4381" t="s">
        <v>13038</v>
      </c>
      <c r="B4381" t="s">
        <v>13039</v>
      </c>
      <c r="C4381">
        <v>0</v>
      </c>
    </row>
    <row r="4382" spans="1:3">
      <c r="A4382" t="s">
        <v>13040</v>
      </c>
      <c r="B4382" t="s">
        <v>13041</v>
      </c>
      <c r="C4382">
        <v>0</v>
      </c>
    </row>
    <row r="4383" spans="1:3">
      <c r="A4383" t="s">
        <v>13042</v>
      </c>
      <c r="B4383" t="s">
        <v>13043</v>
      </c>
      <c r="C4383">
        <v>0</v>
      </c>
    </row>
    <row r="4384" spans="1:3">
      <c r="A4384" t="s">
        <v>13044</v>
      </c>
      <c r="B4384" t="s">
        <v>13045</v>
      </c>
      <c r="C4384">
        <v>0</v>
      </c>
    </row>
    <row r="4385" spans="1:3">
      <c r="A4385" t="s">
        <v>13046</v>
      </c>
      <c r="B4385" t="s">
        <v>13047</v>
      </c>
      <c r="C4385">
        <v>0</v>
      </c>
    </row>
    <row r="4386" spans="1:3">
      <c r="A4386" t="s">
        <v>13048</v>
      </c>
      <c r="B4386" t="s">
        <v>13049</v>
      </c>
      <c r="C4386">
        <v>0</v>
      </c>
    </row>
    <row r="4387" spans="1:3">
      <c r="A4387" t="s">
        <v>13050</v>
      </c>
      <c r="B4387" t="s">
        <v>13051</v>
      </c>
      <c r="C4387">
        <v>0</v>
      </c>
    </row>
    <row r="4388" spans="1:3">
      <c r="A4388" t="s">
        <v>13052</v>
      </c>
      <c r="B4388" t="s">
        <v>13053</v>
      </c>
      <c r="C4388">
        <v>0</v>
      </c>
    </row>
    <row r="4389" spans="1:3">
      <c r="A4389" t="s">
        <v>13054</v>
      </c>
      <c r="B4389" t="s">
        <v>13055</v>
      </c>
      <c r="C4389">
        <v>0</v>
      </c>
    </row>
    <row r="4390" spans="1:3">
      <c r="A4390" t="s">
        <v>13056</v>
      </c>
      <c r="B4390" t="s">
        <v>13057</v>
      </c>
      <c r="C4390">
        <v>0</v>
      </c>
    </row>
    <row r="4391" spans="1:3">
      <c r="A4391" t="s">
        <v>13058</v>
      </c>
      <c r="B4391" t="s">
        <v>13059</v>
      </c>
      <c r="C4391">
        <v>0</v>
      </c>
    </row>
    <row r="4392" spans="1:3">
      <c r="A4392" t="s">
        <v>13060</v>
      </c>
      <c r="B4392" t="s">
        <v>13061</v>
      </c>
      <c r="C4392">
        <v>0</v>
      </c>
    </row>
    <row r="4393" spans="1:3">
      <c r="A4393" t="s">
        <v>13062</v>
      </c>
      <c r="B4393" t="s">
        <v>13063</v>
      </c>
      <c r="C4393">
        <v>0</v>
      </c>
    </row>
    <row r="4394" spans="1:3">
      <c r="A4394" t="s">
        <v>13064</v>
      </c>
      <c r="B4394" t="s">
        <v>13065</v>
      </c>
      <c r="C4394">
        <v>0</v>
      </c>
    </row>
    <row r="4395" spans="1:3">
      <c r="A4395" t="s">
        <v>13066</v>
      </c>
      <c r="B4395" t="s">
        <v>13067</v>
      </c>
      <c r="C4395">
        <v>0</v>
      </c>
    </row>
    <row r="4396" spans="1:3">
      <c r="A4396" t="s">
        <v>13068</v>
      </c>
      <c r="B4396" t="s">
        <v>13069</v>
      </c>
      <c r="C4396">
        <v>0</v>
      </c>
    </row>
    <row r="4397" spans="1:3">
      <c r="A4397" t="s">
        <v>13070</v>
      </c>
      <c r="B4397" t="s">
        <v>13071</v>
      </c>
      <c r="C4397">
        <v>0</v>
      </c>
    </row>
    <row r="4398" spans="1:3">
      <c r="A4398" t="s">
        <v>13072</v>
      </c>
      <c r="B4398" t="s">
        <v>13073</v>
      </c>
      <c r="C4398">
        <v>0</v>
      </c>
    </row>
    <row r="4399" spans="1:3">
      <c r="A4399" t="s">
        <v>13074</v>
      </c>
      <c r="B4399" t="s">
        <v>13075</v>
      </c>
      <c r="C4399">
        <v>0</v>
      </c>
    </row>
    <row r="4400" spans="1:3">
      <c r="A4400" t="s">
        <v>13076</v>
      </c>
      <c r="B4400" t="s">
        <v>13077</v>
      </c>
      <c r="C4400">
        <v>0</v>
      </c>
    </row>
    <row r="4401" spans="1:3">
      <c r="A4401" t="s">
        <v>13078</v>
      </c>
      <c r="B4401" t="s">
        <v>13079</v>
      </c>
      <c r="C4401">
        <v>0</v>
      </c>
    </row>
    <row r="4402" spans="1:3">
      <c r="A4402" t="s">
        <v>13080</v>
      </c>
      <c r="B4402" t="s">
        <v>13081</v>
      </c>
      <c r="C4402">
        <v>0</v>
      </c>
    </row>
    <row r="4403" spans="1:3">
      <c r="A4403" t="s">
        <v>13082</v>
      </c>
      <c r="B4403" t="s">
        <v>13083</v>
      </c>
      <c r="C4403">
        <v>0</v>
      </c>
    </row>
    <row r="4404" spans="1:3">
      <c r="A4404" t="s">
        <v>13084</v>
      </c>
      <c r="B4404" t="s">
        <v>13085</v>
      </c>
      <c r="C4404">
        <v>0</v>
      </c>
    </row>
    <row r="4405" spans="1:3">
      <c r="A4405" t="s">
        <v>13086</v>
      </c>
      <c r="B4405" t="s">
        <v>13087</v>
      </c>
      <c r="C4405">
        <v>0</v>
      </c>
    </row>
    <row r="4406" spans="1:3">
      <c r="A4406" t="s">
        <v>13088</v>
      </c>
      <c r="B4406" t="s">
        <v>13089</v>
      </c>
      <c r="C4406">
        <v>0</v>
      </c>
    </row>
    <row r="4407" spans="1:3">
      <c r="A4407" t="s">
        <v>13090</v>
      </c>
      <c r="B4407" t="s">
        <v>13091</v>
      </c>
      <c r="C4407">
        <v>0</v>
      </c>
    </row>
    <row r="4408" spans="1:3">
      <c r="A4408" t="s">
        <v>13092</v>
      </c>
      <c r="B4408" t="s">
        <v>13093</v>
      </c>
      <c r="C4408">
        <v>0</v>
      </c>
    </row>
    <row r="4409" spans="1:3">
      <c r="A4409" t="s">
        <v>13094</v>
      </c>
      <c r="B4409" t="s">
        <v>13095</v>
      </c>
      <c r="C4409">
        <v>0</v>
      </c>
    </row>
    <row r="4410" spans="1:3">
      <c r="A4410" t="s">
        <v>13096</v>
      </c>
      <c r="B4410" t="s">
        <v>13097</v>
      </c>
      <c r="C4410">
        <v>0</v>
      </c>
    </row>
    <row r="4411" spans="1:3">
      <c r="A4411" t="s">
        <v>13098</v>
      </c>
      <c r="B4411" t="s">
        <v>13099</v>
      </c>
      <c r="C4411">
        <v>0</v>
      </c>
    </row>
    <row r="4412" spans="1:3">
      <c r="A4412" t="s">
        <v>13100</v>
      </c>
      <c r="B4412" t="s">
        <v>13101</v>
      </c>
      <c r="C4412">
        <v>0</v>
      </c>
    </row>
    <row r="4413" spans="1:3">
      <c r="A4413" t="s">
        <v>13102</v>
      </c>
      <c r="B4413" t="s">
        <v>13103</v>
      </c>
      <c r="C4413">
        <v>0</v>
      </c>
    </row>
    <row r="4414" spans="1:3">
      <c r="A4414" t="s">
        <v>13104</v>
      </c>
      <c r="B4414" t="s">
        <v>13105</v>
      </c>
      <c r="C4414">
        <v>0</v>
      </c>
    </row>
    <row r="4415" spans="1:3">
      <c r="A4415" t="s">
        <v>13106</v>
      </c>
      <c r="B4415" t="s">
        <v>13107</v>
      </c>
      <c r="C4415">
        <v>0</v>
      </c>
    </row>
    <row r="4416" spans="1:3">
      <c r="A4416" t="s">
        <v>13108</v>
      </c>
      <c r="B4416" t="s">
        <v>13109</v>
      </c>
      <c r="C4416">
        <v>0</v>
      </c>
    </row>
    <row r="4417" spans="1:3">
      <c r="A4417" t="s">
        <v>13110</v>
      </c>
      <c r="B4417" t="s">
        <v>13111</v>
      </c>
      <c r="C4417">
        <v>0</v>
      </c>
    </row>
    <row r="4418" spans="1:3">
      <c r="A4418" t="s">
        <v>13112</v>
      </c>
      <c r="B4418" t="s">
        <v>13113</v>
      </c>
      <c r="C4418">
        <v>0</v>
      </c>
    </row>
    <row r="4419" spans="1:3">
      <c r="A4419" t="s">
        <v>13114</v>
      </c>
      <c r="B4419" t="s">
        <v>13115</v>
      </c>
      <c r="C4419">
        <v>0</v>
      </c>
    </row>
    <row r="4420" spans="1:3">
      <c r="A4420" t="s">
        <v>13116</v>
      </c>
      <c r="B4420" t="s">
        <v>13117</v>
      </c>
      <c r="C4420">
        <v>0</v>
      </c>
    </row>
    <row r="4421" spans="1:3">
      <c r="A4421" t="s">
        <v>13118</v>
      </c>
      <c r="B4421" t="s">
        <v>13119</v>
      </c>
      <c r="C4421">
        <v>0</v>
      </c>
    </row>
    <row r="4422" spans="1:3">
      <c r="A4422" t="s">
        <v>13120</v>
      </c>
      <c r="B4422" t="s">
        <v>13121</v>
      </c>
      <c r="C4422">
        <v>0</v>
      </c>
    </row>
    <row r="4423" spans="1:3">
      <c r="A4423" t="s">
        <v>13122</v>
      </c>
      <c r="B4423" t="s">
        <v>13123</v>
      </c>
      <c r="C4423">
        <v>0</v>
      </c>
    </row>
    <row r="4424" spans="1:3">
      <c r="A4424" t="s">
        <v>13124</v>
      </c>
      <c r="B4424" t="s">
        <v>13125</v>
      </c>
      <c r="C4424">
        <v>0</v>
      </c>
    </row>
    <row r="4425" spans="1:3">
      <c r="A4425" t="s">
        <v>13126</v>
      </c>
      <c r="B4425" t="s">
        <v>13127</v>
      </c>
      <c r="C4425">
        <v>0</v>
      </c>
    </row>
    <row r="4426" spans="1:3">
      <c r="A4426" t="s">
        <v>13128</v>
      </c>
      <c r="B4426" t="s">
        <v>13129</v>
      </c>
      <c r="C4426">
        <v>0</v>
      </c>
    </row>
    <row r="4427" spans="1:3">
      <c r="A4427" t="s">
        <v>13130</v>
      </c>
      <c r="B4427" t="s">
        <v>13131</v>
      </c>
      <c r="C4427">
        <v>0</v>
      </c>
    </row>
    <row r="4428" spans="1:3">
      <c r="A4428" t="s">
        <v>13132</v>
      </c>
      <c r="B4428" t="s">
        <v>13133</v>
      </c>
      <c r="C4428">
        <v>0</v>
      </c>
    </row>
    <row r="4429" spans="1:3">
      <c r="A4429" t="s">
        <v>13134</v>
      </c>
      <c r="B4429" t="s">
        <v>13135</v>
      </c>
      <c r="C4429">
        <v>0</v>
      </c>
    </row>
    <row r="4430" spans="1:3">
      <c r="A4430" t="s">
        <v>13136</v>
      </c>
      <c r="B4430" t="s">
        <v>13137</v>
      </c>
      <c r="C4430">
        <v>0</v>
      </c>
    </row>
    <row r="4431" spans="1:3">
      <c r="A4431" t="s">
        <v>13138</v>
      </c>
      <c r="B4431" t="s">
        <v>13139</v>
      </c>
      <c r="C4431">
        <v>0</v>
      </c>
    </row>
    <row r="4432" spans="1:3">
      <c r="A4432" t="s">
        <v>13140</v>
      </c>
      <c r="B4432" t="s">
        <v>13141</v>
      </c>
      <c r="C4432">
        <v>0</v>
      </c>
    </row>
    <row r="4433" spans="1:3">
      <c r="A4433" t="s">
        <v>13142</v>
      </c>
      <c r="B4433" t="s">
        <v>13143</v>
      </c>
      <c r="C4433">
        <v>0</v>
      </c>
    </row>
    <row r="4434" spans="1:3">
      <c r="A4434" t="s">
        <v>13144</v>
      </c>
      <c r="B4434" t="s">
        <v>13145</v>
      </c>
      <c r="C4434">
        <v>0</v>
      </c>
    </row>
    <row r="4435" spans="1:3">
      <c r="A4435" t="s">
        <v>13146</v>
      </c>
      <c r="B4435" t="s">
        <v>13147</v>
      </c>
      <c r="C4435">
        <v>0</v>
      </c>
    </row>
    <row r="4436" spans="1:3">
      <c r="A4436" t="s">
        <v>13148</v>
      </c>
      <c r="B4436" t="s">
        <v>13149</v>
      </c>
      <c r="C4436">
        <v>0</v>
      </c>
    </row>
    <row r="4437" spans="1:3">
      <c r="A4437" t="s">
        <v>13150</v>
      </c>
      <c r="B4437" t="s">
        <v>13151</v>
      </c>
      <c r="C4437">
        <v>0</v>
      </c>
    </row>
    <row r="4438" spans="1:3">
      <c r="A4438" t="s">
        <v>13152</v>
      </c>
      <c r="B4438" t="s">
        <v>13153</v>
      </c>
      <c r="C4438">
        <v>0</v>
      </c>
    </row>
    <row r="4439" spans="1:3">
      <c r="A4439" t="s">
        <v>13154</v>
      </c>
      <c r="B4439" t="s">
        <v>13155</v>
      </c>
      <c r="C4439">
        <v>0</v>
      </c>
    </row>
    <row r="4440" spans="1:3">
      <c r="A4440" t="s">
        <v>13156</v>
      </c>
      <c r="B4440" t="s">
        <v>13157</v>
      </c>
      <c r="C4440">
        <v>0</v>
      </c>
    </row>
    <row r="4441" spans="1:3">
      <c r="A4441" t="s">
        <v>13158</v>
      </c>
      <c r="B4441" t="s">
        <v>13159</v>
      </c>
      <c r="C4441">
        <v>0</v>
      </c>
    </row>
    <row r="4442" spans="1:3">
      <c r="A4442" t="s">
        <v>13160</v>
      </c>
      <c r="B4442" t="s">
        <v>13161</v>
      </c>
      <c r="C4442">
        <v>0</v>
      </c>
    </row>
    <row r="4443" spans="1:3">
      <c r="A4443" t="s">
        <v>13162</v>
      </c>
      <c r="B4443" t="s">
        <v>13163</v>
      </c>
      <c r="C4443">
        <v>0</v>
      </c>
    </row>
    <row r="4444" spans="1:3">
      <c r="A4444" t="s">
        <v>13164</v>
      </c>
      <c r="B4444" t="s">
        <v>13165</v>
      </c>
      <c r="C4444">
        <v>0</v>
      </c>
    </row>
    <row r="4445" spans="1:3">
      <c r="A4445" t="s">
        <v>13166</v>
      </c>
      <c r="B4445" t="s">
        <v>13167</v>
      </c>
      <c r="C4445">
        <v>0</v>
      </c>
    </row>
    <row r="4446" spans="1:3">
      <c r="A4446" t="s">
        <v>13168</v>
      </c>
      <c r="B4446" t="s">
        <v>13169</v>
      </c>
      <c r="C4446">
        <v>0</v>
      </c>
    </row>
    <row r="4447" spans="1:3">
      <c r="A4447" t="s">
        <v>13170</v>
      </c>
      <c r="B4447" t="s">
        <v>13171</v>
      </c>
      <c r="C4447">
        <v>0</v>
      </c>
    </row>
    <row r="4448" spans="1:3">
      <c r="A4448" t="s">
        <v>13172</v>
      </c>
      <c r="B4448" t="s">
        <v>13173</v>
      </c>
      <c r="C4448">
        <v>0</v>
      </c>
    </row>
    <row r="4449" spans="1:3">
      <c r="A4449" t="s">
        <v>13174</v>
      </c>
      <c r="B4449" t="s">
        <v>13175</v>
      </c>
      <c r="C4449">
        <v>0</v>
      </c>
    </row>
    <row r="4450" spans="1:3">
      <c r="A4450" t="s">
        <v>13176</v>
      </c>
      <c r="B4450" t="s">
        <v>13177</v>
      </c>
      <c r="C4450">
        <v>0</v>
      </c>
    </row>
    <row r="4451" spans="1:3">
      <c r="A4451" t="s">
        <v>13178</v>
      </c>
      <c r="B4451" t="s">
        <v>13179</v>
      </c>
      <c r="C4451">
        <v>0</v>
      </c>
    </row>
    <row r="4452" spans="1:3">
      <c r="A4452" t="s">
        <v>13180</v>
      </c>
      <c r="B4452" t="s">
        <v>13181</v>
      </c>
      <c r="C4452">
        <v>0</v>
      </c>
    </row>
    <row r="4453" spans="1:3">
      <c r="A4453" t="s">
        <v>13182</v>
      </c>
      <c r="B4453" t="s">
        <v>13183</v>
      </c>
      <c r="C4453">
        <v>0</v>
      </c>
    </row>
    <row r="4454" spans="1:3">
      <c r="A4454" t="s">
        <v>13184</v>
      </c>
      <c r="B4454" t="s">
        <v>13185</v>
      </c>
      <c r="C4454">
        <v>0</v>
      </c>
    </row>
    <row r="4455" spans="1:3">
      <c r="A4455" t="s">
        <v>13186</v>
      </c>
      <c r="B4455" t="s">
        <v>13187</v>
      </c>
      <c r="C4455">
        <v>0</v>
      </c>
    </row>
    <row r="4456" spans="1:3">
      <c r="A4456" t="s">
        <v>13188</v>
      </c>
      <c r="B4456" t="s">
        <v>13189</v>
      </c>
      <c r="C4456">
        <v>0</v>
      </c>
    </row>
    <row r="4457" spans="1:3">
      <c r="A4457" t="s">
        <v>13190</v>
      </c>
      <c r="B4457" t="s">
        <v>13191</v>
      </c>
      <c r="C4457">
        <v>0</v>
      </c>
    </row>
    <row r="4458" spans="1:3">
      <c r="A4458" t="s">
        <v>13192</v>
      </c>
      <c r="B4458" t="s">
        <v>13193</v>
      </c>
      <c r="C4458">
        <v>0</v>
      </c>
    </row>
    <row r="4459" spans="1:3">
      <c r="A4459" t="s">
        <v>13194</v>
      </c>
      <c r="B4459" t="s">
        <v>13195</v>
      </c>
      <c r="C4459">
        <v>0</v>
      </c>
    </row>
    <row r="4460" spans="1:3">
      <c r="A4460" t="s">
        <v>13196</v>
      </c>
      <c r="B4460" t="s">
        <v>13197</v>
      </c>
      <c r="C4460">
        <v>0</v>
      </c>
    </row>
    <row r="4461" spans="1:3">
      <c r="A4461" t="s">
        <v>13198</v>
      </c>
      <c r="B4461" t="s">
        <v>13199</v>
      </c>
      <c r="C4461">
        <v>0</v>
      </c>
    </row>
    <row r="4462" spans="1:3">
      <c r="A4462" t="s">
        <v>13200</v>
      </c>
      <c r="B4462" t="s">
        <v>13201</v>
      </c>
      <c r="C4462">
        <v>0</v>
      </c>
    </row>
    <row r="4463" spans="1:3">
      <c r="A4463" s="92">
        <v>204446</v>
      </c>
      <c r="B4463" t="s">
        <v>13202</v>
      </c>
      <c r="C4463">
        <v>0</v>
      </c>
    </row>
    <row r="4464" spans="1:3">
      <c r="A4464" t="s">
        <v>13203</v>
      </c>
      <c r="B4464" t="s">
        <v>13204</v>
      </c>
      <c r="C4464">
        <v>0</v>
      </c>
    </row>
    <row r="4465" spans="1:3">
      <c r="A4465" t="s">
        <v>13205</v>
      </c>
      <c r="B4465" t="s">
        <v>13206</v>
      </c>
      <c r="C4465">
        <v>0</v>
      </c>
    </row>
    <row r="4466" spans="1:3">
      <c r="A4466" t="s">
        <v>13207</v>
      </c>
      <c r="B4466" t="s">
        <v>13208</v>
      </c>
      <c r="C4466">
        <v>0</v>
      </c>
    </row>
    <row r="4467" spans="1:3">
      <c r="A4467" t="s">
        <v>13209</v>
      </c>
      <c r="B4467" t="s">
        <v>13210</v>
      </c>
      <c r="C4467">
        <v>0</v>
      </c>
    </row>
    <row r="4468" spans="1:3">
      <c r="A4468" t="s">
        <v>13211</v>
      </c>
      <c r="B4468" t="s">
        <v>13212</v>
      </c>
      <c r="C4468">
        <v>0</v>
      </c>
    </row>
    <row r="4469" spans="1:3">
      <c r="A4469" t="s">
        <v>13213</v>
      </c>
      <c r="B4469" t="s">
        <v>13214</v>
      </c>
      <c r="C4469">
        <v>0</v>
      </c>
    </row>
    <row r="4470" spans="1:3">
      <c r="A4470" t="s">
        <v>13215</v>
      </c>
      <c r="B4470" t="s">
        <v>13216</v>
      </c>
      <c r="C4470">
        <v>0</v>
      </c>
    </row>
    <row r="4471" spans="1:3">
      <c r="A4471" t="s">
        <v>13217</v>
      </c>
      <c r="B4471" t="s">
        <v>13218</v>
      </c>
      <c r="C4471">
        <v>0</v>
      </c>
    </row>
    <row r="4472" spans="1:3">
      <c r="A4472" t="s">
        <v>13219</v>
      </c>
      <c r="B4472" t="s">
        <v>13220</v>
      </c>
      <c r="C4472">
        <v>0</v>
      </c>
    </row>
    <row r="4473" spans="1:3">
      <c r="A4473" t="s">
        <v>13221</v>
      </c>
      <c r="B4473" t="s">
        <v>13222</v>
      </c>
      <c r="C4473">
        <v>0</v>
      </c>
    </row>
    <row r="4474" spans="1:3">
      <c r="A4474" t="s">
        <v>13223</v>
      </c>
      <c r="B4474" t="s">
        <v>13224</v>
      </c>
      <c r="C4474">
        <v>0</v>
      </c>
    </row>
    <row r="4475" spans="1:3">
      <c r="A4475" t="s">
        <v>13225</v>
      </c>
      <c r="B4475" t="s">
        <v>13226</v>
      </c>
      <c r="C4475">
        <v>0</v>
      </c>
    </row>
    <row r="4476" spans="1:3">
      <c r="A4476" t="s">
        <v>13227</v>
      </c>
      <c r="B4476" t="s">
        <v>13228</v>
      </c>
      <c r="C4476">
        <v>0</v>
      </c>
    </row>
    <row r="4477" spans="1:3">
      <c r="A4477" t="s">
        <v>13229</v>
      </c>
      <c r="B4477" t="s">
        <v>13230</v>
      </c>
      <c r="C4477">
        <v>0</v>
      </c>
    </row>
    <row r="4478" spans="1:3">
      <c r="A4478" t="s">
        <v>13231</v>
      </c>
      <c r="B4478" t="s">
        <v>13232</v>
      </c>
      <c r="C4478">
        <v>0</v>
      </c>
    </row>
    <row r="4479" spans="1:3">
      <c r="A4479" t="s">
        <v>13233</v>
      </c>
      <c r="B4479" t="s">
        <v>13234</v>
      </c>
      <c r="C4479">
        <v>0</v>
      </c>
    </row>
    <row r="4480" spans="1:3">
      <c r="A4480" t="s">
        <v>13235</v>
      </c>
      <c r="B4480" t="s">
        <v>13236</v>
      </c>
      <c r="C4480">
        <v>0</v>
      </c>
    </row>
    <row r="4481" spans="1:3">
      <c r="A4481" t="s">
        <v>13237</v>
      </c>
      <c r="B4481" t="s">
        <v>13238</v>
      </c>
      <c r="C4481">
        <v>0</v>
      </c>
    </row>
    <row r="4482" spans="1:3">
      <c r="A4482" t="s">
        <v>13239</v>
      </c>
      <c r="B4482" t="s">
        <v>13240</v>
      </c>
      <c r="C4482">
        <v>0</v>
      </c>
    </row>
    <row r="4483" spans="1:3">
      <c r="A4483" s="92">
        <v>1791337</v>
      </c>
      <c r="B4483" t="s">
        <v>13241</v>
      </c>
      <c r="C4483">
        <v>0</v>
      </c>
    </row>
    <row r="4484" spans="1:3">
      <c r="A4484" t="s">
        <v>13242</v>
      </c>
      <c r="B4484" t="s">
        <v>13243</v>
      </c>
      <c r="C4484">
        <v>0</v>
      </c>
    </row>
    <row r="4485" spans="1:3">
      <c r="A4485" t="s">
        <v>13244</v>
      </c>
      <c r="B4485" t="s">
        <v>13245</v>
      </c>
      <c r="C4485">
        <v>0</v>
      </c>
    </row>
    <row r="4486" spans="1:3">
      <c r="A4486" t="s">
        <v>13246</v>
      </c>
      <c r="B4486" t="s">
        <v>13247</v>
      </c>
      <c r="C4486">
        <v>0</v>
      </c>
    </row>
    <row r="4487" spans="1:3">
      <c r="A4487" t="s">
        <v>13248</v>
      </c>
      <c r="B4487" t="s">
        <v>13249</v>
      </c>
      <c r="C4487">
        <v>0</v>
      </c>
    </row>
    <row r="4488" spans="1:3">
      <c r="A4488" t="s">
        <v>13250</v>
      </c>
      <c r="B4488" t="s">
        <v>13251</v>
      </c>
      <c r="C4488">
        <v>0</v>
      </c>
    </row>
    <row r="4489" spans="1:3">
      <c r="A4489" t="s">
        <v>13252</v>
      </c>
      <c r="B4489" t="s">
        <v>13253</v>
      </c>
      <c r="C4489">
        <v>0</v>
      </c>
    </row>
    <row r="4490" spans="1:3">
      <c r="A4490" t="s">
        <v>13254</v>
      </c>
      <c r="B4490" t="s">
        <v>13255</v>
      </c>
      <c r="C4490">
        <v>0</v>
      </c>
    </row>
    <row r="4491" spans="1:3">
      <c r="A4491" t="s">
        <v>13256</v>
      </c>
      <c r="B4491" t="s">
        <v>13257</v>
      </c>
      <c r="C4491">
        <v>0</v>
      </c>
    </row>
    <row r="4492" spans="1:3">
      <c r="A4492" t="s">
        <v>13258</v>
      </c>
      <c r="B4492" t="s">
        <v>13259</v>
      </c>
      <c r="C4492">
        <v>0</v>
      </c>
    </row>
    <row r="4493" spans="1:3">
      <c r="A4493" t="s">
        <v>13260</v>
      </c>
      <c r="B4493" t="s">
        <v>13261</v>
      </c>
      <c r="C4493">
        <v>0</v>
      </c>
    </row>
    <row r="4494" spans="1:3">
      <c r="A4494" t="s">
        <v>13262</v>
      </c>
      <c r="B4494" t="s">
        <v>13263</v>
      </c>
      <c r="C4494">
        <v>0</v>
      </c>
    </row>
    <row r="4495" spans="1:3">
      <c r="A4495" t="s">
        <v>13264</v>
      </c>
      <c r="B4495" t="s">
        <v>13265</v>
      </c>
      <c r="C4495">
        <v>0</v>
      </c>
    </row>
    <row r="4496" spans="1:3">
      <c r="A4496" t="s">
        <v>13266</v>
      </c>
      <c r="B4496" t="s">
        <v>13267</v>
      </c>
      <c r="C4496">
        <v>0</v>
      </c>
    </row>
    <row r="4497" spans="1:3">
      <c r="A4497" t="s">
        <v>13268</v>
      </c>
      <c r="B4497" t="s">
        <v>13269</v>
      </c>
      <c r="C4497">
        <v>0</v>
      </c>
    </row>
    <row r="4498" spans="1:3">
      <c r="A4498" t="s">
        <v>13270</v>
      </c>
      <c r="B4498" t="s">
        <v>13271</v>
      </c>
      <c r="C4498">
        <v>0</v>
      </c>
    </row>
    <row r="4499" spans="1:3">
      <c r="A4499" t="s">
        <v>13272</v>
      </c>
      <c r="B4499" t="s">
        <v>13273</v>
      </c>
      <c r="C4499">
        <v>0</v>
      </c>
    </row>
    <row r="4500" spans="1:3">
      <c r="A4500" t="s">
        <v>13274</v>
      </c>
      <c r="B4500" t="s">
        <v>13275</v>
      </c>
      <c r="C4500">
        <v>0</v>
      </c>
    </row>
    <row r="4501" spans="1:3">
      <c r="A4501" t="s">
        <v>13276</v>
      </c>
      <c r="B4501" t="s">
        <v>13277</v>
      </c>
      <c r="C4501">
        <v>0</v>
      </c>
    </row>
    <row r="4502" spans="1:3">
      <c r="A4502" t="s">
        <v>13278</v>
      </c>
      <c r="B4502" t="s">
        <v>13279</v>
      </c>
      <c r="C4502">
        <v>0</v>
      </c>
    </row>
    <row r="4503" spans="1:3">
      <c r="A4503" t="s">
        <v>13280</v>
      </c>
      <c r="B4503" t="s">
        <v>13281</v>
      </c>
      <c r="C4503">
        <v>0</v>
      </c>
    </row>
    <row r="4504" spans="1:3">
      <c r="A4504" t="s">
        <v>13282</v>
      </c>
      <c r="B4504" t="s">
        <v>13281</v>
      </c>
      <c r="C4504">
        <v>0</v>
      </c>
    </row>
    <row r="4505" spans="1:3">
      <c r="A4505" t="s">
        <v>13283</v>
      </c>
      <c r="B4505" t="s">
        <v>13284</v>
      </c>
      <c r="C4505">
        <v>0</v>
      </c>
    </row>
    <row r="4506" spans="1:3">
      <c r="A4506" t="s">
        <v>13285</v>
      </c>
      <c r="B4506" t="s">
        <v>13286</v>
      </c>
      <c r="C4506">
        <v>0</v>
      </c>
    </row>
    <row r="4507" spans="1:3">
      <c r="A4507" t="s">
        <v>13287</v>
      </c>
      <c r="B4507" t="s">
        <v>13288</v>
      </c>
      <c r="C4507">
        <v>0</v>
      </c>
    </row>
    <row r="4508" spans="1:3">
      <c r="A4508" t="s">
        <v>13289</v>
      </c>
      <c r="B4508" t="s">
        <v>13290</v>
      </c>
      <c r="C4508">
        <v>0</v>
      </c>
    </row>
    <row r="4509" spans="1:3">
      <c r="A4509" t="s">
        <v>13291</v>
      </c>
      <c r="B4509" t="s">
        <v>13292</v>
      </c>
      <c r="C4509">
        <v>0</v>
      </c>
    </row>
    <row r="4510" spans="1:3">
      <c r="A4510" t="s">
        <v>13293</v>
      </c>
      <c r="B4510" t="s">
        <v>13294</v>
      </c>
      <c r="C4510">
        <v>0</v>
      </c>
    </row>
    <row r="4511" spans="1:3">
      <c r="A4511" t="s">
        <v>13295</v>
      </c>
      <c r="B4511" t="s">
        <v>13296</v>
      </c>
      <c r="C4511">
        <v>0</v>
      </c>
    </row>
    <row r="4512" spans="1:3">
      <c r="A4512" t="s">
        <v>13297</v>
      </c>
      <c r="B4512" t="s">
        <v>13298</v>
      </c>
      <c r="C4512">
        <v>0</v>
      </c>
    </row>
    <row r="4513" spans="1:3">
      <c r="A4513" t="s">
        <v>13299</v>
      </c>
      <c r="B4513" t="s">
        <v>13300</v>
      </c>
      <c r="C4513">
        <v>0</v>
      </c>
    </row>
    <row r="4514" spans="1:3">
      <c r="A4514" t="s">
        <v>13301</v>
      </c>
      <c r="B4514" t="s">
        <v>13302</v>
      </c>
      <c r="C4514">
        <v>0</v>
      </c>
    </row>
    <row r="4515" spans="1:3">
      <c r="A4515" t="s">
        <v>13303</v>
      </c>
      <c r="B4515" t="s">
        <v>13304</v>
      </c>
      <c r="C4515">
        <v>0</v>
      </c>
    </row>
    <row r="4516" spans="1:3">
      <c r="A4516" t="s">
        <v>13305</v>
      </c>
      <c r="B4516" t="s">
        <v>13306</v>
      </c>
      <c r="C4516">
        <v>0</v>
      </c>
    </row>
    <row r="4517" spans="1:3">
      <c r="A4517" t="s">
        <v>13307</v>
      </c>
      <c r="B4517" t="s">
        <v>13308</v>
      </c>
      <c r="C4517">
        <v>0</v>
      </c>
    </row>
    <row r="4518" spans="1:3">
      <c r="A4518" t="s">
        <v>13309</v>
      </c>
      <c r="B4518" t="s">
        <v>13310</v>
      </c>
      <c r="C4518">
        <v>0</v>
      </c>
    </row>
    <row r="4519" spans="1:3">
      <c r="A4519" t="s">
        <v>13311</v>
      </c>
      <c r="B4519" t="s">
        <v>13312</v>
      </c>
      <c r="C4519">
        <v>0</v>
      </c>
    </row>
    <row r="4520" spans="1:3">
      <c r="A4520" t="s">
        <v>13313</v>
      </c>
      <c r="B4520" t="s">
        <v>13314</v>
      </c>
      <c r="C4520">
        <v>0</v>
      </c>
    </row>
    <row r="4521" spans="1:3">
      <c r="A4521" t="s">
        <v>13315</v>
      </c>
      <c r="B4521" t="s">
        <v>13316</v>
      </c>
      <c r="C4521">
        <v>0</v>
      </c>
    </row>
    <row r="4522" spans="1:3">
      <c r="A4522" t="s">
        <v>13317</v>
      </c>
      <c r="B4522" t="s">
        <v>13318</v>
      </c>
      <c r="C4522">
        <v>0</v>
      </c>
    </row>
    <row r="4523" spans="1:3">
      <c r="A4523" t="s">
        <v>13319</v>
      </c>
      <c r="B4523" t="s">
        <v>13320</v>
      </c>
      <c r="C4523">
        <v>0</v>
      </c>
    </row>
    <row r="4524" spans="1:3">
      <c r="A4524" t="s">
        <v>13321</v>
      </c>
      <c r="B4524" t="s">
        <v>13322</v>
      </c>
      <c r="C4524">
        <v>0</v>
      </c>
    </row>
    <row r="4525" spans="1:3">
      <c r="A4525" t="s">
        <v>13323</v>
      </c>
      <c r="B4525" t="s">
        <v>13324</v>
      </c>
      <c r="C4525">
        <v>0</v>
      </c>
    </row>
    <row r="4526" spans="1:3">
      <c r="A4526" t="s">
        <v>13325</v>
      </c>
      <c r="B4526" t="s">
        <v>13326</v>
      </c>
      <c r="C4526">
        <v>0</v>
      </c>
    </row>
    <row r="4527" spans="1:3">
      <c r="A4527" t="s">
        <v>13327</v>
      </c>
      <c r="B4527" t="s">
        <v>13328</v>
      </c>
      <c r="C4527">
        <v>0</v>
      </c>
    </row>
    <row r="4528" spans="1:3">
      <c r="A4528" t="s">
        <v>13329</v>
      </c>
      <c r="B4528" t="s">
        <v>13330</v>
      </c>
      <c r="C4528">
        <v>0</v>
      </c>
    </row>
    <row r="4529" spans="1:3">
      <c r="A4529" t="s">
        <v>13331</v>
      </c>
      <c r="B4529" t="s">
        <v>13332</v>
      </c>
      <c r="C4529">
        <v>0</v>
      </c>
    </row>
    <row r="4530" spans="1:3">
      <c r="A4530" t="s">
        <v>13333</v>
      </c>
      <c r="B4530" t="s">
        <v>13334</v>
      </c>
      <c r="C4530">
        <v>0</v>
      </c>
    </row>
    <row r="4531" spans="1:3">
      <c r="A4531" t="s">
        <v>13335</v>
      </c>
      <c r="B4531" t="s">
        <v>13336</v>
      </c>
      <c r="C4531">
        <v>0</v>
      </c>
    </row>
    <row r="4532" spans="1:3">
      <c r="A4532" t="s">
        <v>13337</v>
      </c>
      <c r="B4532" t="s">
        <v>13338</v>
      </c>
      <c r="C4532">
        <v>0</v>
      </c>
    </row>
    <row r="4533" spans="1:3">
      <c r="A4533" t="s">
        <v>13339</v>
      </c>
      <c r="B4533" t="s">
        <v>13340</v>
      </c>
      <c r="C4533">
        <v>0</v>
      </c>
    </row>
    <row r="4534" spans="1:3">
      <c r="A4534" t="s">
        <v>13341</v>
      </c>
      <c r="B4534" t="s">
        <v>13342</v>
      </c>
      <c r="C4534">
        <v>0</v>
      </c>
    </row>
    <row r="4535" spans="1:3">
      <c r="A4535" t="s">
        <v>13343</v>
      </c>
      <c r="B4535" t="s">
        <v>13344</v>
      </c>
      <c r="C4535">
        <v>0</v>
      </c>
    </row>
    <row r="4536" spans="1:3">
      <c r="A4536" t="s">
        <v>13345</v>
      </c>
      <c r="B4536" t="s">
        <v>13346</v>
      </c>
      <c r="C4536">
        <v>0</v>
      </c>
    </row>
    <row r="4537" spans="1:3">
      <c r="A4537" t="s">
        <v>13347</v>
      </c>
      <c r="B4537" t="s">
        <v>13348</v>
      </c>
      <c r="C4537">
        <v>0</v>
      </c>
    </row>
    <row r="4538" spans="1:3">
      <c r="A4538" s="92">
        <v>609078</v>
      </c>
      <c r="B4538" t="s">
        <v>13349</v>
      </c>
      <c r="C4538">
        <v>0</v>
      </c>
    </row>
    <row r="4539" spans="1:3">
      <c r="A4539" t="s">
        <v>13350</v>
      </c>
      <c r="B4539" t="s">
        <v>13351</v>
      </c>
      <c r="C4539">
        <v>0</v>
      </c>
    </row>
    <row r="4540" spans="1:3">
      <c r="A4540" t="s">
        <v>13352</v>
      </c>
      <c r="B4540" t="s">
        <v>13353</v>
      </c>
      <c r="C4540">
        <v>0</v>
      </c>
    </row>
    <row r="4541" spans="1:3">
      <c r="A4541" t="s">
        <v>13354</v>
      </c>
      <c r="B4541" t="s">
        <v>13355</v>
      </c>
      <c r="C4541">
        <v>0</v>
      </c>
    </row>
    <row r="4542" spans="1:3">
      <c r="A4542" t="s">
        <v>13356</v>
      </c>
      <c r="B4542" t="s">
        <v>13357</v>
      </c>
      <c r="C4542">
        <v>0</v>
      </c>
    </row>
    <row r="4543" spans="1:3">
      <c r="A4543" t="s">
        <v>13358</v>
      </c>
      <c r="B4543" t="s">
        <v>13359</v>
      </c>
      <c r="C4543">
        <v>0</v>
      </c>
    </row>
    <row r="4544" spans="1:3">
      <c r="A4544" t="s">
        <v>13360</v>
      </c>
      <c r="B4544" t="s">
        <v>13361</v>
      </c>
      <c r="C4544">
        <v>0</v>
      </c>
    </row>
    <row r="4545" spans="1:3">
      <c r="A4545" t="s">
        <v>13362</v>
      </c>
      <c r="B4545" t="s">
        <v>4787</v>
      </c>
      <c r="C4545">
        <v>0</v>
      </c>
    </row>
    <row r="4546" spans="1:3">
      <c r="A4546" t="s">
        <v>13363</v>
      </c>
      <c r="B4546" t="s">
        <v>5442</v>
      </c>
      <c r="C4546">
        <v>0</v>
      </c>
    </row>
    <row r="4547" spans="1:3">
      <c r="A4547" t="s">
        <v>13364</v>
      </c>
      <c r="B4547" t="s">
        <v>13365</v>
      </c>
      <c r="C4547">
        <v>0</v>
      </c>
    </row>
    <row r="4548" spans="1:3">
      <c r="A4548" t="s">
        <v>13366</v>
      </c>
      <c r="B4548" t="s">
        <v>13367</v>
      </c>
      <c r="C4548">
        <v>0</v>
      </c>
    </row>
    <row r="4549" spans="1:3">
      <c r="A4549" t="s">
        <v>13368</v>
      </c>
      <c r="B4549" t="s">
        <v>13369</v>
      </c>
      <c r="C4549">
        <v>0</v>
      </c>
    </row>
    <row r="4550" spans="1:3">
      <c r="A4550" t="s">
        <v>13370</v>
      </c>
      <c r="B4550" t="s">
        <v>13371</v>
      </c>
      <c r="C4550">
        <v>0</v>
      </c>
    </row>
    <row r="4551" spans="1:3">
      <c r="A4551" t="s">
        <v>13372</v>
      </c>
      <c r="B4551" t="s">
        <v>13373</v>
      </c>
      <c r="C4551">
        <v>0</v>
      </c>
    </row>
    <row r="4552" spans="1:3">
      <c r="A4552" t="s">
        <v>13374</v>
      </c>
      <c r="B4552" t="s">
        <v>13375</v>
      </c>
      <c r="C4552">
        <v>0</v>
      </c>
    </row>
    <row r="4553" spans="1:3">
      <c r="A4553" t="s">
        <v>13376</v>
      </c>
      <c r="B4553" t="s">
        <v>13377</v>
      </c>
      <c r="C4553">
        <v>0</v>
      </c>
    </row>
    <row r="4554" spans="1:3">
      <c r="A4554" t="s">
        <v>13378</v>
      </c>
      <c r="B4554" t="s">
        <v>13379</v>
      </c>
      <c r="C4554">
        <v>0</v>
      </c>
    </row>
    <row r="4555" spans="1:3">
      <c r="A4555" t="s">
        <v>13380</v>
      </c>
      <c r="B4555" t="s">
        <v>13381</v>
      </c>
      <c r="C4555">
        <v>0</v>
      </c>
    </row>
    <row r="4556" spans="1:3">
      <c r="A4556" t="s">
        <v>13382</v>
      </c>
      <c r="B4556" t="s">
        <v>13383</v>
      </c>
      <c r="C4556">
        <v>0</v>
      </c>
    </row>
    <row r="4557" spans="1:3">
      <c r="A4557" t="s">
        <v>13384</v>
      </c>
      <c r="B4557" t="s">
        <v>13385</v>
      </c>
      <c r="C4557">
        <v>0</v>
      </c>
    </row>
    <row r="4558" spans="1:3">
      <c r="A4558" t="s">
        <v>13386</v>
      </c>
      <c r="B4558" t="s">
        <v>13387</v>
      </c>
      <c r="C4558">
        <v>0</v>
      </c>
    </row>
    <row r="4559" spans="1:3">
      <c r="A4559" t="s">
        <v>13388</v>
      </c>
      <c r="B4559" t="s">
        <v>13389</v>
      </c>
      <c r="C4559">
        <v>0</v>
      </c>
    </row>
    <row r="4560" spans="1:3">
      <c r="A4560" t="s">
        <v>13390</v>
      </c>
      <c r="B4560" t="s">
        <v>13391</v>
      </c>
      <c r="C4560">
        <v>0</v>
      </c>
    </row>
    <row r="4561" spans="1:3">
      <c r="A4561" t="s">
        <v>13392</v>
      </c>
      <c r="B4561" t="s">
        <v>13393</v>
      </c>
      <c r="C4561">
        <v>0</v>
      </c>
    </row>
    <row r="4562" spans="1:3">
      <c r="A4562" t="s">
        <v>13394</v>
      </c>
      <c r="B4562" t="s">
        <v>13395</v>
      </c>
      <c r="C4562">
        <v>0</v>
      </c>
    </row>
    <row r="4563" spans="1:3">
      <c r="A4563" t="s">
        <v>13396</v>
      </c>
      <c r="B4563" t="s">
        <v>13397</v>
      </c>
      <c r="C4563">
        <v>0</v>
      </c>
    </row>
    <row r="4564" spans="1:3">
      <c r="A4564" t="s">
        <v>13398</v>
      </c>
      <c r="B4564" t="s">
        <v>13399</v>
      </c>
      <c r="C4564">
        <v>0</v>
      </c>
    </row>
    <row r="4565" spans="1:3">
      <c r="A4565" t="s">
        <v>13400</v>
      </c>
      <c r="B4565" t="s">
        <v>13401</v>
      </c>
      <c r="C4565">
        <v>0</v>
      </c>
    </row>
    <row r="4566" spans="1:3">
      <c r="A4566" t="s">
        <v>13402</v>
      </c>
      <c r="B4566" t="s">
        <v>13403</v>
      </c>
      <c r="C4566">
        <v>0</v>
      </c>
    </row>
    <row r="4567" spans="1:3">
      <c r="A4567" t="s">
        <v>13404</v>
      </c>
      <c r="B4567" t="s">
        <v>13405</v>
      </c>
      <c r="C4567">
        <v>0</v>
      </c>
    </row>
    <row r="4568" spans="1:3">
      <c r="A4568" t="s">
        <v>13406</v>
      </c>
      <c r="B4568" t="s">
        <v>13407</v>
      </c>
      <c r="C4568">
        <v>0</v>
      </c>
    </row>
    <row r="4569" spans="1:3">
      <c r="A4569" t="s">
        <v>13408</v>
      </c>
      <c r="B4569" t="s">
        <v>13409</v>
      </c>
      <c r="C4569">
        <v>0</v>
      </c>
    </row>
    <row r="4570" spans="1:3">
      <c r="A4570" t="s">
        <v>13410</v>
      </c>
      <c r="B4570" t="s">
        <v>13411</v>
      </c>
      <c r="C4570">
        <v>0</v>
      </c>
    </row>
    <row r="4571" spans="1:3">
      <c r="A4571" t="s">
        <v>13412</v>
      </c>
      <c r="B4571" t="s">
        <v>13413</v>
      </c>
      <c r="C4571">
        <v>0</v>
      </c>
    </row>
    <row r="4572" spans="1:3">
      <c r="A4572" t="s">
        <v>13414</v>
      </c>
      <c r="B4572" t="s">
        <v>13415</v>
      </c>
      <c r="C4572">
        <v>0</v>
      </c>
    </row>
    <row r="4573" spans="1:3">
      <c r="A4573" t="s">
        <v>13416</v>
      </c>
      <c r="B4573" t="s">
        <v>13417</v>
      </c>
      <c r="C4573">
        <v>0</v>
      </c>
    </row>
    <row r="4574" spans="1:3">
      <c r="A4574" t="s">
        <v>13418</v>
      </c>
      <c r="B4574" t="s">
        <v>13419</v>
      </c>
      <c r="C4574">
        <v>0</v>
      </c>
    </row>
    <row r="4575" spans="1:3">
      <c r="A4575" t="s">
        <v>13420</v>
      </c>
      <c r="B4575" t="s">
        <v>13421</v>
      </c>
      <c r="C4575">
        <v>0</v>
      </c>
    </row>
    <row r="4576" spans="1:3">
      <c r="A4576" t="s">
        <v>13422</v>
      </c>
      <c r="B4576" t="s">
        <v>13423</v>
      </c>
      <c r="C4576">
        <v>0</v>
      </c>
    </row>
    <row r="4577" spans="1:3">
      <c r="A4577" t="s">
        <v>13424</v>
      </c>
      <c r="B4577" t="s">
        <v>13425</v>
      </c>
      <c r="C4577">
        <v>0</v>
      </c>
    </row>
    <row r="4578" spans="1:3">
      <c r="A4578" t="s">
        <v>13426</v>
      </c>
      <c r="B4578" t="s">
        <v>13427</v>
      </c>
      <c r="C4578">
        <v>0</v>
      </c>
    </row>
    <row r="4579" spans="1:3">
      <c r="A4579" t="s">
        <v>13428</v>
      </c>
      <c r="B4579" t="s">
        <v>13429</v>
      </c>
      <c r="C4579">
        <v>0</v>
      </c>
    </row>
    <row r="4580" spans="1:3">
      <c r="A4580" t="s">
        <v>13430</v>
      </c>
      <c r="B4580" t="s">
        <v>13431</v>
      </c>
      <c r="C4580">
        <v>0</v>
      </c>
    </row>
    <row r="4581" spans="1:3">
      <c r="A4581" t="s">
        <v>13432</v>
      </c>
      <c r="B4581" t="s">
        <v>13433</v>
      </c>
      <c r="C4581">
        <v>0</v>
      </c>
    </row>
    <row r="4582" spans="1:3">
      <c r="A4582" t="s">
        <v>13434</v>
      </c>
      <c r="B4582" t="s">
        <v>13435</v>
      </c>
      <c r="C4582">
        <v>0</v>
      </c>
    </row>
    <row r="4583" spans="1:3">
      <c r="A4583" t="s">
        <v>13436</v>
      </c>
      <c r="B4583" t="s">
        <v>13437</v>
      </c>
      <c r="C4583">
        <v>0</v>
      </c>
    </row>
    <row r="4584" spans="1:3">
      <c r="A4584" t="s">
        <v>13438</v>
      </c>
      <c r="B4584" t="s">
        <v>13439</v>
      </c>
      <c r="C4584">
        <v>0</v>
      </c>
    </row>
    <row r="4585" spans="1:3">
      <c r="A4585" t="s">
        <v>13440</v>
      </c>
      <c r="B4585" t="s">
        <v>13441</v>
      </c>
      <c r="C4585">
        <v>0</v>
      </c>
    </row>
    <row r="4586" spans="1:3">
      <c r="A4586" t="s">
        <v>13442</v>
      </c>
      <c r="B4586" t="s">
        <v>13443</v>
      </c>
      <c r="C4586">
        <v>0</v>
      </c>
    </row>
    <row r="4587" spans="1:3">
      <c r="A4587" t="s">
        <v>13444</v>
      </c>
      <c r="B4587" t="s">
        <v>13445</v>
      </c>
      <c r="C4587">
        <v>0</v>
      </c>
    </row>
    <row r="4588" spans="1:3">
      <c r="A4588" t="s">
        <v>13446</v>
      </c>
      <c r="B4588" t="s">
        <v>13447</v>
      </c>
      <c r="C4588">
        <v>0</v>
      </c>
    </row>
    <row r="4589" spans="1:3">
      <c r="A4589" t="s">
        <v>13448</v>
      </c>
      <c r="B4589" t="s">
        <v>13449</v>
      </c>
      <c r="C4589">
        <v>0</v>
      </c>
    </row>
    <row r="4590" spans="1:3">
      <c r="A4590" t="s">
        <v>13450</v>
      </c>
      <c r="B4590" t="s">
        <v>13451</v>
      </c>
      <c r="C4590">
        <v>0</v>
      </c>
    </row>
    <row r="4591" spans="1:3">
      <c r="A4591" t="s">
        <v>13452</v>
      </c>
      <c r="B4591" t="s">
        <v>13453</v>
      </c>
      <c r="C4591">
        <v>0</v>
      </c>
    </row>
    <row r="4592" spans="1:3">
      <c r="A4592" t="s">
        <v>13454</v>
      </c>
      <c r="B4592" t="s">
        <v>13455</v>
      </c>
      <c r="C4592">
        <v>0</v>
      </c>
    </row>
    <row r="4593" spans="1:3">
      <c r="A4593" t="s">
        <v>13456</v>
      </c>
      <c r="B4593" t="s">
        <v>13457</v>
      </c>
      <c r="C4593">
        <v>0</v>
      </c>
    </row>
    <row r="4594" spans="1:3">
      <c r="A4594" t="s">
        <v>13458</v>
      </c>
      <c r="B4594" t="s">
        <v>13459</v>
      </c>
      <c r="C4594">
        <v>0</v>
      </c>
    </row>
    <row r="4595" spans="1:3">
      <c r="A4595" t="s">
        <v>13460</v>
      </c>
      <c r="B4595" t="s">
        <v>13461</v>
      </c>
      <c r="C4595">
        <v>0</v>
      </c>
    </row>
    <row r="4596" spans="1:3">
      <c r="A4596" t="s">
        <v>13462</v>
      </c>
      <c r="B4596" t="s">
        <v>13463</v>
      </c>
      <c r="C4596">
        <v>0</v>
      </c>
    </row>
    <row r="4597" spans="1:3">
      <c r="A4597" t="s">
        <v>13464</v>
      </c>
      <c r="B4597" t="s">
        <v>13465</v>
      </c>
      <c r="C4597">
        <v>0</v>
      </c>
    </row>
    <row r="4598" spans="1:3">
      <c r="A4598" t="s">
        <v>13466</v>
      </c>
      <c r="B4598" t="s">
        <v>13467</v>
      </c>
      <c r="C4598">
        <v>0</v>
      </c>
    </row>
    <row r="4599" spans="1:3">
      <c r="A4599" t="s">
        <v>13468</v>
      </c>
      <c r="B4599" t="s">
        <v>13469</v>
      </c>
      <c r="C4599">
        <v>0</v>
      </c>
    </row>
    <row r="4600" spans="1:3">
      <c r="A4600" t="s">
        <v>13470</v>
      </c>
      <c r="B4600" t="s">
        <v>13471</v>
      </c>
      <c r="C4600">
        <v>0</v>
      </c>
    </row>
    <row r="4601" spans="1:3">
      <c r="A4601" t="s">
        <v>13472</v>
      </c>
      <c r="B4601" t="s">
        <v>13473</v>
      </c>
      <c r="C4601">
        <v>0</v>
      </c>
    </row>
    <row r="4602" spans="1:3">
      <c r="A4602" t="s">
        <v>13474</v>
      </c>
      <c r="B4602" t="s">
        <v>13475</v>
      </c>
      <c r="C4602">
        <v>0</v>
      </c>
    </row>
    <row r="4603" spans="1:3">
      <c r="A4603" t="s">
        <v>13476</v>
      </c>
      <c r="B4603" t="s">
        <v>13477</v>
      </c>
      <c r="C4603">
        <v>0</v>
      </c>
    </row>
    <row r="4604" spans="1:3">
      <c r="A4604" t="s">
        <v>13478</v>
      </c>
      <c r="B4604" t="s">
        <v>13479</v>
      </c>
      <c r="C4604">
        <v>0</v>
      </c>
    </row>
    <row r="4605" spans="1:3">
      <c r="A4605" t="s">
        <v>13480</v>
      </c>
      <c r="B4605" t="s">
        <v>13481</v>
      </c>
      <c r="C4605">
        <v>0</v>
      </c>
    </row>
    <row r="4606" spans="1:3">
      <c r="A4606" t="s">
        <v>13482</v>
      </c>
      <c r="B4606" t="s">
        <v>13483</v>
      </c>
      <c r="C4606">
        <v>0</v>
      </c>
    </row>
    <row r="4607" spans="1:3">
      <c r="A4607" t="s">
        <v>13484</v>
      </c>
      <c r="B4607" t="s">
        <v>13485</v>
      </c>
      <c r="C4607">
        <v>0</v>
      </c>
    </row>
    <row r="4608" spans="1:3">
      <c r="A4608" t="s">
        <v>13486</v>
      </c>
      <c r="B4608" t="s">
        <v>13487</v>
      </c>
      <c r="C4608">
        <v>0</v>
      </c>
    </row>
    <row r="4609" spans="1:3">
      <c r="A4609" t="s">
        <v>13488</v>
      </c>
      <c r="B4609" t="s">
        <v>13489</v>
      </c>
      <c r="C4609">
        <v>0</v>
      </c>
    </row>
    <row r="4610" spans="1:3">
      <c r="A4610" t="s">
        <v>13490</v>
      </c>
      <c r="B4610" t="s">
        <v>13491</v>
      </c>
      <c r="C4610">
        <v>0</v>
      </c>
    </row>
    <row r="4611" spans="1:3">
      <c r="A4611" t="s">
        <v>13492</v>
      </c>
      <c r="B4611" t="s">
        <v>13493</v>
      </c>
      <c r="C4611">
        <v>0</v>
      </c>
    </row>
    <row r="4612" spans="1:3">
      <c r="A4612" t="s">
        <v>13494</v>
      </c>
      <c r="B4612" t="s">
        <v>13495</v>
      </c>
      <c r="C4612">
        <v>0</v>
      </c>
    </row>
    <row r="4613" spans="1:3">
      <c r="A4613" t="s">
        <v>13496</v>
      </c>
      <c r="B4613" t="s">
        <v>13497</v>
      </c>
      <c r="C4613">
        <v>0</v>
      </c>
    </row>
    <row r="4614" spans="1:3">
      <c r="A4614" t="s">
        <v>13498</v>
      </c>
      <c r="B4614" t="s">
        <v>13499</v>
      </c>
      <c r="C4614">
        <v>0</v>
      </c>
    </row>
    <row r="4615" spans="1:3">
      <c r="A4615" t="s">
        <v>13500</v>
      </c>
      <c r="B4615" t="s">
        <v>13501</v>
      </c>
      <c r="C4615">
        <v>0</v>
      </c>
    </row>
    <row r="4616" spans="1:3">
      <c r="A4616" t="s">
        <v>13502</v>
      </c>
      <c r="B4616" t="s">
        <v>13503</v>
      </c>
      <c r="C4616">
        <v>0</v>
      </c>
    </row>
    <row r="4617" spans="1:3">
      <c r="A4617" t="s">
        <v>13504</v>
      </c>
      <c r="B4617" t="s">
        <v>13505</v>
      </c>
      <c r="C4617">
        <v>0</v>
      </c>
    </row>
    <row r="4618" spans="1:3">
      <c r="A4618" t="s">
        <v>13506</v>
      </c>
      <c r="B4618" t="s">
        <v>13507</v>
      </c>
      <c r="C4618">
        <v>0</v>
      </c>
    </row>
    <row r="4619" spans="1:3">
      <c r="A4619" t="s">
        <v>13508</v>
      </c>
      <c r="B4619" t="s">
        <v>13509</v>
      </c>
      <c r="C4619">
        <v>0</v>
      </c>
    </row>
    <row r="4620" spans="1:3">
      <c r="A4620" t="s">
        <v>13510</v>
      </c>
      <c r="B4620" t="s">
        <v>13511</v>
      </c>
      <c r="C4620">
        <v>0</v>
      </c>
    </row>
    <row r="4621" spans="1:3">
      <c r="A4621" t="s">
        <v>13512</v>
      </c>
      <c r="B4621" t="s">
        <v>13513</v>
      </c>
      <c r="C4621">
        <v>0</v>
      </c>
    </row>
    <row r="4622" spans="1:3">
      <c r="A4622" t="s">
        <v>13514</v>
      </c>
      <c r="B4622" t="s">
        <v>13515</v>
      </c>
      <c r="C4622">
        <v>0</v>
      </c>
    </row>
    <row r="4623" spans="1:3">
      <c r="A4623" t="s">
        <v>13516</v>
      </c>
      <c r="B4623" t="s">
        <v>13517</v>
      </c>
      <c r="C4623">
        <v>0</v>
      </c>
    </row>
    <row r="4624" spans="1:3">
      <c r="A4624" t="s">
        <v>13518</v>
      </c>
      <c r="B4624" t="s">
        <v>13519</v>
      </c>
      <c r="C4624">
        <v>0</v>
      </c>
    </row>
    <row r="4625" spans="1:3">
      <c r="A4625" t="s">
        <v>13520</v>
      </c>
      <c r="B4625" t="s">
        <v>13521</v>
      </c>
      <c r="C4625">
        <v>0</v>
      </c>
    </row>
    <row r="4626" spans="1:3">
      <c r="A4626" t="s">
        <v>13522</v>
      </c>
      <c r="B4626" t="s">
        <v>13523</v>
      </c>
      <c r="C4626">
        <v>0</v>
      </c>
    </row>
    <row r="4627" spans="1:3">
      <c r="A4627" t="s">
        <v>13524</v>
      </c>
      <c r="B4627" t="s">
        <v>13525</v>
      </c>
      <c r="C4627">
        <v>0</v>
      </c>
    </row>
    <row r="4628" spans="1:3">
      <c r="A4628" t="s">
        <v>13526</v>
      </c>
      <c r="B4628" t="s">
        <v>13527</v>
      </c>
      <c r="C4628">
        <v>0</v>
      </c>
    </row>
    <row r="4629" spans="1:3">
      <c r="A4629" t="s">
        <v>13528</v>
      </c>
      <c r="B4629" t="s">
        <v>13529</v>
      </c>
      <c r="C4629">
        <v>0</v>
      </c>
    </row>
    <row r="4630" spans="1:3">
      <c r="A4630" t="s">
        <v>13530</v>
      </c>
      <c r="B4630" t="s">
        <v>13531</v>
      </c>
      <c r="C4630">
        <v>0</v>
      </c>
    </row>
    <row r="4631" spans="1:3">
      <c r="A4631" t="s">
        <v>13532</v>
      </c>
      <c r="B4631" t="s">
        <v>13533</v>
      </c>
      <c r="C4631">
        <v>0</v>
      </c>
    </row>
    <row r="4632" spans="1:3">
      <c r="A4632" t="s">
        <v>13534</v>
      </c>
      <c r="B4632" t="s">
        <v>13535</v>
      </c>
      <c r="C4632">
        <v>0</v>
      </c>
    </row>
    <row r="4633" spans="1:3">
      <c r="A4633" t="s">
        <v>13536</v>
      </c>
      <c r="B4633" t="s">
        <v>13537</v>
      </c>
      <c r="C4633">
        <v>0</v>
      </c>
    </row>
    <row r="4634" spans="1:3">
      <c r="A4634" t="s">
        <v>13538</v>
      </c>
      <c r="B4634" t="s">
        <v>13539</v>
      </c>
      <c r="C4634">
        <v>0</v>
      </c>
    </row>
    <row r="4635" spans="1:3">
      <c r="A4635" t="s">
        <v>13540</v>
      </c>
      <c r="B4635" t="s">
        <v>13541</v>
      </c>
      <c r="C4635">
        <v>0</v>
      </c>
    </row>
    <row r="4636" spans="1:3">
      <c r="A4636" t="s">
        <v>13542</v>
      </c>
      <c r="B4636" t="s">
        <v>13543</v>
      </c>
      <c r="C4636">
        <v>0</v>
      </c>
    </row>
    <row r="4637" spans="1:3">
      <c r="A4637" t="s">
        <v>13544</v>
      </c>
      <c r="B4637" t="s">
        <v>13545</v>
      </c>
      <c r="C4637">
        <v>0</v>
      </c>
    </row>
    <row r="4638" spans="1:3">
      <c r="A4638" t="s">
        <v>13546</v>
      </c>
      <c r="B4638" t="s">
        <v>13547</v>
      </c>
      <c r="C4638">
        <v>0</v>
      </c>
    </row>
    <row r="4639" spans="1:3">
      <c r="A4639" t="s">
        <v>13548</v>
      </c>
      <c r="B4639" t="s">
        <v>13549</v>
      </c>
      <c r="C4639">
        <v>0</v>
      </c>
    </row>
    <row r="4640" spans="1:3">
      <c r="A4640" t="s">
        <v>13550</v>
      </c>
      <c r="B4640" t="s">
        <v>13551</v>
      </c>
      <c r="C4640">
        <v>0</v>
      </c>
    </row>
    <row r="4641" spans="1:3">
      <c r="A4641" t="s">
        <v>13552</v>
      </c>
      <c r="B4641" t="s">
        <v>13553</v>
      </c>
      <c r="C4641">
        <v>0</v>
      </c>
    </row>
    <row r="4642" spans="1:3">
      <c r="A4642" t="s">
        <v>13554</v>
      </c>
      <c r="B4642" t="s">
        <v>13555</v>
      </c>
      <c r="C4642">
        <v>0</v>
      </c>
    </row>
    <row r="4643" spans="1:3">
      <c r="A4643" t="s">
        <v>13556</v>
      </c>
      <c r="B4643" t="s">
        <v>13557</v>
      </c>
      <c r="C4643">
        <v>0</v>
      </c>
    </row>
    <row r="4644" spans="1:3">
      <c r="A4644" t="s">
        <v>13558</v>
      </c>
      <c r="B4644" t="s">
        <v>13559</v>
      </c>
      <c r="C4644">
        <v>0</v>
      </c>
    </row>
    <row r="4645" spans="1:3">
      <c r="A4645" t="s">
        <v>13560</v>
      </c>
      <c r="B4645" t="s">
        <v>13561</v>
      </c>
      <c r="C4645">
        <v>0</v>
      </c>
    </row>
    <row r="4646" spans="1:3">
      <c r="A4646" t="s">
        <v>13562</v>
      </c>
      <c r="B4646" t="s">
        <v>13563</v>
      </c>
      <c r="C4646">
        <v>0</v>
      </c>
    </row>
    <row r="4647" spans="1:3">
      <c r="A4647" t="s">
        <v>13564</v>
      </c>
      <c r="B4647" t="s">
        <v>13565</v>
      </c>
      <c r="C4647">
        <v>0</v>
      </c>
    </row>
    <row r="4648" spans="1:3">
      <c r="A4648" t="s">
        <v>13566</v>
      </c>
      <c r="B4648" t="s">
        <v>13567</v>
      </c>
      <c r="C4648">
        <v>0</v>
      </c>
    </row>
    <row r="4649" spans="1:3">
      <c r="A4649" t="s">
        <v>13568</v>
      </c>
      <c r="B4649" t="s">
        <v>13569</v>
      </c>
      <c r="C4649">
        <v>0</v>
      </c>
    </row>
    <row r="4650" spans="1:3">
      <c r="A4650" t="s">
        <v>13570</v>
      </c>
      <c r="B4650" t="s">
        <v>13571</v>
      </c>
      <c r="C4650">
        <v>0</v>
      </c>
    </row>
    <row r="4651" spans="1:3">
      <c r="A4651" t="s">
        <v>13572</v>
      </c>
      <c r="B4651" t="s">
        <v>13573</v>
      </c>
      <c r="C4651">
        <v>0</v>
      </c>
    </row>
    <row r="4652" spans="1:3">
      <c r="A4652" t="s">
        <v>13574</v>
      </c>
      <c r="B4652" t="s">
        <v>13575</v>
      </c>
      <c r="C4652">
        <v>0</v>
      </c>
    </row>
    <row r="4653" spans="1:3">
      <c r="A4653" t="s">
        <v>13576</v>
      </c>
      <c r="B4653" t="s">
        <v>13577</v>
      </c>
      <c r="C4653">
        <v>0</v>
      </c>
    </row>
    <row r="4654" spans="1:3">
      <c r="A4654" t="s">
        <v>13578</v>
      </c>
      <c r="B4654" t="s">
        <v>13579</v>
      </c>
      <c r="C4654">
        <v>0</v>
      </c>
    </row>
    <row r="4655" spans="1:3">
      <c r="A4655" t="s">
        <v>13580</v>
      </c>
      <c r="B4655" t="s">
        <v>13581</v>
      </c>
      <c r="C4655">
        <v>0</v>
      </c>
    </row>
    <row r="4656" spans="1:3">
      <c r="A4656" t="s">
        <v>13582</v>
      </c>
      <c r="B4656" t="s">
        <v>13583</v>
      </c>
      <c r="C4656">
        <v>0</v>
      </c>
    </row>
    <row r="4657" spans="1:3">
      <c r="A4657" t="s">
        <v>13584</v>
      </c>
      <c r="B4657" t="s">
        <v>13585</v>
      </c>
      <c r="C4657">
        <v>0</v>
      </c>
    </row>
    <row r="4658" spans="1:3">
      <c r="A4658" t="s">
        <v>13586</v>
      </c>
      <c r="B4658" t="s">
        <v>13587</v>
      </c>
      <c r="C4658">
        <v>0</v>
      </c>
    </row>
    <row r="4659" spans="1:3">
      <c r="A4659" t="s">
        <v>13588</v>
      </c>
      <c r="B4659" t="s">
        <v>13589</v>
      </c>
      <c r="C4659">
        <v>0</v>
      </c>
    </row>
    <row r="4660" spans="1:3">
      <c r="A4660" t="s">
        <v>13590</v>
      </c>
      <c r="B4660" t="s">
        <v>13591</v>
      </c>
      <c r="C4660">
        <v>0</v>
      </c>
    </row>
    <row r="4661" spans="1:3">
      <c r="A4661" t="s">
        <v>13592</v>
      </c>
      <c r="B4661" t="s">
        <v>13593</v>
      </c>
      <c r="C4661">
        <v>0</v>
      </c>
    </row>
    <row r="4662" spans="1:3">
      <c r="A4662" t="s">
        <v>13594</v>
      </c>
      <c r="B4662" t="s">
        <v>13595</v>
      </c>
      <c r="C4662">
        <v>0</v>
      </c>
    </row>
    <row r="4663" spans="1:3">
      <c r="A4663" t="s">
        <v>13596</v>
      </c>
      <c r="B4663" t="s">
        <v>13597</v>
      </c>
      <c r="C4663">
        <v>0</v>
      </c>
    </row>
    <row r="4664" spans="1:3">
      <c r="A4664" t="s">
        <v>13598</v>
      </c>
      <c r="B4664" t="s">
        <v>13599</v>
      </c>
      <c r="C4664">
        <v>0</v>
      </c>
    </row>
    <row r="4665" spans="1:3">
      <c r="A4665" t="s">
        <v>13600</v>
      </c>
      <c r="B4665" t="s">
        <v>13601</v>
      </c>
      <c r="C4665">
        <v>0</v>
      </c>
    </row>
    <row r="4666" spans="1:3">
      <c r="A4666" t="s">
        <v>13602</v>
      </c>
      <c r="B4666" t="s">
        <v>13603</v>
      </c>
      <c r="C4666">
        <v>0</v>
      </c>
    </row>
    <row r="4667" spans="1:3">
      <c r="A4667" t="s">
        <v>13604</v>
      </c>
      <c r="B4667" t="s">
        <v>13605</v>
      </c>
      <c r="C4667">
        <v>0</v>
      </c>
    </row>
    <row r="4668" spans="1:3">
      <c r="A4668" t="s">
        <v>13606</v>
      </c>
      <c r="B4668" t="s">
        <v>13607</v>
      </c>
      <c r="C4668">
        <v>0</v>
      </c>
    </row>
    <row r="4669" spans="1:3">
      <c r="A4669" t="s">
        <v>13608</v>
      </c>
      <c r="B4669" t="s">
        <v>13609</v>
      </c>
      <c r="C4669">
        <v>0</v>
      </c>
    </row>
    <row r="4670" spans="1:3">
      <c r="A4670" t="s">
        <v>13610</v>
      </c>
      <c r="B4670" t="s">
        <v>13611</v>
      </c>
      <c r="C4670">
        <v>0</v>
      </c>
    </row>
    <row r="4671" spans="1:3">
      <c r="A4671" t="s">
        <v>13612</v>
      </c>
      <c r="B4671" t="s">
        <v>13613</v>
      </c>
      <c r="C4671">
        <v>0</v>
      </c>
    </row>
    <row r="4672" spans="1:3">
      <c r="A4672" t="s">
        <v>13614</v>
      </c>
      <c r="B4672" t="s">
        <v>13615</v>
      </c>
      <c r="C4672">
        <v>0</v>
      </c>
    </row>
    <row r="4673" spans="1:3">
      <c r="A4673" t="s">
        <v>13616</v>
      </c>
      <c r="B4673" t="s">
        <v>13617</v>
      </c>
      <c r="C4673">
        <v>0</v>
      </c>
    </row>
    <row r="4674" spans="1:3">
      <c r="A4674" t="s">
        <v>13618</v>
      </c>
      <c r="B4674" t="s">
        <v>13619</v>
      </c>
      <c r="C4674">
        <v>0</v>
      </c>
    </row>
    <row r="4675" spans="1:3">
      <c r="A4675" t="s">
        <v>13620</v>
      </c>
      <c r="B4675" t="s">
        <v>13621</v>
      </c>
      <c r="C4675">
        <v>0</v>
      </c>
    </row>
    <row r="4676" spans="1:3">
      <c r="A4676" t="s">
        <v>13622</v>
      </c>
      <c r="B4676" t="s">
        <v>13623</v>
      </c>
      <c r="C4676">
        <v>0</v>
      </c>
    </row>
    <row r="4677" spans="1:3">
      <c r="A4677" t="s">
        <v>13624</v>
      </c>
      <c r="B4677" t="s">
        <v>13625</v>
      </c>
      <c r="C4677">
        <v>0</v>
      </c>
    </row>
    <row r="4678" spans="1:3">
      <c r="A4678" t="s">
        <v>13626</v>
      </c>
      <c r="B4678" t="s">
        <v>13627</v>
      </c>
      <c r="C4678">
        <v>0</v>
      </c>
    </row>
    <row r="4679" spans="1:3">
      <c r="A4679" t="s">
        <v>13628</v>
      </c>
      <c r="B4679" t="s">
        <v>13629</v>
      </c>
      <c r="C4679">
        <v>0</v>
      </c>
    </row>
    <row r="4680" spans="1:3">
      <c r="A4680" t="s">
        <v>13630</v>
      </c>
      <c r="B4680" t="s">
        <v>13631</v>
      </c>
      <c r="C4680">
        <v>0</v>
      </c>
    </row>
    <row r="4681" spans="1:3">
      <c r="A4681" t="s">
        <v>13632</v>
      </c>
      <c r="B4681" t="s">
        <v>13633</v>
      </c>
      <c r="C4681">
        <v>0</v>
      </c>
    </row>
    <row r="4682" spans="1:3">
      <c r="A4682" t="s">
        <v>13634</v>
      </c>
      <c r="B4682" t="s">
        <v>13635</v>
      </c>
      <c r="C4682">
        <v>0</v>
      </c>
    </row>
    <row r="4683" spans="1:3">
      <c r="A4683" t="s">
        <v>13636</v>
      </c>
      <c r="B4683" t="s">
        <v>13637</v>
      </c>
      <c r="C4683">
        <v>0</v>
      </c>
    </row>
    <row r="4684" spans="1:3">
      <c r="A4684" t="s">
        <v>13638</v>
      </c>
      <c r="B4684" t="s">
        <v>13639</v>
      </c>
      <c r="C4684">
        <v>0</v>
      </c>
    </row>
    <row r="4685" spans="1:3">
      <c r="A4685" t="s">
        <v>13640</v>
      </c>
      <c r="B4685" t="s">
        <v>13641</v>
      </c>
      <c r="C4685">
        <v>0</v>
      </c>
    </row>
    <row r="4686" spans="1:3">
      <c r="A4686" t="s">
        <v>13642</v>
      </c>
      <c r="B4686" t="s">
        <v>13643</v>
      </c>
      <c r="C4686">
        <v>0</v>
      </c>
    </row>
    <row r="4687" spans="1:3">
      <c r="A4687" t="s">
        <v>13644</v>
      </c>
      <c r="B4687" t="s">
        <v>13645</v>
      </c>
      <c r="C4687">
        <v>0</v>
      </c>
    </row>
    <row r="4688" spans="1:3">
      <c r="A4688" t="s">
        <v>13646</v>
      </c>
      <c r="B4688" t="s">
        <v>13647</v>
      </c>
      <c r="C4688">
        <v>0</v>
      </c>
    </row>
    <row r="4689" spans="1:3">
      <c r="A4689" t="s">
        <v>13648</v>
      </c>
      <c r="B4689" t="s">
        <v>13649</v>
      </c>
      <c r="C4689">
        <v>0</v>
      </c>
    </row>
    <row r="4690" spans="1:3">
      <c r="A4690" t="s">
        <v>13650</v>
      </c>
      <c r="B4690" t="s">
        <v>13651</v>
      </c>
      <c r="C4690">
        <v>0</v>
      </c>
    </row>
    <row r="4691" spans="1:3">
      <c r="A4691" t="s">
        <v>13652</v>
      </c>
      <c r="B4691" t="s">
        <v>13653</v>
      </c>
      <c r="C4691">
        <v>0</v>
      </c>
    </row>
    <row r="4692" spans="1:3">
      <c r="A4692" t="s">
        <v>13654</v>
      </c>
      <c r="B4692" t="s">
        <v>13655</v>
      </c>
      <c r="C4692">
        <v>0</v>
      </c>
    </row>
    <row r="4693" spans="1:3">
      <c r="A4693" t="s">
        <v>13656</v>
      </c>
      <c r="B4693" t="s">
        <v>13657</v>
      </c>
      <c r="C4693">
        <v>0</v>
      </c>
    </row>
    <row r="4694" spans="1:3">
      <c r="A4694" t="s">
        <v>13658</v>
      </c>
      <c r="B4694" t="s">
        <v>13659</v>
      </c>
      <c r="C4694">
        <v>0</v>
      </c>
    </row>
    <row r="4695" spans="1:3">
      <c r="A4695" t="s">
        <v>13660</v>
      </c>
      <c r="B4695" t="s">
        <v>13661</v>
      </c>
      <c r="C4695">
        <v>0</v>
      </c>
    </row>
    <row r="4696" spans="1:3">
      <c r="A4696" s="92">
        <v>895096</v>
      </c>
      <c r="B4696" t="s">
        <v>13662</v>
      </c>
      <c r="C4696">
        <v>0</v>
      </c>
    </row>
    <row r="4697" spans="1:3">
      <c r="A4697" t="s">
        <v>13663</v>
      </c>
      <c r="B4697" t="s">
        <v>13664</v>
      </c>
      <c r="C4697">
        <v>0</v>
      </c>
    </row>
    <row r="4698" spans="1:3">
      <c r="A4698" t="s">
        <v>13665</v>
      </c>
      <c r="B4698" t="s">
        <v>13666</v>
      </c>
      <c r="C4698">
        <v>0</v>
      </c>
    </row>
    <row r="4699" spans="1:3">
      <c r="A4699" t="s">
        <v>13667</v>
      </c>
      <c r="B4699" t="s">
        <v>13668</v>
      </c>
      <c r="C4699">
        <v>0</v>
      </c>
    </row>
    <row r="4700" spans="1:3">
      <c r="A4700" t="s">
        <v>13669</v>
      </c>
      <c r="B4700" t="s">
        <v>13670</v>
      </c>
      <c r="C4700">
        <v>0</v>
      </c>
    </row>
    <row r="4701" spans="1:3">
      <c r="A4701" t="s">
        <v>13671</v>
      </c>
      <c r="B4701" t="s">
        <v>13672</v>
      </c>
      <c r="C4701">
        <v>0</v>
      </c>
    </row>
    <row r="4702" spans="1:3">
      <c r="A4702" t="s">
        <v>13673</v>
      </c>
      <c r="B4702" t="s">
        <v>13674</v>
      </c>
      <c r="C4702">
        <v>0</v>
      </c>
    </row>
    <row r="4703" spans="1:3">
      <c r="A4703" t="s">
        <v>13675</v>
      </c>
      <c r="B4703" t="s">
        <v>13676</v>
      </c>
      <c r="C4703">
        <v>0</v>
      </c>
    </row>
    <row r="4704" spans="1:3">
      <c r="A4704" t="s">
        <v>13677</v>
      </c>
      <c r="B4704" t="s">
        <v>13678</v>
      </c>
      <c r="C4704">
        <v>0</v>
      </c>
    </row>
    <row r="4705" spans="1:3">
      <c r="A4705" t="s">
        <v>13679</v>
      </c>
      <c r="B4705" t="s">
        <v>13680</v>
      </c>
      <c r="C4705">
        <v>0</v>
      </c>
    </row>
    <row r="4706" spans="1:3">
      <c r="A4706" t="s">
        <v>13681</v>
      </c>
      <c r="B4706" t="s">
        <v>13682</v>
      </c>
      <c r="C4706">
        <v>0</v>
      </c>
    </row>
    <row r="4707" spans="1:3">
      <c r="A4707" t="s">
        <v>13683</v>
      </c>
      <c r="B4707" t="s">
        <v>13684</v>
      </c>
      <c r="C4707">
        <v>0</v>
      </c>
    </row>
    <row r="4708" spans="1:3">
      <c r="A4708" t="s">
        <v>13685</v>
      </c>
      <c r="B4708" t="s">
        <v>13686</v>
      </c>
      <c r="C4708">
        <v>0</v>
      </c>
    </row>
    <row r="4709" spans="1:3">
      <c r="A4709" t="s">
        <v>13687</v>
      </c>
      <c r="B4709" t="s">
        <v>13688</v>
      </c>
      <c r="C4709">
        <v>0</v>
      </c>
    </row>
    <row r="4710" spans="1:3">
      <c r="A4710" t="s">
        <v>13689</v>
      </c>
      <c r="B4710" t="s">
        <v>13690</v>
      </c>
      <c r="C4710">
        <v>0</v>
      </c>
    </row>
    <row r="4711" spans="1:3">
      <c r="A4711" t="s">
        <v>13691</v>
      </c>
      <c r="B4711" t="s">
        <v>13692</v>
      </c>
      <c r="C4711">
        <v>0</v>
      </c>
    </row>
    <row r="4712" spans="1:3">
      <c r="A4712" t="s">
        <v>13693</v>
      </c>
      <c r="B4712" t="s">
        <v>13694</v>
      </c>
      <c r="C4712">
        <v>0</v>
      </c>
    </row>
    <row r="4713" spans="1:3">
      <c r="A4713" t="s">
        <v>13695</v>
      </c>
      <c r="B4713" t="s">
        <v>13696</v>
      </c>
      <c r="C4713">
        <v>0</v>
      </c>
    </row>
    <row r="4714" spans="1:3">
      <c r="A4714" t="s">
        <v>13697</v>
      </c>
      <c r="B4714" t="s">
        <v>13698</v>
      </c>
      <c r="C4714">
        <v>0</v>
      </c>
    </row>
    <row r="4715" spans="1:3">
      <c r="A4715" t="s">
        <v>13699</v>
      </c>
      <c r="B4715" t="s">
        <v>13700</v>
      </c>
      <c r="C4715">
        <v>0</v>
      </c>
    </row>
    <row r="4716" spans="1:3">
      <c r="A4716" t="s">
        <v>13701</v>
      </c>
      <c r="B4716" t="s">
        <v>13702</v>
      </c>
      <c r="C4716">
        <v>0</v>
      </c>
    </row>
    <row r="4717" spans="1:3">
      <c r="A4717" t="s">
        <v>13703</v>
      </c>
      <c r="B4717" t="s">
        <v>13704</v>
      </c>
      <c r="C4717">
        <v>0</v>
      </c>
    </row>
    <row r="4718" spans="1:3">
      <c r="A4718" t="s">
        <v>13705</v>
      </c>
      <c r="B4718" t="s">
        <v>13706</v>
      </c>
      <c r="C4718">
        <v>0</v>
      </c>
    </row>
    <row r="4719" spans="1:3">
      <c r="A4719" t="s">
        <v>13707</v>
      </c>
      <c r="B4719" t="s">
        <v>13708</v>
      </c>
      <c r="C4719">
        <v>0</v>
      </c>
    </row>
    <row r="4720" spans="1:3">
      <c r="A4720" t="s">
        <v>13709</v>
      </c>
      <c r="B4720" t="s">
        <v>13710</v>
      </c>
      <c r="C4720">
        <v>0</v>
      </c>
    </row>
    <row r="4721" spans="1:3">
      <c r="A4721" t="s">
        <v>13711</v>
      </c>
      <c r="B4721" t="s">
        <v>13712</v>
      </c>
      <c r="C4721">
        <v>0</v>
      </c>
    </row>
    <row r="4722" spans="1:3">
      <c r="A4722" t="s">
        <v>13713</v>
      </c>
      <c r="B4722" t="s">
        <v>13714</v>
      </c>
      <c r="C4722">
        <v>0</v>
      </c>
    </row>
    <row r="4723" spans="1:3">
      <c r="A4723" t="s">
        <v>13715</v>
      </c>
      <c r="B4723" t="s">
        <v>13716</v>
      </c>
      <c r="C4723">
        <v>0</v>
      </c>
    </row>
    <row r="4724" spans="1:3">
      <c r="A4724" t="s">
        <v>13717</v>
      </c>
      <c r="B4724" t="s">
        <v>13718</v>
      </c>
      <c r="C4724">
        <v>0</v>
      </c>
    </row>
    <row r="4725" spans="1:3">
      <c r="A4725" t="s">
        <v>13719</v>
      </c>
      <c r="B4725" t="s">
        <v>13720</v>
      </c>
      <c r="C4725">
        <v>0</v>
      </c>
    </row>
    <row r="4726" spans="1:3">
      <c r="A4726" t="s">
        <v>13721</v>
      </c>
      <c r="B4726" t="s">
        <v>13722</v>
      </c>
      <c r="C4726">
        <v>0</v>
      </c>
    </row>
    <row r="4727" spans="1:3">
      <c r="A4727" s="92">
        <v>155998</v>
      </c>
      <c r="B4727" t="s">
        <v>13723</v>
      </c>
      <c r="C4727">
        <v>0</v>
      </c>
    </row>
    <row r="4728" spans="1:3">
      <c r="A4728" t="s">
        <v>13724</v>
      </c>
      <c r="B4728" t="s">
        <v>13725</v>
      </c>
      <c r="C4728">
        <v>0</v>
      </c>
    </row>
    <row r="4729" spans="1:3">
      <c r="A4729" t="s">
        <v>13726</v>
      </c>
      <c r="B4729" t="s">
        <v>13727</v>
      </c>
      <c r="C4729">
        <v>0</v>
      </c>
    </row>
    <row r="4730" spans="1:3">
      <c r="A4730" t="s">
        <v>13728</v>
      </c>
      <c r="B4730" t="s">
        <v>13729</v>
      </c>
      <c r="C4730">
        <v>0</v>
      </c>
    </row>
    <row r="4731" spans="1:3">
      <c r="A4731" t="s">
        <v>13730</v>
      </c>
      <c r="B4731" t="s">
        <v>13731</v>
      </c>
      <c r="C4731">
        <v>0</v>
      </c>
    </row>
    <row r="4732" spans="1:3">
      <c r="A4732" t="s">
        <v>13732</v>
      </c>
      <c r="B4732" t="s">
        <v>13733</v>
      </c>
      <c r="C4732">
        <v>0</v>
      </c>
    </row>
    <row r="4733" spans="1:3">
      <c r="A4733" t="s">
        <v>13734</v>
      </c>
      <c r="B4733" t="s">
        <v>13735</v>
      </c>
      <c r="C4733">
        <v>0</v>
      </c>
    </row>
    <row r="4734" spans="1:3">
      <c r="A4734" t="s">
        <v>13736</v>
      </c>
      <c r="B4734" t="s">
        <v>13737</v>
      </c>
      <c r="C4734">
        <v>0</v>
      </c>
    </row>
    <row r="4735" spans="1:3">
      <c r="A4735" t="s">
        <v>13738</v>
      </c>
      <c r="B4735" t="s">
        <v>13739</v>
      </c>
      <c r="C4735">
        <v>0</v>
      </c>
    </row>
    <row r="4736" spans="1:3">
      <c r="A4736" t="s">
        <v>13740</v>
      </c>
      <c r="B4736" t="s">
        <v>13741</v>
      </c>
      <c r="C4736">
        <v>0</v>
      </c>
    </row>
    <row r="4737" spans="1:3">
      <c r="A4737" t="s">
        <v>13742</v>
      </c>
      <c r="B4737" t="s">
        <v>13743</v>
      </c>
      <c r="C4737">
        <v>0</v>
      </c>
    </row>
    <row r="4738" spans="1:3">
      <c r="A4738" t="s">
        <v>13744</v>
      </c>
      <c r="B4738" t="s">
        <v>13745</v>
      </c>
      <c r="C4738">
        <v>0</v>
      </c>
    </row>
    <row r="4739" spans="1:3">
      <c r="A4739" t="s">
        <v>13746</v>
      </c>
      <c r="B4739" t="s">
        <v>13747</v>
      </c>
      <c r="C4739">
        <v>0</v>
      </c>
    </row>
    <row r="4740" spans="1:3">
      <c r="A4740" t="s">
        <v>13748</v>
      </c>
      <c r="B4740" t="s">
        <v>13749</v>
      </c>
      <c r="C4740">
        <v>0</v>
      </c>
    </row>
    <row r="4741" spans="1:3">
      <c r="A4741" t="s">
        <v>13750</v>
      </c>
      <c r="B4741" t="s">
        <v>13751</v>
      </c>
      <c r="C4741">
        <v>0</v>
      </c>
    </row>
    <row r="4742" spans="1:3">
      <c r="A4742" t="s">
        <v>13752</v>
      </c>
      <c r="B4742" t="s">
        <v>13753</v>
      </c>
      <c r="C4742">
        <v>0</v>
      </c>
    </row>
    <row r="4743" spans="1:3">
      <c r="A4743" t="s">
        <v>13754</v>
      </c>
      <c r="B4743" t="s">
        <v>13755</v>
      </c>
      <c r="C4743">
        <v>0</v>
      </c>
    </row>
    <row r="4744" spans="1:3">
      <c r="A4744" t="s">
        <v>13756</v>
      </c>
      <c r="B4744" t="s">
        <v>13757</v>
      </c>
      <c r="C4744">
        <v>0</v>
      </c>
    </row>
    <row r="4745" spans="1:3">
      <c r="A4745" t="s">
        <v>13758</v>
      </c>
      <c r="B4745" t="s">
        <v>13759</v>
      </c>
      <c r="C4745">
        <v>0</v>
      </c>
    </row>
    <row r="4746" spans="1:3">
      <c r="A4746" t="s">
        <v>13760</v>
      </c>
      <c r="B4746" t="s">
        <v>13761</v>
      </c>
      <c r="C4746">
        <v>0</v>
      </c>
    </row>
    <row r="4747" spans="1:3">
      <c r="A4747" t="s">
        <v>13762</v>
      </c>
      <c r="B4747" t="s">
        <v>13763</v>
      </c>
      <c r="C4747">
        <v>0</v>
      </c>
    </row>
    <row r="4748" spans="1:3">
      <c r="A4748" t="s">
        <v>13764</v>
      </c>
      <c r="B4748" t="s">
        <v>13765</v>
      </c>
      <c r="C4748">
        <v>0</v>
      </c>
    </row>
    <row r="4749" spans="1:3">
      <c r="A4749" t="s">
        <v>13766</v>
      </c>
      <c r="B4749" t="s">
        <v>13767</v>
      </c>
      <c r="C4749">
        <v>0</v>
      </c>
    </row>
    <row r="4750" spans="1:3">
      <c r="A4750" s="92">
        <v>6607</v>
      </c>
      <c r="B4750" t="s">
        <v>13768</v>
      </c>
      <c r="C4750">
        <v>0</v>
      </c>
    </row>
    <row r="4751" spans="1:3">
      <c r="A4751" t="s">
        <v>13769</v>
      </c>
      <c r="B4751" t="s">
        <v>13770</v>
      </c>
      <c r="C4751">
        <v>0</v>
      </c>
    </row>
    <row r="4752" spans="1:3">
      <c r="A4752" t="s">
        <v>13771</v>
      </c>
      <c r="B4752" t="s">
        <v>13772</v>
      </c>
      <c r="C4752">
        <v>0</v>
      </c>
    </row>
    <row r="4753" spans="1:3">
      <c r="A4753" t="s">
        <v>13773</v>
      </c>
      <c r="B4753" t="s">
        <v>13774</v>
      </c>
      <c r="C4753">
        <v>0</v>
      </c>
    </row>
    <row r="4754" spans="1:3">
      <c r="A4754" t="s">
        <v>13775</v>
      </c>
      <c r="B4754" t="s">
        <v>13776</v>
      </c>
      <c r="C4754">
        <v>0</v>
      </c>
    </row>
    <row r="4755" spans="1:3">
      <c r="A4755" t="s">
        <v>13777</v>
      </c>
      <c r="B4755" t="s">
        <v>13778</v>
      </c>
      <c r="C4755">
        <v>0</v>
      </c>
    </row>
    <row r="4756" spans="1:3">
      <c r="A4756" t="s">
        <v>13779</v>
      </c>
      <c r="B4756" t="s">
        <v>13780</v>
      </c>
      <c r="C4756">
        <v>0</v>
      </c>
    </row>
    <row r="4757" spans="1:3">
      <c r="A4757" s="92">
        <v>1628499</v>
      </c>
      <c r="B4757" t="s">
        <v>13781</v>
      </c>
      <c r="C4757">
        <v>0</v>
      </c>
    </row>
    <row r="4758" spans="1:3">
      <c r="A4758" s="92">
        <v>1628435</v>
      </c>
      <c r="B4758" t="s">
        <v>13782</v>
      </c>
      <c r="C4758">
        <v>0</v>
      </c>
    </row>
    <row r="4759" spans="1:3">
      <c r="A4759" t="s">
        <v>13783</v>
      </c>
      <c r="B4759" t="s">
        <v>13784</v>
      </c>
      <c r="C4759">
        <v>0</v>
      </c>
    </row>
    <row r="4760" spans="1:3">
      <c r="A4760" t="s">
        <v>13785</v>
      </c>
      <c r="B4760" t="s">
        <v>13786</v>
      </c>
      <c r="C4760">
        <v>0</v>
      </c>
    </row>
    <row r="4761" spans="1:3">
      <c r="A4761" t="s">
        <v>13787</v>
      </c>
      <c r="B4761" t="s">
        <v>13788</v>
      </c>
      <c r="C4761">
        <v>0</v>
      </c>
    </row>
    <row r="4762" spans="1:3">
      <c r="A4762" t="s">
        <v>13789</v>
      </c>
      <c r="B4762" t="s">
        <v>13790</v>
      </c>
      <c r="C4762">
        <v>0</v>
      </c>
    </row>
    <row r="4763" spans="1:3">
      <c r="A4763" t="s">
        <v>13791</v>
      </c>
      <c r="B4763" t="s">
        <v>13792</v>
      </c>
      <c r="C4763">
        <v>0</v>
      </c>
    </row>
    <row r="4764" spans="1:3">
      <c r="A4764" t="s">
        <v>13793</v>
      </c>
      <c r="B4764" t="s">
        <v>13794</v>
      </c>
      <c r="C4764">
        <v>0</v>
      </c>
    </row>
    <row r="4765" spans="1:3">
      <c r="A4765" t="s">
        <v>13795</v>
      </c>
      <c r="B4765" t="s">
        <v>13796</v>
      </c>
      <c r="C4765">
        <v>0</v>
      </c>
    </row>
    <row r="4766" spans="1:3">
      <c r="A4766" t="s">
        <v>13797</v>
      </c>
      <c r="B4766" t="s">
        <v>13798</v>
      </c>
      <c r="C4766">
        <v>0</v>
      </c>
    </row>
    <row r="4767" spans="1:3">
      <c r="A4767" t="s">
        <v>13799</v>
      </c>
      <c r="B4767" t="s">
        <v>13800</v>
      </c>
      <c r="C4767">
        <v>0</v>
      </c>
    </row>
    <row r="4768" spans="1:3">
      <c r="A4768" t="s">
        <v>13801</v>
      </c>
      <c r="B4768" t="s">
        <v>13802</v>
      </c>
      <c r="C4768">
        <v>0</v>
      </c>
    </row>
    <row r="4769" spans="1:3">
      <c r="A4769" t="s">
        <v>13803</v>
      </c>
      <c r="B4769" t="s">
        <v>13804</v>
      </c>
      <c r="C4769">
        <v>0</v>
      </c>
    </row>
    <row r="4770" spans="1:3">
      <c r="A4770" t="s">
        <v>13805</v>
      </c>
      <c r="B4770" t="s">
        <v>13806</v>
      </c>
      <c r="C4770">
        <v>0</v>
      </c>
    </row>
    <row r="4771" spans="1:3">
      <c r="A4771" t="s">
        <v>13807</v>
      </c>
      <c r="B4771" t="s">
        <v>13808</v>
      </c>
      <c r="C4771">
        <v>0</v>
      </c>
    </row>
    <row r="4772" spans="1:3">
      <c r="A4772" t="s">
        <v>13809</v>
      </c>
      <c r="B4772" t="s">
        <v>13810</v>
      </c>
      <c r="C4772">
        <v>0</v>
      </c>
    </row>
    <row r="4773" spans="1:3">
      <c r="A4773" t="s">
        <v>13811</v>
      </c>
      <c r="B4773" t="s">
        <v>13812</v>
      </c>
      <c r="C4773">
        <v>0</v>
      </c>
    </row>
    <row r="4774" spans="1:3">
      <c r="A4774" t="s">
        <v>13813</v>
      </c>
      <c r="B4774" t="s">
        <v>13814</v>
      </c>
      <c r="C4774">
        <v>0</v>
      </c>
    </row>
    <row r="4775" spans="1:3">
      <c r="A4775" t="s">
        <v>13815</v>
      </c>
      <c r="B4775" t="s">
        <v>13816</v>
      </c>
      <c r="C4775">
        <v>0</v>
      </c>
    </row>
    <row r="4776" spans="1:3">
      <c r="A4776" t="s">
        <v>13817</v>
      </c>
      <c r="B4776" t="s">
        <v>13818</v>
      </c>
      <c r="C4776">
        <v>0</v>
      </c>
    </row>
    <row r="4777" spans="1:3">
      <c r="A4777" t="s">
        <v>13819</v>
      </c>
      <c r="B4777" t="s">
        <v>13820</v>
      </c>
      <c r="C4777">
        <v>0</v>
      </c>
    </row>
    <row r="4778" spans="1:3">
      <c r="A4778" t="s">
        <v>13821</v>
      </c>
      <c r="B4778" t="s">
        <v>13822</v>
      </c>
      <c r="C4778">
        <v>0</v>
      </c>
    </row>
    <row r="4779" spans="1:3">
      <c r="A4779" t="s">
        <v>13823</v>
      </c>
      <c r="B4779" t="s">
        <v>13824</v>
      </c>
      <c r="C4779">
        <v>0</v>
      </c>
    </row>
    <row r="4780" spans="1:3">
      <c r="A4780" t="s">
        <v>13825</v>
      </c>
      <c r="B4780" t="s">
        <v>13826</v>
      </c>
      <c r="C4780">
        <v>0</v>
      </c>
    </row>
    <row r="4781" spans="1:3">
      <c r="A4781" t="s">
        <v>13827</v>
      </c>
      <c r="B4781" t="s">
        <v>13828</v>
      </c>
      <c r="C4781">
        <v>0</v>
      </c>
    </row>
    <row r="4782" spans="1:3">
      <c r="A4782" t="s">
        <v>13829</v>
      </c>
      <c r="B4782" t="s">
        <v>13830</v>
      </c>
      <c r="C4782">
        <v>0</v>
      </c>
    </row>
    <row r="4783" spans="1:3">
      <c r="A4783" t="s">
        <v>13831</v>
      </c>
      <c r="B4783" t="s">
        <v>13832</v>
      </c>
      <c r="C4783">
        <v>0</v>
      </c>
    </row>
    <row r="4784" spans="1:3">
      <c r="A4784" t="s">
        <v>13833</v>
      </c>
      <c r="B4784" t="s">
        <v>13834</v>
      </c>
      <c r="C4784">
        <v>0</v>
      </c>
    </row>
    <row r="4785" spans="1:3">
      <c r="A4785" t="s">
        <v>13835</v>
      </c>
      <c r="B4785" t="s">
        <v>13836</v>
      </c>
      <c r="C4785">
        <v>0</v>
      </c>
    </row>
    <row r="4786" spans="1:3">
      <c r="A4786" t="s">
        <v>13837</v>
      </c>
      <c r="B4786" t="s">
        <v>13838</v>
      </c>
      <c r="C4786">
        <v>0</v>
      </c>
    </row>
    <row r="4787" spans="1:3">
      <c r="A4787" t="s">
        <v>13839</v>
      </c>
      <c r="B4787" t="s">
        <v>13840</v>
      </c>
      <c r="C4787">
        <v>0</v>
      </c>
    </row>
    <row r="4788" spans="1:3">
      <c r="A4788" t="s">
        <v>13841</v>
      </c>
      <c r="B4788" t="s">
        <v>13842</v>
      </c>
      <c r="C4788">
        <v>0</v>
      </c>
    </row>
    <row r="4789" spans="1:3">
      <c r="A4789" t="s">
        <v>13843</v>
      </c>
      <c r="B4789" t="s">
        <v>13844</v>
      </c>
      <c r="C4789">
        <v>0</v>
      </c>
    </row>
    <row r="4790" spans="1:3">
      <c r="A4790" t="s">
        <v>13845</v>
      </c>
      <c r="B4790" t="s">
        <v>13846</v>
      </c>
      <c r="C4790">
        <v>0</v>
      </c>
    </row>
    <row r="4791" spans="1:3">
      <c r="A4791" t="s">
        <v>13847</v>
      </c>
      <c r="B4791" t="s">
        <v>13848</v>
      </c>
      <c r="C4791">
        <v>0</v>
      </c>
    </row>
    <row r="4792" spans="1:3">
      <c r="A4792" t="s">
        <v>13849</v>
      </c>
      <c r="B4792" t="s">
        <v>13850</v>
      </c>
      <c r="C4792">
        <v>0</v>
      </c>
    </row>
    <row r="4793" spans="1:3">
      <c r="A4793" t="s">
        <v>13851</v>
      </c>
      <c r="B4793" t="s">
        <v>13852</v>
      </c>
      <c r="C4793">
        <v>0</v>
      </c>
    </row>
    <row r="4794" spans="1:3">
      <c r="A4794" t="s">
        <v>13853</v>
      </c>
      <c r="B4794" t="s">
        <v>13854</v>
      </c>
      <c r="C4794">
        <v>0</v>
      </c>
    </row>
    <row r="4795" spans="1:3">
      <c r="A4795" t="s">
        <v>13855</v>
      </c>
      <c r="B4795" t="s">
        <v>13856</v>
      </c>
      <c r="C4795">
        <v>0</v>
      </c>
    </row>
    <row r="4796" spans="1:3">
      <c r="A4796" t="s">
        <v>13857</v>
      </c>
      <c r="B4796" t="s">
        <v>13858</v>
      </c>
      <c r="C4796">
        <v>0</v>
      </c>
    </row>
    <row r="4797" spans="1:3">
      <c r="A4797" t="s">
        <v>13859</v>
      </c>
      <c r="B4797" t="s">
        <v>13860</v>
      </c>
      <c r="C4797">
        <v>0</v>
      </c>
    </row>
    <row r="4798" spans="1:3">
      <c r="A4798" t="s">
        <v>13861</v>
      </c>
      <c r="B4798" t="s">
        <v>13862</v>
      </c>
      <c r="C4798">
        <v>0</v>
      </c>
    </row>
    <row r="4799" spans="1:3">
      <c r="A4799" t="s">
        <v>13863</v>
      </c>
      <c r="B4799" t="s">
        <v>13864</v>
      </c>
      <c r="C4799">
        <v>0</v>
      </c>
    </row>
    <row r="4800" spans="1:3">
      <c r="A4800" t="s">
        <v>13865</v>
      </c>
      <c r="B4800" t="s">
        <v>13866</v>
      </c>
      <c r="C4800">
        <v>0</v>
      </c>
    </row>
    <row r="4801" spans="1:3">
      <c r="A4801" t="s">
        <v>13867</v>
      </c>
      <c r="B4801" t="s">
        <v>13868</v>
      </c>
      <c r="C4801">
        <v>0</v>
      </c>
    </row>
    <row r="4802" spans="1:3">
      <c r="A4802" t="s">
        <v>13869</v>
      </c>
      <c r="B4802" t="s">
        <v>13870</v>
      </c>
      <c r="C4802">
        <v>0</v>
      </c>
    </row>
    <row r="4803" spans="1:3">
      <c r="A4803" t="s">
        <v>13871</v>
      </c>
      <c r="B4803" t="s">
        <v>13872</v>
      </c>
      <c r="C4803">
        <v>0</v>
      </c>
    </row>
    <row r="4804" spans="1:3">
      <c r="A4804" t="s">
        <v>13873</v>
      </c>
      <c r="B4804" t="s">
        <v>13874</v>
      </c>
      <c r="C4804">
        <v>0</v>
      </c>
    </row>
    <row r="4805" spans="1:3">
      <c r="A4805" t="s">
        <v>13875</v>
      </c>
      <c r="B4805" t="s">
        <v>13876</v>
      </c>
      <c r="C4805">
        <v>0</v>
      </c>
    </row>
    <row r="4806" spans="1:3">
      <c r="A4806" t="s">
        <v>13877</v>
      </c>
      <c r="B4806" t="s">
        <v>13878</v>
      </c>
      <c r="C4806">
        <v>0</v>
      </c>
    </row>
    <row r="4807" spans="1:3">
      <c r="A4807" t="s">
        <v>13879</v>
      </c>
      <c r="B4807" t="s">
        <v>13880</v>
      </c>
      <c r="C4807">
        <v>0</v>
      </c>
    </row>
    <row r="4808" spans="1:3">
      <c r="A4808" t="s">
        <v>13881</v>
      </c>
      <c r="B4808" t="s">
        <v>13882</v>
      </c>
      <c r="C4808">
        <v>0</v>
      </c>
    </row>
    <row r="4809" spans="1:3">
      <c r="A4809" t="s">
        <v>13883</v>
      </c>
      <c r="B4809" t="s">
        <v>13884</v>
      </c>
      <c r="C4809">
        <v>0</v>
      </c>
    </row>
    <row r="4810" spans="1:3">
      <c r="A4810" t="s">
        <v>13885</v>
      </c>
      <c r="B4810" t="s">
        <v>13886</v>
      </c>
      <c r="C4810">
        <v>0</v>
      </c>
    </row>
    <row r="4811" spans="1:3">
      <c r="A4811" t="s">
        <v>13887</v>
      </c>
      <c r="B4811" t="s">
        <v>13888</v>
      </c>
      <c r="C4811">
        <v>0</v>
      </c>
    </row>
    <row r="4812" spans="1:3">
      <c r="A4812" t="s">
        <v>13889</v>
      </c>
      <c r="B4812" t="s">
        <v>13890</v>
      </c>
      <c r="C4812">
        <v>0</v>
      </c>
    </row>
    <row r="4813" spans="1:3">
      <c r="A4813" t="s">
        <v>13891</v>
      </c>
      <c r="B4813" t="s">
        <v>13892</v>
      </c>
      <c r="C4813">
        <v>0</v>
      </c>
    </row>
    <row r="4814" spans="1:3">
      <c r="A4814" t="s">
        <v>13893</v>
      </c>
      <c r="B4814" t="s">
        <v>13894</v>
      </c>
      <c r="C4814">
        <v>0</v>
      </c>
    </row>
    <row r="4815" spans="1:3">
      <c r="A4815" t="s">
        <v>13895</v>
      </c>
      <c r="B4815" t="s">
        <v>13896</v>
      </c>
      <c r="C4815">
        <v>0</v>
      </c>
    </row>
    <row r="4816" spans="1:3">
      <c r="A4816" t="s">
        <v>13897</v>
      </c>
      <c r="B4816" t="s">
        <v>13898</v>
      </c>
      <c r="C4816">
        <v>0</v>
      </c>
    </row>
    <row r="4817" spans="1:3">
      <c r="A4817" t="s">
        <v>13899</v>
      </c>
      <c r="B4817" t="s">
        <v>13900</v>
      </c>
      <c r="C4817">
        <v>0</v>
      </c>
    </row>
    <row r="4818" spans="1:3">
      <c r="A4818" t="s">
        <v>13901</v>
      </c>
      <c r="B4818" t="s">
        <v>13902</v>
      </c>
      <c r="C4818">
        <v>0</v>
      </c>
    </row>
    <row r="4819" spans="1:3">
      <c r="A4819" t="s">
        <v>13903</v>
      </c>
      <c r="B4819" t="s">
        <v>13904</v>
      </c>
      <c r="C4819">
        <v>0</v>
      </c>
    </row>
    <row r="4820" spans="1:3">
      <c r="A4820" t="s">
        <v>13905</v>
      </c>
      <c r="B4820" t="s">
        <v>13906</v>
      </c>
      <c r="C4820">
        <v>0</v>
      </c>
    </row>
    <row r="4821" spans="1:3">
      <c r="A4821" t="s">
        <v>13907</v>
      </c>
      <c r="B4821" t="s">
        <v>13908</v>
      </c>
      <c r="C4821">
        <v>0</v>
      </c>
    </row>
    <row r="4822" spans="1:3">
      <c r="A4822" t="s">
        <v>13909</v>
      </c>
      <c r="B4822" t="s">
        <v>13910</v>
      </c>
      <c r="C4822">
        <v>0</v>
      </c>
    </row>
    <row r="4823" spans="1:3">
      <c r="A4823" t="s">
        <v>13911</v>
      </c>
      <c r="B4823" t="s">
        <v>13912</v>
      </c>
      <c r="C4823">
        <v>0</v>
      </c>
    </row>
    <row r="4824" spans="1:3">
      <c r="A4824" t="s">
        <v>13913</v>
      </c>
      <c r="B4824" t="s">
        <v>13914</v>
      </c>
      <c r="C4824">
        <v>0</v>
      </c>
    </row>
    <row r="4825" spans="1:3">
      <c r="A4825" t="s">
        <v>13915</v>
      </c>
      <c r="B4825" t="s">
        <v>13916</v>
      </c>
      <c r="C4825">
        <v>0</v>
      </c>
    </row>
    <row r="4826" spans="1:3">
      <c r="A4826" t="s">
        <v>13917</v>
      </c>
      <c r="B4826" t="s">
        <v>13918</v>
      </c>
      <c r="C4826">
        <v>0</v>
      </c>
    </row>
    <row r="4827" spans="1:3">
      <c r="A4827" t="s">
        <v>13919</v>
      </c>
      <c r="B4827" t="s">
        <v>13920</v>
      </c>
      <c r="C4827">
        <v>0</v>
      </c>
    </row>
    <row r="4828" spans="1:3">
      <c r="A4828" t="s">
        <v>13921</v>
      </c>
      <c r="B4828" t="s">
        <v>13922</v>
      </c>
      <c r="C4828">
        <v>0</v>
      </c>
    </row>
    <row r="4829" spans="1:3">
      <c r="A4829" t="s">
        <v>13923</v>
      </c>
      <c r="B4829" t="s">
        <v>13924</v>
      </c>
      <c r="C4829">
        <v>0</v>
      </c>
    </row>
    <row r="4830" spans="1:3">
      <c r="A4830" t="s">
        <v>13925</v>
      </c>
      <c r="B4830" t="s">
        <v>13926</v>
      </c>
      <c r="C4830">
        <v>0</v>
      </c>
    </row>
    <row r="4831" spans="1:3">
      <c r="A4831" t="s">
        <v>13927</v>
      </c>
      <c r="B4831" t="s">
        <v>13928</v>
      </c>
      <c r="C4831">
        <v>0</v>
      </c>
    </row>
    <row r="4832" spans="1:3">
      <c r="A4832" t="s">
        <v>13929</v>
      </c>
      <c r="B4832" t="s">
        <v>13930</v>
      </c>
      <c r="C4832">
        <v>0</v>
      </c>
    </row>
    <row r="4833" spans="1:3">
      <c r="A4833" t="s">
        <v>13931</v>
      </c>
      <c r="B4833" t="s">
        <v>13932</v>
      </c>
      <c r="C4833">
        <v>0</v>
      </c>
    </row>
    <row r="4834" spans="1:3">
      <c r="A4834" t="s">
        <v>13933</v>
      </c>
      <c r="B4834" t="s">
        <v>13934</v>
      </c>
      <c r="C4834">
        <v>0</v>
      </c>
    </row>
    <row r="4835" spans="1:3">
      <c r="A4835" t="s">
        <v>13935</v>
      </c>
      <c r="B4835" t="s">
        <v>13936</v>
      </c>
      <c r="C4835">
        <v>0</v>
      </c>
    </row>
    <row r="4836" spans="1:3">
      <c r="A4836" t="s">
        <v>13937</v>
      </c>
      <c r="B4836" t="s">
        <v>13938</v>
      </c>
      <c r="C4836">
        <v>0</v>
      </c>
    </row>
    <row r="4837" spans="1:3">
      <c r="A4837" t="s">
        <v>13939</v>
      </c>
      <c r="B4837" t="s">
        <v>13940</v>
      </c>
      <c r="C4837">
        <v>0</v>
      </c>
    </row>
    <row r="4838" spans="1:3">
      <c r="A4838" t="s">
        <v>13941</v>
      </c>
      <c r="B4838" t="s">
        <v>13942</v>
      </c>
      <c r="C4838">
        <v>0</v>
      </c>
    </row>
    <row r="4839" spans="1:3">
      <c r="A4839" t="s">
        <v>13943</v>
      </c>
      <c r="B4839" t="s">
        <v>13944</v>
      </c>
      <c r="C4839">
        <v>0</v>
      </c>
    </row>
    <row r="4840" spans="1:3">
      <c r="A4840" t="s">
        <v>13945</v>
      </c>
      <c r="B4840" t="s">
        <v>13946</v>
      </c>
      <c r="C4840">
        <v>0</v>
      </c>
    </row>
    <row r="4841" spans="1:3">
      <c r="A4841" t="s">
        <v>13947</v>
      </c>
      <c r="B4841" t="s">
        <v>13948</v>
      </c>
      <c r="C4841">
        <v>0</v>
      </c>
    </row>
    <row r="4842" spans="1:3">
      <c r="A4842" t="s">
        <v>13949</v>
      </c>
      <c r="B4842" t="s">
        <v>13950</v>
      </c>
      <c r="C4842">
        <v>0</v>
      </c>
    </row>
    <row r="4843" spans="1:3">
      <c r="A4843" t="s">
        <v>13951</v>
      </c>
      <c r="B4843" t="s">
        <v>13952</v>
      </c>
      <c r="C4843">
        <v>0</v>
      </c>
    </row>
    <row r="4844" spans="1:3">
      <c r="A4844" t="s">
        <v>13953</v>
      </c>
      <c r="B4844" t="s">
        <v>13954</v>
      </c>
      <c r="C4844">
        <v>0</v>
      </c>
    </row>
    <row r="4845" spans="1:3">
      <c r="A4845" t="s">
        <v>13955</v>
      </c>
      <c r="B4845" t="s">
        <v>13956</v>
      </c>
      <c r="C4845">
        <v>0</v>
      </c>
    </row>
    <row r="4846" spans="1:3">
      <c r="A4846" t="s">
        <v>13957</v>
      </c>
      <c r="B4846" t="s">
        <v>13958</v>
      </c>
      <c r="C4846">
        <v>0</v>
      </c>
    </row>
    <row r="4847" spans="1:3">
      <c r="A4847" t="s">
        <v>13959</v>
      </c>
      <c r="B4847" t="s">
        <v>13960</v>
      </c>
      <c r="C4847">
        <v>0</v>
      </c>
    </row>
    <row r="4848" spans="1:3">
      <c r="A4848" t="s">
        <v>13961</v>
      </c>
      <c r="B4848" t="s">
        <v>13962</v>
      </c>
      <c r="C4848">
        <v>0</v>
      </c>
    </row>
    <row r="4849" spans="1:3">
      <c r="A4849" t="s">
        <v>13963</v>
      </c>
      <c r="B4849" t="s">
        <v>13964</v>
      </c>
      <c r="C4849">
        <v>0</v>
      </c>
    </row>
    <row r="4850" spans="1:3">
      <c r="A4850" t="s">
        <v>13965</v>
      </c>
      <c r="B4850" t="s">
        <v>13966</v>
      </c>
      <c r="C4850">
        <v>0</v>
      </c>
    </row>
    <row r="4851" spans="1:3">
      <c r="A4851" t="s">
        <v>13967</v>
      </c>
      <c r="B4851" t="s">
        <v>13968</v>
      </c>
      <c r="C4851">
        <v>0</v>
      </c>
    </row>
    <row r="4852" spans="1:3">
      <c r="A4852" t="s">
        <v>13969</v>
      </c>
      <c r="B4852" t="s">
        <v>13970</v>
      </c>
      <c r="C4852">
        <v>0</v>
      </c>
    </row>
    <row r="4853" spans="1:3">
      <c r="A4853" t="s">
        <v>13971</v>
      </c>
      <c r="B4853" t="s">
        <v>13972</v>
      </c>
      <c r="C4853">
        <v>0</v>
      </c>
    </row>
    <row r="4854" spans="1:3">
      <c r="A4854" t="s">
        <v>13973</v>
      </c>
      <c r="B4854" t="s">
        <v>13974</v>
      </c>
      <c r="C4854">
        <v>0</v>
      </c>
    </row>
    <row r="4855" spans="1:3">
      <c r="A4855" t="s">
        <v>13975</v>
      </c>
      <c r="B4855" t="s">
        <v>13976</v>
      </c>
      <c r="C4855">
        <v>0</v>
      </c>
    </row>
    <row r="4856" spans="1:3">
      <c r="A4856" t="s">
        <v>13977</v>
      </c>
      <c r="B4856" t="s">
        <v>13978</v>
      </c>
      <c r="C4856">
        <v>0</v>
      </c>
    </row>
    <row r="4857" spans="1:3">
      <c r="A4857" t="s">
        <v>13979</v>
      </c>
      <c r="B4857" t="s">
        <v>13980</v>
      </c>
      <c r="C4857">
        <v>0</v>
      </c>
    </row>
    <row r="4858" spans="1:3">
      <c r="A4858" t="s">
        <v>13981</v>
      </c>
      <c r="B4858" t="s">
        <v>13982</v>
      </c>
      <c r="C4858">
        <v>0</v>
      </c>
    </row>
    <row r="4859" spans="1:3">
      <c r="A4859" t="s">
        <v>13983</v>
      </c>
      <c r="B4859" t="s">
        <v>13984</v>
      </c>
      <c r="C4859">
        <v>0</v>
      </c>
    </row>
    <row r="4860" spans="1:3">
      <c r="A4860" t="s">
        <v>13985</v>
      </c>
      <c r="B4860" t="s">
        <v>13986</v>
      </c>
      <c r="C4860">
        <v>0</v>
      </c>
    </row>
    <row r="4861" spans="1:3">
      <c r="A4861" t="s">
        <v>13987</v>
      </c>
      <c r="B4861" t="s">
        <v>13988</v>
      </c>
      <c r="C4861">
        <v>0</v>
      </c>
    </row>
    <row r="4862" spans="1:3">
      <c r="A4862" t="s">
        <v>13989</v>
      </c>
      <c r="B4862" t="s">
        <v>13990</v>
      </c>
      <c r="C4862">
        <v>0</v>
      </c>
    </row>
    <row r="4863" spans="1:3">
      <c r="A4863" t="s">
        <v>13991</v>
      </c>
      <c r="B4863" t="s">
        <v>13992</v>
      </c>
      <c r="C4863">
        <v>0</v>
      </c>
    </row>
    <row r="4864" spans="1:3">
      <c r="A4864" t="s">
        <v>13993</v>
      </c>
      <c r="B4864" t="s">
        <v>13994</v>
      </c>
      <c r="C4864">
        <v>0</v>
      </c>
    </row>
    <row r="4865" spans="1:3">
      <c r="A4865" t="s">
        <v>13995</v>
      </c>
      <c r="B4865" t="s">
        <v>13996</v>
      </c>
      <c r="C4865">
        <v>0</v>
      </c>
    </row>
    <row r="4866" spans="1:3">
      <c r="A4866" t="s">
        <v>13997</v>
      </c>
      <c r="B4866" t="s">
        <v>13998</v>
      </c>
      <c r="C4866">
        <v>0</v>
      </c>
    </row>
    <row r="4867" spans="1:3">
      <c r="A4867" t="s">
        <v>13999</v>
      </c>
      <c r="B4867" t="s">
        <v>14000</v>
      </c>
      <c r="C4867">
        <v>0</v>
      </c>
    </row>
    <row r="4868" spans="1:3">
      <c r="A4868" t="s">
        <v>14001</v>
      </c>
      <c r="B4868" t="s">
        <v>14002</v>
      </c>
      <c r="C4868">
        <v>0</v>
      </c>
    </row>
    <row r="4869" spans="1:3">
      <c r="A4869" t="s">
        <v>14003</v>
      </c>
      <c r="B4869" t="s">
        <v>14004</v>
      </c>
      <c r="C4869">
        <v>0</v>
      </c>
    </row>
    <row r="4870" spans="1:3">
      <c r="A4870" t="s">
        <v>14005</v>
      </c>
      <c r="B4870" t="s">
        <v>14006</v>
      </c>
      <c r="C4870">
        <v>0</v>
      </c>
    </row>
    <row r="4871" spans="1:3">
      <c r="A4871" t="s">
        <v>14007</v>
      </c>
      <c r="B4871" t="s">
        <v>14008</v>
      </c>
      <c r="C4871">
        <v>0</v>
      </c>
    </row>
    <row r="4872" spans="1:3">
      <c r="A4872" t="s">
        <v>14009</v>
      </c>
      <c r="B4872" t="s">
        <v>14010</v>
      </c>
      <c r="C4872">
        <v>0</v>
      </c>
    </row>
    <row r="4873" spans="1:3">
      <c r="A4873" t="s">
        <v>14011</v>
      </c>
      <c r="B4873" t="s">
        <v>14012</v>
      </c>
      <c r="C4873">
        <v>0</v>
      </c>
    </row>
    <row r="4874" spans="1:3">
      <c r="A4874" t="s">
        <v>14013</v>
      </c>
      <c r="B4874" t="s">
        <v>14014</v>
      </c>
      <c r="C4874">
        <v>0</v>
      </c>
    </row>
    <row r="4875" spans="1:3">
      <c r="A4875" t="s">
        <v>14015</v>
      </c>
      <c r="B4875" t="s">
        <v>14016</v>
      </c>
      <c r="C4875">
        <v>0</v>
      </c>
    </row>
    <row r="4876" spans="1:3">
      <c r="A4876" t="s">
        <v>14017</v>
      </c>
      <c r="B4876" t="s">
        <v>14018</v>
      </c>
      <c r="C4876">
        <v>0</v>
      </c>
    </row>
    <row r="4877" spans="1:3">
      <c r="A4877" t="s">
        <v>14019</v>
      </c>
      <c r="B4877" t="s">
        <v>14020</v>
      </c>
      <c r="C4877">
        <v>0</v>
      </c>
    </row>
    <row r="4878" spans="1:3">
      <c r="A4878" t="s">
        <v>14021</v>
      </c>
      <c r="B4878" t="s">
        <v>14022</v>
      </c>
      <c r="C4878">
        <v>0</v>
      </c>
    </row>
    <row r="4879" spans="1:3">
      <c r="A4879" t="s">
        <v>14023</v>
      </c>
      <c r="B4879" t="s">
        <v>14024</v>
      </c>
      <c r="C4879">
        <v>0</v>
      </c>
    </row>
    <row r="4880" spans="1:3">
      <c r="A4880" t="s">
        <v>14025</v>
      </c>
      <c r="B4880" t="s">
        <v>14026</v>
      </c>
      <c r="C4880">
        <v>0</v>
      </c>
    </row>
    <row r="4881" spans="1:3">
      <c r="A4881" t="s">
        <v>14027</v>
      </c>
      <c r="B4881" t="s">
        <v>14028</v>
      </c>
      <c r="C4881">
        <v>0</v>
      </c>
    </row>
    <row r="4882" spans="1:3">
      <c r="A4882" t="s">
        <v>14029</v>
      </c>
      <c r="B4882" t="s">
        <v>14030</v>
      </c>
      <c r="C4882">
        <v>0</v>
      </c>
    </row>
    <row r="4883" spans="1:3">
      <c r="A4883" t="s">
        <v>14031</v>
      </c>
      <c r="B4883" t="s">
        <v>14032</v>
      </c>
      <c r="C4883">
        <v>0</v>
      </c>
    </row>
    <row r="4884" spans="1:3">
      <c r="A4884" t="s">
        <v>14033</v>
      </c>
      <c r="B4884" t="s">
        <v>14034</v>
      </c>
      <c r="C4884">
        <v>0</v>
      </c>
    </row>
    <row r="4885" spans="1:3">
      <c r="A4885" t="s">
        <v>14035</v>
      </c>
      <c r="B4885" t="s">
        <v>14036</v>
      </c>
      <c r="C4885">
        <v>0</v>
      </c>
    </row>
    <row r="4886" spans="1:3">
      <c r="A4886" t="s">
        <v>14037</v>
      </c>
      <c r="B4886" t="s">
        <v>14038</v>
      </c>
      <c r="C4886">
        <v>0</v>
      </c>
    </row>
    <row r="4887" spans="1:3">
      <c r="A4887" t="s">
        <v>14039</v>
      </c>
      <c r="B4887" t="s">
        <v>14040</v>
      </c>
      <c r="C4887">
        <v>0</v>
      </c>
    </row>
    <row r="4888" spans="1:3">
      <c r="A4888" t="s">
        <v>14041</v>
      </c>
      <c r="B4888" t="s">
        <v>14042</v>
      </c>
      <c r="C4888">
        <v>0</v>
      </c>
    </row>
    <row r="4889" spans="1:3">
      <c r="A4889" t="s">
        <v>14043</v>
      </c>
      <c r="B4889" t="s">
        <v>14044</v>
      </c>
      <c r="C4889">
        <v>0</v>
      </c>
    </row>
    <row r="4890" spans="1:3">
      <c r="A4890" t="s">
        <v>14045</v>
      </c>
      <c r="B4890" t="s">
        <v>14046</v>
      </c>
      <c r="C4890">
        <v>0</v>
      </c>
    </row>
    <row r="4891" spans="1:3">
      <c r="A4891" t="s">
        <v>14047</v>
      </c>
      <c r="B4891" t="s">
        <v>14048</v>
      </c>
      <c r="C4891">
        <v>0</v>
      </c>
    </row>
    <row r="4892" spans="1:3">
      <c r="A4892" t="s">
        <v>14049</v>
      </c>
      <c r="B4892" t="s">
        <v>14050</v>
      </c>
      <c r="C4892">
        <v>0</v>
      </c>
    </row>
    <row r="4893" spans="1:3">
      <c r="A4893" t="s">
        <v>14051</v>
      </c>
      <c r="B4893" t="s">
        <v>14052</v>
      </c>
      <c r="C4893">
        <v>0</v>
      </c>
    </row>
    <row r="4894" spans="1:3">
      <c r="A4894" t="s">
        <v>14053</v>
      </c>
      <c r="B4894" t="s">
        <v>14054</v>
      </c>
      <c r="C4894">
        <v>0</v>
      </c>
    </row>
    <row r="4895" spans="1:3">
      <c r="A4895" t="s">
        <v>14055</v>
      </c>
      <c r="B4895" t="s">
        <v>14056</v>
      </c>
      <c r="C4895">
        <v>0</v>
      </c>
    </row>
    <row r="4896" spans="1:3">
      <c r="A4896" t="s">
        <v>14057</v>
      </c>
      <c r="B4896" t="s">
        <v>14058</v>
      </c>
      <c r="C4896">
        <v>0</v>
      </c>
    </row>
    <row r="4897" spans="1:3">
      <c r="A4897" t="s">
        <v>14059</v>
      </c>
      <c r="B4897" t="s">
        <v>4674</v>
      </c>
      <c r="C4897">
        <v>0</v>
      </c>
    </row>
    <row r="4898" spans="1:3">
      <c r="A4898" t="s">
        <v>14060</v>
      </c>
      <c r="B4898" t="s">
        <v>14061</v>
      </c>
      <c r="C4898">
        <v>0</v>
      </c>
    </row>
    <row r="4899" spans="1:3">
      <c r="A4899" t="s">
        <v>14062</v>
      </c>
      <c r="B4899" t="s">
        <v>14063</v>
      </c>
      <c r="C4899">
        <v>0</v>
      </c>
    </row>
    <row r="4900" spans="1:3">
      <c r="A4900" t="s">
        <v>14064</v>
      </c>
      <c r="B4900" t="s">
        <v>14065</v>
      </c>
      <c r="C4900">
        <v>0</v>
      </c>
    </row>
    <row r="4901" spans="1:3">
      <c r="A4901" t="s">
        <v>14066</v>
      </c>
      <c r="B4901" t="s">
        <v>14067</v>
      </c>
      <c r="C4901">
        <v>0</v>
      </c>
    </row>
    <row r="4902" spans="1:3">
      <c r="A4902" t="s">
        <v>14068</v>
      </c>
      <c r="B4902" t="s">
        <v>14069</v>
      </c>
      <c r="C4902">
        <v>0</v>
      </c>
    </row>
    <row r="4903" spans="1:3">
      <c r="A4903" t="s">
        <v>14070</v>
      </c>
      <c r="B4903" t="s">
        <v>14071</v>
      </c>
      <c r="C4903">
        <v>0</v>
      </c>
    </row>
    <row r="4904" spans="1:3">
      <c r="A4904" t="s">
        <v>14072</v>
      </c>
      <c r="B4904" t="s">
        <v>14073</v>
      </c>
      <c r="C4904">
        <v>0</v>
      </c>
    </row>
    <row r="4905" spans="1:3">
      <c r="A4905" t="s">
        <v>14074</v>
      </c>
      <c r="B4905" t="s">
        <v>14075</v>
      </c>
      <c r="C4905">
        <v>0</v>
      </c>
    </row>
    <row r="4906" spans="1:3">
      <c r="A4906" t="s">
        <v>14076</v>
      </c>
      <c r="B4906" t="s">
        <v>14077</v>
      </c>
      <c r="C4906">
        <v>0</v>
      </c>
    </row>
    <row r="4907" spans="1:3">
      <c r="A4907" t="s">
        <v>14078</v>
      </c>
      <c r="B4907" t="s">
        <v>14079</v>
      </c>
      <c r="C4907">
        <v>0</v>
      </c>
    </row>
    <row r="4908" spans="1:3">
      <c r="A4908" t="s">
        <v>14080</v>
      </c>
      <c r="B4908" t="s">
        <v>14081</v>
      </c>
      <c r="C4908">
        <v>0</v>
      </c>
    </row>
    <row r="4909" spans="1:3">
      <c r="A4909" t="s">
        <v>14082</v>
      </c>
      <c r="B4909" t="s">
        <v>14083</v>
      </c>
      <c r="C4909">
        <v>0</v>
      </c>
    </row>
    <row r="4910" spans="1:3">
      <c r="A4910" t="s">
        <v>14084</v>
      </c>
      <c r="B4910" t="s">
        <v>14085</v>
      </c>
      <c r="C4910">
        <v>0</v>
      </c>
    </row>
    <row r="4911" spans="1:3">
      <c r="A4911" t="s">
        <v>14086</v>
      </c>
      <c r="B4911" t="s">
        <v>14087</v>
      </c>
      <c r="C4911">
        <v>0</v>
      </c>
    </row>
    <row r="4912" spans="1:3">
      <c r="A4912" t="s">
        <v>14088</v>
      </c>
      <c r="B4912" t="s">
        <v>14089</v>
      </c>
      <c r="C4912">
        <v>0</v>
      </c>
    </row>
    <row r="4913" spans="1:3">
      <c r="A4913" t="s">
        <v>14090</v>
      </c>
      <c r="B4913" t="s">
        <v>14091</v>
      </c>
      <c r="C4913">
        <v>0</v>
      </c>
    </row>
    <row r="4914" spans="1:3">
      <c r="A4914" t="s">
        <v>14092</v>
      </c>
      <c r="B4914" t="s">
        <v>14093</v>
      </c>
      <c r="C4914">
        <v>0</v>
      </c>
    </row>
    <row r="4915" spans="1:3">
      <c r="A4915" t="s">
        <v>14094</v>
      </c>
      <c r="B4915" t="s">
        <v>14095</v>
      </c>
      <c r="C4915">
        <v>0</v>
      </c>
    </row>
    <row r="4916" spans="1:3">
      <c r="A4916" t="s">
        <v>14096</v>
      </c>
      <c r="B4916" t="s">
        <v>14097</v>
      </c>
      <c r="C4916">
        <v>0</v>
      </c>
    </row>
    <row r="4917" spans="1:3">
      <c r="A4917" t="s">
        <v>14098</v>
      </c>
      <c r="B4917" t="s">
        <v>14099</v>
      </c>
      <c r="C4917">
        <v>0</v>
      </c>
    </row>
    <row r="4918" spans="1:3">
      <c r="A4918" t="s">
        <v>14100</v>
      </c>
      <c r="B4918" t="s">
        <v>14101</v>
      </c>
      <c r="C4918">
        <v>0</v>
      </c>
    </row>
    <row r="4919" spans="1:3">
      <c r="A4919" t="s">
        <v>14102</v>
      </c>
      <c r="B4919" t="s">
        <v>14103</v>
      </c>
      <c r="C4919">
        <v>0</v>
      </c>
    </row>
    <row r="4920" spans="1:3">
      <c r="A4920" t="s">
        <v>14104</v>
      </c>
      <c r="B4920" t="s">
        <v>14105</v>
      </c>
      <c r="C4920">
        <v>0</v>
      </c>
    </row>
    <row r="4921" spans="1:3">
      <c r="A4921" t="s">
        <v>14106</v>
      </c>
      <c r="B4921" t="s">
        <v>14107</v>
      </c>
      <c r="C4921">
        <v>0</v>
      </c>
    </row>
    <row r="4922" spans="1:3">
      <c r="A4922" t="s">
        <v>14108</v>
      </c>
      <c r="B4922" t="s">
        <v>14109</v>
      </c>
      <c r="C4922">
        <v>0</v>
      </c>
    </row>
    <row r="4923" spans="1:3">
      <c r="A4923" t="s">
        <v>14110</v>
      </c>
      <c r="B4923" t="s">
        <v>14111</v>
      </c>
      <c r="C4923">
        <v>0</v>
      </c>
    </row>
    <row r="4924" spans="1:3">
      <c r="A4924" t="s">
        <v>14112</v>
      </c>
      <c r="B4924" t="s">
        <v>14113</v>
      </c>
      <c r="C4924">
        <v>0</v>
      </c>
    </row>
    <row r="4925" spans="1:3">
      <c r="A4925" t="s">
        <v>14114</v>
      </c>
      <c r="B4925" t="s">
        <v>14115</v>
      </c>
      <c r="C4925">
        <v>0</v>
      </c>
    </row>
    <row r="4926" spans="1:3">
      <c r="A4926" t="s">
        <v>14116</v>
      </c>
      <c r="B4926" t="s">
        <v>14117</v>
      </c>
      <c r="C4926">
        <v>0</v>
      </c>
    </row>
    <row r="4927" spans="1:3">
      <c r="A4927" t="s">
        <v>14118</v>
      </c>
      <c r="B4927" t="s">
        <v>14119</v>
      </c>
      <c r="C4927">
        <v>0</v>
      </c>
    </row>
    <row r="4928" spans="1:3">
      <c r="A4928" t="s">
        <v>14120</v>
      </c>
      <c r="B4928" t="s">
        <v>14121</v>
      </c>
      <c r="C4928">
        <v>0</v>
      </c>
    </row>
    <row r="4929" spans="1:3">
      <c r="A4929" t="s">
        <v>14122</v>
      </c>
      <c r="B4929" t="s">
        <v>14123</v>
      </c>
      <c r="C4929">
        <v>0</v>
      </c>
    </row>
    <row r="4930" spans="1:3">
      <c r="A4930" t="s">
        <v>14124</v>
      </c>
      <c r="B4930" t="s">
        <v>14125</v>
      </c>
      <c r="C4930">
        <v>0</v>
      </c>
    </row>
    <row r="4931" spans="1:3">
      <c r="A4931" t="s">
        <v>14126</v>
      </c>
      <c r="B4931" t="s">
        <v>14127</v>
      </c>
      <c r="C4931">
        <v>0</v>
      </c>
    </row>
    <row r="4932" spans="1:3">
      <c r="A4932" t="s">
        <v>14128</v>
      </c>
      <c r="B4932" t="s">
        <v>14129</v>
      </c>
      <c r="C4932">
        <v>0</v>
      </c>
    </row>
    <row r="4933" spans="1:3">
      <c r="A4933" t="s">
        <v>14130</v>
      </c>
      <c r="B4933" t="s">
        <v>14131</v>
      </c>
      <c r="C4933">
        <v>0</v>
      </c>
    </row>
    <row r="4934" spans="1:3">
      <c r="A4934" t="s">
        <v>14132</v>
      </c>
      <c r="B4934" t="s">
        <v>14133</v>
      </c>
      <c r="C4934">
        <v>0</v>
      </c>
    </row>
    <row r="4935" spans="1:3">
      <c r="A4935" t="s">
        <v>14134</v>
      </c>
      <c r="B4935" t="s">
        <v>14135</v>
      </c>
      <c r="C4935">
        <v>0</v>
      </c>
    </row>
    <row r="4936" spans="1:3">
      <c r="A4936" t="s">
        <v>14136</v>
      </c>
      <c r="B4936" t="s">
        <v>14137</v>
      </c>
      <c r="C4936">
        <v>0</v>
      </c>
    </row>
    <row r="4937" spans="1:3">
      <c r="A4937" t="s">
        <v>14138</v>
      </c>
      <c r="B4937" t="s">
        <v>14139</v>
      </c>
      <c r="C4937">
        <v>0</v>
      </c>
    </row>
    <row r="4938" spans="1:3">
      <c r="A4938" t="s">
        <v>14140</v>
      </c>
      <c r="B4938" t="s">
        <v>14141</v>
      </c>
      <c r="C4938">
        <v>0</v>
      </c>
    </row>
    <row r="4939" spans="1:3">
      <c r="A4939" t="s">
        <v>14142</v>
      </c>
      <c r="B4939" t="s">
        <v>14143</v>
      </c>
      <c r="C4939">
        <v>0</v>
      </c>
    </row>
    <row r="4940" spans="1:3">
      <c r="A4940" t="s">
        <v>14144</v>
      </c>
      <c r="B4940" t="s">
        <v>14145</v>
      </c>
      <c r="C4940">
        <v>0</v>
      </c>
    </row>
    <row r="4941" spans="1:3">
      <c r="A4941" t="s">
        <v>14146</v>
      </c>
      <c r="B4941" t="s">
        <v>14147</v>
      </c>
      <c r="C4941">
        <v>0</v>
      </c>
    </row>
    <row r="4942" spans="1:3">
      <c r="A4942" t="s">
        <v>14148</v>
      </c>
      <c r="B4942" t="s">
        <v>14149</v>
      </c>
      <c r="C4942">
        <v>0</v>
      </c>
    </row>
    <row r="4943" spans="1:3">
      <c r="A4943" t="s">
        <v>14150</v>
      </c>
      <c r="B4943" t="s">
        <v>14151</v>
      </c>
      <c r="C4943">
        <v>0</v>
      </c>
    </row>
    <row r="4944" spans="1:3">
      <c r="A4944" t="s">
        <v>14152</v>
      </c>
      <c r="B4944" t="s">
        <v>14153</v>
      </c>
      <c r="C4944">
        <v>0</v>
      </c>
    </row>
    <row r="4945" spans="1:3">
      <c r="A4945" t="s">
        <v>14154</v>
      </c>
      <c r="B4945" t="s">
        <v>14155</v>
      </c>
      <c r="C4945">
        <v>0</v>
      </c>
    </row>
    <row r="4946" spans="1:3">
      <c r="A4946" t="s">
        <v>14156</v>
      </c>
      <c r="B4946" t="s">
        <v>14157</v>
      </c>
      <c r="C4946">
        <v>0</v>
      </c>
    </row>
    <row r="4947" spans="1:3">
      <c r="A4947" t="s">
        <v>14158</v>
      </c>
      <c r="B4947" t="s">
        <v>14159</v>
      </c>
      <c r="C4947">
        <v>0</v>
      </c>
    </row>
    <row r="4948" spans="1:3">
      <c r="A4948" t="s">
        <v>14160</v>
      </c>
      <c r="B4948" t="s">
        <v>14161</v>
      </c>
      <c r="C4948">
        <v>0</v>
      </c>
    </row>
    <row r="4949" spans="1:3">
      <c r="A4949" t="s">
        <v>14162</v>
      </c>
      <c r="B4949" t="s">
        <v>14163</v>
      </c>
      <c r="C4949">
        <v>0</v>
      </c>
    </row>
    <row r="4950" spans="1:3">
      <c r="A4950" t="s">
        <v>14164</v>
      </c>
      <c r="B4950" t="s">
        <v>14165</v>
      </c>
      <c r="C4950">
        <v>0</v>
      </c>
    </row>
    <row r="4951" spans="1:3">
      <c r="A4951" t="s">
        <v>14166</v>
      </c>
      <c r="B4951" t="s">
        <v>14167</v>
      </c>
      <c r="C4951">
        <v>0</v>
      </c>
    </row>
    <row r="4952" spans="1:3">
      <c r="A4952" t="s">
        <v>14168</v>
      </c>
      <c r="B4952" t="s">
        <v>14169</v>
      </c>
      <c r="C4952">
        <v>0</v>
      </c>
    </row>
    <row r="4953" spans="1:3">
      <c r="A4953" t="s">
        <v>14170</v>
      </c>
      <c r="B4953" t="s">
        <v>14171</v>
      </c>
      <c r="C4953">
        <v>0</v>
      </c>
    </row>
    <row r="4954" spans="1:3">
      <c r="A4954" t="s">
        <v>14172</v>
      </c>
      <c r="B4954" t="s">
        <v>14173</v>
      </c>
      <c r="C4954">
        <v>0</v>
      </c>
    </row>
    <row r="4955" spans="1:3">
      <c r="A4955" t="s">
        <v>14174</v>
      </c>
      <c r="B4955" t="s">
        <v>14175</v>
      </c>
      <c r="C4955">
        <v>0</v>
      </c>
    </row>
    <row r="4956" spans="1:3">
      <c r="A4956" t="s">
        <v>14176</v>
      </c>
      <c r="B4956" t="s">
        <v>14177</v>
      </c>
      <c r="C4956">
        <v>0</v>
      </c>
    </row>
    <row r="4957" spans="1:3">
      <c r="A4957" t="s">
        <v>14178</v>
      </c>
      <c r="B4957" t="s">
        <v>14179</v>
      </c>
      <c r="C4957">
        <v>0</v>
      </c>
    </row>
    <row r="4958" spans="1:3">
      <c r="A4958" t="s">
        <v>14180</v>
      </c>
      <c r="B4958" t="s">
        <v>14181</v>
      </c>
      <c r="C4958">
        <v>0</v>
      </c>
    </row>
    <row r="4959" spans="1:3">
      <c r="A4959" t="s">
        <v>14182</v>
      </c>
      <c r="B4959" t="s">
        <v>14183</v>
      </c>
      <c r="C4959">
        <v>0</v>
      </c>
    </row>
    <row r="4960" spans="1:3">
      <c r="A4960" t="s">
        <v>14184</v>
      </c>
      <c r="B4960" t="s">
        <v>14185</v>
      </c>
      <c r="C4960">
        <v>0</v>
      </c>
    </row>
    <row r="4961" spans="1:3">
      <c r="A4961" t="s">
        <v>14186</v>
      </c>
      <c r="B4961" t="s">
        <v>14187</v>
      </c>
      <c r="C4961">
        <v>0</v>
      </c>
    </row>
    <row r="4962" spans="1:3">
      <c r="A4962" t="s">
        <v>14188</v>
      </c>
      <c r="B4962" t="s">
        <v>14189</v>
      </c>
      <c r="C4962">
        <v>0</v>
      </c>
    </row>
    <row r="4963" spans="1:3">
      <c r="A4963" t="s">
        <v>14190</v>
      </c>
      <c r="B4963" t="s">
        <v>14191</v>
      </c>
      <c r="C4963">
        <v>0</v>
      </c>
    </row>
    <row r="4964" spans="1:3">
      <c r="A4964" t="s">
        <v>14192</v>
      </c>
      <c r="B4964" t="s">
        <v>14193</v>
      </c>
      <c r="C4964">
        <v>0</v>
      </c>
    </row>
    <row r="4965" spans="1:3">
      <c r="A4965" t="s">
        <v>14194</v>
      </c>
      <c r="B4965" t="s">
        <v>14195</v>
      </c>
      <c r="C4965">
        <v>0</v>
      </c>
    </row>
    <row r="4966" spans="1:3">
      <c r="A4966" t="s">
        <v>14196</v>
      </c>
      <c r="B4966" t="s">
        <v>14197</v>
      </c>
      <c r="C4966">
        <v>0</v>
      </c>
    </row>
    <row r="4967" spans="1:3">
      <c r="A4967" t="s">
        <v>14198</v>
      </c>
      <c r="B4967" t="s">
        <v>14199</v>
      </c>
      <c r="C4967">
        <v>0</v>
      </c>
    </row>
    <row r="4968" spans="1:3">
      <c r="A4968" t="s">
        <v>14200</v>
      </c>
      <c r="B4968" t="s">
        <v>14201</v>
      </c>
      <c r="C4968">
        <v>0</v>
      </c>
    </row>
    <row r="4969" spans="1:3">
      <c r="A4969" t="s">
        <v>14202</v>
      </c>
      <c r="B4969" t="s">
        <v>14203</v>
      </c>
      <c r="C4969">
        <v>0</v>
      </c>
    </row>
    <row r="4970" spans="1:3">
      <c r="A4970" t="s">
        <v>14204</v>
      </c>
      <c r="B4970" t="s">
        <v>14205</v>
      </c>
      <c r="C4970">
        <v>0</v>
      </c>
    </row>
    <row r="4971" spans="1:3">
      <c r="A4971" t="s">
        <v>14206</v>
      </c>
      <c r="B4971" t="s">
        <v>14207</v>
      </c>
      <c r="C4971">
        <v>0</v>
      </c>
    </row>
    <row r="4972" spans="1:3">
      <c r="A4972" t="s">
        <v>14208</v>
      </c>
      <c r="B4972" t="s">
        <v>14209</v>
      </c>
      <c r="C4972">
        <v>0</v>
      </c>
    </row>
    <row r="4973" spans="1:3">
      <c r="A4973" t="s">
        <v>14210</v>
      </c>
      <c r="B4973" t="s">
        <v>14211</v>
      </c>
      <c r="C4973">
        <v>0</v>
      </c>
    </row>
    <row r="4974" spans="1:3">
      <c r="A4974" t="s">
        <v>14212</v>
      </c>
      <c r="B4974" t="s">
        <v>14213</v>
      </c>
      <c r="C4974">
        <v>0</v>
      </c>
    </row>
    <row r="4975" spans="1:3">
      <c r="A4975" t="s">
        <v>14214</v>
      </c>
      <c r="B4975" t="s">
        <v>14215</v>
      </c>
      <c r="C4975">
        <v>0</v>
      </c>
    </row>
    <row r="4976" spans="1:3">
      <c r="A4976" t="s">
        <v>14216</v>
      </c>
      <c r="B4976" t="s">
        <v>14217</v>
      </c>
      <c r="C4976">
        <v>0</v>
      </c>
    </row>
    <row r="4977" spans="1:3">
      <c r="A4977" t="s">
        <v>14218</v>
      </c>
      <c r="B4977" t="s">
        <v>14219</v>
      </c>
      <c r="C4977">
        <v>0</v>
      </c>
    </row>
    <row r="4978" spans="1:3">
      <c r="A4978" t="s">
        <v>14220</v>
      </c>
      <c r="B4978" t="s">
        <v>14221</v>
      </c>
      <c r="C4978">
        <v>0</v>
      </c>
    </row>
    <row r="4979" spans="1:3">
      <c r="A4979" t="s">
        <v>14222</v>
      </c>
      <c r="B4979" t="s">
        <v>14223</v>
      </c>
      <c r="C4979">
        <v>0</v>
      </c>
    </row>
    <row r="4980" spans="1:3">
      <c r="A4980" t="s">
        <v>14224</v>
      </c>
      <c r="B4980" t="s">
        <v>14225</v>
      </c>
      <c r="C4980">
        <v>0</v>
      </c>
    </row>
    <row r="4981" spans="1:3">
      <c r="A4981" t="s">
        <v>14226</v>
      </c>
      <c r="B4981" t="s">
        <v>14227</v>
      </c>
      <c r="C4981">
        <v>0</v>
      </c>
    </row>
    <row r="4982" spans="1:3">
      <c r="A4982" t="s">
        <v>14228</v>
      </c>
      <c r="B4982" t="s">
        <v>14229</v>
      </c>
      <c r="C4982">
        <v>0</v>
      </c>
    </row>
    <row r="4983" spans="1:3">
      <c r="A4983" t="s">
        <v>14230</v>
      </c>
      <c r="B4983" t="s">
        <v>14231</v>
      </c>
      <c r="C4983">
        <v>0</v>
      </c>
    </row>
    <row r="4984" spans="1:3">
      <c r="A4984" s="92">
        <v>197056</v>
      </c>
      <c r="B4984" t="s">
        <v>14232</v>
      </c>
      <c r="C4984">
        <v>0</v>
      </c>
    </row>
    <row r="4985" spans="1:3">
      <c r="A4985" t="s">
        <v>14233</v>
      </c>
      <c r="B4985" t="s">
        <v>14234</v>
      </c>
      <c r="C4985">
        <v>0</v>
      </c>
    </row>
    <row r="4986" spans="1:3">
      <c r="A4986" t="s">
        <v>14235</v>
      </c>
      <c r="B4986" t="s">
        <v>14236</v>
      </c>
      <c r="C4986">
        <v>0</v>
      </c>
    </row>
    <row r="4987" spans="1:3">
      <c r="A4987" t="s">
        <v>14237</v>
      </c>
      <c r="B4987" t="s">
        <v>14238</v>
      </c>
      <c r="C4987">
        <v>0</v>
      </c>
    </row>
    <row r="4988" spans="1:3">
      <c r="A4988" t="s">
        <v>14239</v>
      </c>
      <c r="B4988" t="s">
        <v>14240</v>
      </c>
      <c r="C4988">
        <v>0</v>
      </c>
    </row>
    <row r="4989" spans="1:3">
      <c r="A4989" t="s">
        <v>14241</v>
      </c>
      <c r="B4989" t="s">
        <v>14242</v>
      </c>
      <c r="C4989">
        <v>0</v>
      </c>
    </row>
    <row r="4990" spans="1:3">
      <c r="A4990" t="s">
        <v>14243</v>
      </c>
      <c r="B4990" t="s">
        <v>14244</v>
      </c>
      <c r="C4990">
        <v>0</v>
      </c>
    </row>
    <row r="4991" spans="1:3">
      <c r="A4991" t="s">
        <v>14245</v>
      </c>
      <c r="B4991" t="s">
        <v>14246</v>
      </c>
      <c r="C4991">
        <v>0</v>
      </c>
    </row>
    <row r="4992" spans="1:3">
      <c r="A4992" t="s">
        <v>14247</v>
      </c>
      <c r="B4992" t="s">
        <v>14248</v>
      </c>
      <c r="C4992">
        <v>0</v>
      </c>
    </row>
    <row r="4993" spans="1:3">
      <c r="A4993" t="s">
        <v>14249</v>
      </c>
      <c r="B4993" t="s">
        <v>14250</v>
      </c>
      <c r="C4993">
        <v>0</v>
      </c>
    </row>
    <row r="4994" spans="1:3">
      <c r="A4994" t="s">
        <v>14251</v>
      </c>
      <c r="B4994" t="s">
        <v>14252</v>
      </c>
      <c r="C4994">
        <v>0</v>
      </c>
    </row>
    <row r="4995" spans="1:3">
      <c r="A4995" t="s">
        <v>14253</v>
      </c>
      <c r="B4995" t="s">
        <v>14254</v>
      </c>
      <c r="C4995">
        <v>0</v>
      </c>
    </row>
    <row r="4996" spans="1:3">
      <c r="A4996" t="s">
        <v>14255</v>
      </c>
      <c r="B4996" t="s">
        <v>14256</v>
      </c>
      <c r="C4996">
        <v>0</v>
      </c>
    </row>
    <row r="4997" spans="1:3">
      <c r="A4997" t="s">
        <v>14257</v>
      </c>
      <c r="B4997" t="s">
        <v>14258</v>
      </c>
      <c r="C4997">
        <v>0</v>
      </c>
    </row>
    <row r="4998" spans="1:3">
      <c r="A4998" t="s">
        <v>14259</v>
      </c>
      <c r="B4998" t="s">
        <v>14260</v>
      </c>
      <c r="C4998">
        <v>0</v>
      </c>
    </row>
    <row r="4999" spans="1:3">
      <c r="A4999" t="s">
        <v>14261</v>
      </c>
      <c r="B4999" t="s">
        <v>14262</v>
      </c>
      <c r="C4999">
        <v>0</v>
      </c>
    </row>
    <row r="5000" spans="1:3">
      <c r="A5000" t="s">
        <v>14263</v>
      </c>
      <c r="B5000" t="s">
        <v>14264</v>
      </c>
      <c r="C5000">
        <v>0</v>
      </c>
    </row>
    <row r="5001" spans="1:3">
      <c r="A5001" t="s">
        <v>14265</v>
      </c>
      <c r="B5001" t="s">
        <v>14266</v>
      </c>
      <c r="C5001">
        <v>0</v>
      </c>
    </row>
    <row r="5002" spans="1:3">
      <c r="A5002" t="s">
        <v>14267</v>
      </c>
      <c r="B5002" t="s">
        <v>14268</v>
      </c>
      <c r="C5002">
        <v>0</v>
      </c>
    </row>
    <row r="5003" spans="1:3">
      <c r="A5003" t="s">
        <v>14269</v>
      </c>
      <c r="B5003" t="s">
        <v>14270</v>
      </c>
      <c r="C5003">
        <v>0</v>
      </c>
    </row>
    <row r="5004" spans="1:3">
      <c r="A5004" t="s">
        <v>14271</v>
      </c>
      <c r="B5004" t="s">
        <v>14272</v>
      </c>
      <c r="C5004">
        <v>0</v>
      </c>
    </row>
    <row r="5005" spans="1:3">
      <c r="A5005" t="s">
        <v>14273</v>
      </c>
      <c r="B5005" t="s">
        <v>14274</v>
      </c>
      <c r="C5005">
        <v>0</v>
      </c>
    </row>
    <row r="5006" spans="1:3">
      <c r="A5006" t="s">
        <v>14275</v>
      </c>
      <c r="B5006" t="s">
        <v>14276</v>
      </c>
      <c r="C5006">
        <v>0</v>
      </c>
    </row>
    <row r="5007" spans="1:3">
      <c r="A5007" t="s">
        <v>14277</v>
      </c>
      <c r="B5007" t="s">
        <v>14278</v>
      </c>
      <c r="C5007">
        <v>0</v>
      </c>
    </row>
    <row r="5008" spans="1:3">
      <c r="A5008" t="s">
        <v>14279</v>
      </c>
      <c r="B5008" t="s">
        <v>14280</v>
      </c>
      <c r="C5008">
        <v>0</v>
      </c>
    </row>
    <row r="5009" spans="1:3">
      <c r="A5009" t="s">
        <v>14281</v>
      </c>
      <c r="B5009" t="s">
        <v>14282</v>
      </c>
      <c r="C5009">
        <v>0</v>
      </c>
    </row>
    <row r="5010" spans="1:3">
      <c r="A5010" t="s">
        <v>14283</v>
      </c>
      <c r="B5010" t="s">
        <v>14284</v>
      </c>
      <c r="C5010">
        <v>0</v>
      </c>
    </row>
    <row r="5011" spans="1:3">
      <c r="A5011" t="s">
        <v>14285</v>
      </c>
      <c r="B5011" t="s">
        <v>14286</v>
      </c>
      <c r="C5011">
        <v>0</v>
      </c>
    </row>
    <row r="5012" spans="1:3">
      <c r="A5012" t="s">
        <v>14287</v>
      </c>
      <c r="B5012" t="s">
        <v>14288</v>
      </c>
      <c r="C5012">
        <v>0</v>
      </c>
    </row>
    <row r="5013" spans="1:3">
      <c r="A5013" t="s">
        <v>14289</v>
      </c>
      <c r="B5013" t="s">
        <v>14290</v>
      </c>
      <c r="C5013">
        <v>0</v>
      </c>
    </row>
    <row r="5014" spans="1:3">
      <c r="A5014" t="s">
        <v>14291</v>
      </c>
      <c r="B5014" t="s">
        <v>14292</v>
      </c>
      <c r="C5014">
        <v>0</v>
      </c>
    </row>
    <row r="5015" spans="1:3">
      <c r="A5015" t="s">
        <v>14293</v>
      </c>
      <c r="B5015" t="s">
        <v>14294</v>
      </c>
      <c r="C5015">
        <v>0</v>
      </c>
    </row>
    <row r="5016" spans="1:3">
      <c r="A5016" t="s">
        <v>14295</v>
      </c>
      <c r="B5016" t="s">
        <v>14296</v>
      </c>
      <c r="C5016">
        <v>0</v>
      </c>
    </row>
    <row r="5017" spans="1:3">
      <c r="A5017" t="s">
        <v>14297</v>
      </c>
      <c r="B5017" t="s">
        <v>14298</v>
      </c>
      <c r="C5017">
        <v>0</v>
      </c>
    </row>
    <row r="5018" spans="1:3">
      <c r="A5018" t="s">
        <v>14299</v>
      </c>
      <c r="B5018" t="s">
        <v>14300</v>
      </c>
      <c r="C5018">
        <v>0</v>
      </c>
    </row>
    <row r="5019" spans="1:3">
      <c r="A5019" t="s">
        <v>14301</v>
      </c>
      <c r="B5019" t="s">
        <v>14302</v>
      </c>
      <c r="C5019">
        <v>0</v>
      </c>
    </row>
    <row r="5020" spans="1:3">
      <c r="A5020" t="s">
        <v>14303</v>
      </c>
      <c r="B5020" t="s">
        <v>14304</v>
      </c>
      <c r="C5020">
        <v>0</v>
      </c>
    </row>
    <row r="5021" spans="1:3">
      <c r="A5021" t="s">
        <v>14305</v>
      </c>
      <c r="B5021" t="s">
        <v>14306</v>
      </c>
      <c r="C5021">
        <v>0</v>
      </c>
    </row>
    <row r="5022" spans="1:3">
      <c r="A5022" t="s">
        <v>14307</v>
      </c>
      <c r="B5022" t="s">
        <v>14308</v>
      </c>
      <c r="C5022">
        <v>0</v>
      </c>
    </row>
    <row r="5023" spans="1:3">
      <c r="A5023" t="s">
        <v>14309</v>
      </c>
      <c r="B5023" t="s">
        <v>14310</v>
      </c>
      <c r="C5023">
        <v>0</v>
      </c>
    </row>
    <row r="5024" spans="1:3">
      <c r="A5024" t="s">
        <v>14311</v>
      </c>
      <c r="B5024" t="s">
        <v>14312</v>
      </c>
      <c r="C5024">
        <v>0</v>
      </c>
    </row>
    <row r="5025" spans="1:3">
      <c r="A5025" t="s">
        <v>14313</v>
      </c>
      <c r="B5025" t="s">
        <v>14314</v>
      </c>
      <c r="C5025">
        <v>0</v>
      </c>
    </row>
    <row r="5026" spans="1:3">
      <c r="A5026" t="s">
        <v>14315</v>
      </c>
      <c r="B5026" t="s">
        <v>14316</v>
      </c>
      <c r="C5026">
        <v>0</v>
      </c>
    </row>
    <row r="5027" spans="1:3">
      <c r="A5027" t="s">
        <v>14317</v>
      </c>
      <c r="B5027" t="s">
        <v>14318</v>
      </c>
      <c r="C5027">
        <v>0</v>
      </c>
    </row>
    <row r="5028" spans="1:3">
      <c r="A5028" t="s">
        <v>14319</v>
      </c>
      <c r="B5028" t="s">
        <v>14320</v>
      </c>
      <c r="C5028">
        <v>0</v>
      </c>
    </row>
    <row r="5029" spans="1:3">
      <c r="A5029" t="s">
        <v>14321</v>
      </c>
      <c r="B5029" t="s">
        <v>14322</v>
      </c>
      <c r="C5029">
        <v>0</v>
      </c>
    </row>
    <row r="5030" spans="1:3">
      <c r="A5030" t="s">
        <v>14323</v>
      </c>
      <c r="B5030" t="s">
        <v>14324</v>
      </c>
      <c r="C5030">
        <v>0</v>
      </c>
    </row>
    <row r="5031" spans="1:3">
      <c r="A5031" t="s">
        <v>14325</v>
      </c>
      <c r="B5031" t="s">
        <v>14326</v>
      </c>
      <c r="C5031">
        <v>0</v>
      </c>
    </row>
    <row r="5032" spans="1:3">
      <c r="A5032" t="s">
        <v>14327</v>
      </c>
      <c r="B5032" t="s">
        <v>14328</v>
      </c>
      <c r="C5032">
        <v>0</v>
      </c>
    </row>
    <row r="5033" spans="1:3">
      <c r="A5033" t="s">
        <v>14329</v>
      </c>
      <c r="B5033" t="s">
        <v>14330</v>
      </c>
      <c r="C5033">
        <v>0</v>
      </c>
    </row>
    <row r="5034" spans="1:3">
      <c r="A5034" t="s">
        <v>14331</v>
      </c>
      <c r="B5034" t="s">
        <v>14332</v>
      </c>
      <c r="C5034">
        <v>0</v>
      </c>
    </row>
    <row r="5035" spans="1:3">
      <c r="A5035" t="s">
        <v>14333</v>
      </c>
      <c r="B5035" t="s">
        <v>14334</v>
      </c>
      <c r="C5035">
        <v>0</v>
      </c>
    </row>
    <row r="5036" spans="1:3">
      <c r="A5036" t="s">
        <v>14335</v>
      </c>
      <c r="B5036" t="s">
        <v>14336</v>
      </c>
      <c r="C5036">
        <v>0</v>
      </c>
    </row>
    <row r="5037" spans="1:3">
      <c r="A5037" t="s">
        <v>14337</v>
      </c>
      <c r="B5037" t="s">
        <v>14338</v>
      </c>
      <c r="C5037">
        <v>0</v>
      </c>
    </row>
    <row r="5038" spans="1:3">
      <c r="A5038" t="s">
        <v>14339</v>
      </c>
      <c r="B5038" t="s">
        <v>14340</v>
      </c>
      <c r="C5038">
        <v>0</v>
      </c>
    </row>
    <row r="5039" spans="1:3">
      <c r="A5039" t="s">
        <v>14341</v>
      </c>
      <c r="B5039" t="s">
        <v>14342</v>
      </c>
      <c r="C5039">
        <v>0</v>
      </c>
    </row>
    <row r="5040" spans="1:3">
      <c r="A5040" t="s">
        <v>14343</v>
      </c>
      <c r="B5040" t="s">
        <v>14344</v>
      </c>
      <c r="C5040">
        <v>0</v>
      </c>
    </row>
    <row r="5041" spans="1:3">
      <c r="A5041" t="s">
        <v>14345</v>
      </c>
      <c r="B5041" t="s">
        <v>14346</v>
      </c>
      <c r="C5041">
        <v>0</v>
      </c>
    </row>
    <row r="5042" spans="1:3">
      <c r="A5042" t="s">
        <v>14347</v>
      </c>
      <c r="B5042" t="s">
        <v>14348</v>
      </c>
      <c r="C5042">
        <v>0</v>
      </c>
    </row>
    <row r="5043" spans="1:3">
      <c r="A5043" t="s">
        <v>14349</v>
      </c>
      <c r="B5043" t="s">
        <v>14350</v>
      </c>
      <c r="C5043">
        <v>0</v>
      </c>
    </row>
    <row r="5044" spans="1:3">
      <c r="A5044" t="s">
        <v>14351</v>
      </c>
      <c r="B5044" t="s">
        <v>14352</v>
      </c>
      <c r="C5044">
        <v>0</v>
      </c>
    </row>
    <row r="5045" spans="1:3">
      <c r="A5045" t="s">
        <v>14353</v>
      </c>
      <c r="B5045" t="s">
        <v>14354</v>
      </c>
      <c r="C5045">
        <v>0</v>
      </c>
    </row>
    <row r="5046" spans="1:3">
      <c r="A5046" t="s">
        <v>14355</v>
      </c>
      <c r="B5046" t="s">
        <v>14356</v>
      </c>
      <c r="C5046">
        <v>0</v>
      </c>
    </row>
    <row r="5047" spans="1:3">
      <c r="A5047" t="s">
        <v>14357</v>
      </c>
      <c r="B5047" t="s">
        <v>14358</v>
      </c>
      <c r="C5047">
        <v>0</v>
      </c>
    </row>
    <row r="5048" spans="1:3">
      <c r="A5048" t="s">
        <v>14359</v>
      </c>
      <c r="B5048" t="s">
        <v>14360</v>
      </c>
      <c r="C5048">
        <v>0</v>
      </c>
    </row>
    <row r="5049" spans="1:3">
      <c r="A5049" t="s">
        <v>14361</v>
      </c>
      <c r="B5049" t="s">
        <v>14362</v>
      </c>
      <c r="C5049">
        <v>0</v>
      </c>
    </row>
    <row r="5050" spans="1:3">
      <c r="A5050" t="s">
        <v>14363</v>
      </c>
      <c r="B5050" t="s">
        <v>14364</v>
      </c>
      <c r="C5050">
        <v>0</v>
      </c>
    </row>
    <row r="5051" spans="1:3">
      <c r="A5051" t="s">
        <v>14365</v>
      </c>
      <c r="B5051" t="s">
        <v>14366</v>
      </c>
      <c r="C5051">
        <v>0</v>
      </c>
    </row>
    <row r="5052" spans="1:3">
      <c r="A5052" t="s">
        <v>14367</v>
      </c>
      <c r="B5052" t="s">
        <v>14368</v>
      </c>
      <c r="C5052">
        <v>0</v>
      </c>
    </row>
    <row r="5053" spans="1:3">
      <c r="A5053" t="s">
        <v>14369</v>
      </c>
      <c r="B5053" t="s">
        <v>14370</v>
      </c>
      <c r="C5053">
        <v>0</v>
      </c>
    </row>
    <row r="5054" spans="1:3">
      <c r="A5054" t="s">
        <v>14371</v>
      </c>
      <c r="B5054" t="s">
        <v>14372</v>
      </c>
      <c r="C5054">
        <v>0</v>
      </c>
    </row>
    <row r="5055" spans="1:3">
      <c r="A5055" t="s">
        <v>14373</v>
      </c>
      <c r="B5055" t="s">
        <v>14374</v>
      </c>
      <c r="C5055">
        <v>0</v>
      </c>
    </row>
    <row r="5056" spans="1:3">
      <c r="A5056" t="s">
        <v>14375</v>
      </c>
      <c r="B5056" t="s">
        <v>14376</v>
      </c>
      <c r="C5056">
        <v>0</v>
      </c>
    </row>
    <row r="5057" spans="1:3">
      <c r="A5057" t="s">
        <v>14377</v>
      </c>
      <c r="B5057" t="s">
        <v>14378</v>
      </c>
      <c r="C5057">
        <v>0</v>
      </c>
    </row>
    <row r="5058" spans="1:3">
      <c r="A5058" t="s">
        <v>14379</v>
      </c>
      <c r="B5058" t="s">
        <v>14380</v>
      </c>
      <c r="C5058">
        <v>0</v>
      </c>
    </row>
    <row r="5059" spans="1:3">
      <c r="A5059" t="s">
        <v>14381</v>
      </c>
      <c r="B5059" t="s">
        <v>14382</v>
      </c>
      <c r="C5059">
        <v>0</v>
      </c>
    </row>
    <row r="5060" spans="1:3">
      <c r="A5060" t="s">
        <v>14383</v>
      </c>
      <c r="B5060" t="s">
        <v>14384</v>
      </c>
      <c r="C5060">
        <v>0</v>
      </c>
    </row>
    <row r="5061" spans="1:3">
      <c r="A5061" t="s">
        <v>14385</v>
      </c>
      <c r="B5061" t="s">
        <v>14386</v>
      </c>
      <c r="C5061">
        <v>0</v>
      </c>
    </row>
    <row r="5062" spans="1:3">
      <c r="A5062" t="s">
        <v>14387</v>
      </c>
      <c r="B5062" t="s">
        <v>14388</v>
      </c>
      <c r="C5062">
        <v>0</v>
      </c>
    </row>
    <row r="5063" spans="1:3">
      <c r="A5063" t="s">
        <v>14389</v>
      </c>
      <c r="B5063" t="s">
        <v>14390</v>
      </c>
      <c r="C5063">
        <v>0</v>
      </c>
    </row>
    <row r="5064" spans="1:3">
      <c r="A5064" t="s">
        <v>14391</v>
      </c>
      <c r="B5064" t="s">
        <v>14392</v>
      </c>
      <c r="C5064">
        <v>0</v>
      </c>
    </row>
    <row r="5065" spans="1:3">
      <c r="A5065" t="s">
        <v>14393</v>
      </c>
      <c r="B5065" t="s">
        <v>14394</v>
      </c>
      <c r="C5065">
        <v>0</v>
      </c>
    </row>
    <row r="5066" spans="1:3">
      <c r="A5066" t="s">
        <v>14395</v>
      </c>
      <c r="B5066" t="s">
        <v>14396</v>
      </c>
      <c r="C5066">
        <v>0</v>
      </c>
    </row>
    <row r="5067" spans="1:3">
      <c r="A5067" t="s">
        <v>14397</v>
      </c>
      <c r="B5067" t="s">
        <v>14398</v>
      </c>
      <c r="C5067">
        <v>0</v>
      </c>
    </row>
    <row r="5068" spans="1:3">
      <c r="A5068" t="s">
        <v>14399</v>
      </c>
      <c r="B5068" t="s">
        <v>14400</v>
      </c>
      <c r="C5068">
        <v>0</v>
      </c>
    </row>
    <row r="5069" spans="1:3">
      <c r="A5069" t="s">
        <v>14401</v>
      </c>
      <c r="B5069" t="s">
        <v>14402</v>
      </c>
      <c r="C5069">
        <v>0</v>
      </c>
    </row>
    <row r="5070" spans="1:3">
      <c r="A5070" t="s">
        <v>14403</v>
      </c>
      <c r="B5070" t="s">
        <v>14404</v>
      </c>
      <c r="C5070">
        <v>0</v>
      </c>
    </row>
    <row r="5071" spans="1:3">
      <c r="A5071" t="s">
        <v>14405</v>
      </c>
      <c r="B5071" t="s">
        <v>14406</v>
      </c>
      <c r="C5071">
        <v>0</v>
      </c>
    </row>
    <row r="5072" spans="1:3">
      <c r="A5072" t="s">
        <v>14407</v>
      </c>
      <c r="B5072" t="s">
        <v>14408</v>
      </c>
      <c r="C5072">
        <v>0</v>
      </c>
    </row>
    <row r="5073" spans="1:3">
      <c r="A5073" t="s">
        <v>14409</v>
      </c>
      <c r="B5073" t="s">
        <v>14410</v>
      </c>
      <c r="C5073">
        <v>0</v>
      </c>
    </row>
    <row r="5074" spans="1:3">
      <c r="A5074" t="s">
        <v>14411</v>
      </c>
      <c r="B5074" t="s">
        <v>14412</v>
      </c>
      <c r="C5074">
        <v>0</v>
      </c>
    </row>
    <row r="5075" spans="1:3">
      <c r="A5075" t="s">
        <v>14413</v>
      </c>
      <c r="B5075" t="s">
        <v>14414</v>
      </c>
      <c r="C5075">
        <v>0</v>
      </c>
    </row>
    <row r="5076" spans="1:3">
      <c r="A5076" t="s">
        <v>14415</v>
      </c>
      <c r="B5076" t="s">
        <v>14416</v>
      </c>
      <c r="C5076">
        <v>0</v>
      </c>
    </row>
    <row r="5077" spans="1:3">
      <c r="A5077" t="s">
        <v>14417</v>
      </c>
      <c r="B5077" t="s">
        <v>14418</v>
      </c>
      <c r="C5077">
        <v>0</v>
      </c>
    </row>
    <row r="5078" spans="1:3">
      <c r="A5078" t="s">
        <v>14419</v>
      </c>
      <c r="B5078" t="s">
        <v>14420</v>
      </c>
      <c r="C5078">
        <v>0</v>
      </c>
    </row>
    <row r="5079" spans="1:3">
      <c r="A5079" t="s">
        <v>14421</v>
      </c>
      <c r="B5079" t="s">
        <v>14422</v>
      </c>
      <c r="C5079">
        <v>0</v>
      </c>
    </row>
    <row r="5080" spans="1:3">
      <c r="A5080" t="s">
        <v>14423</v>
      </c>
      <c r="B5080" t="s">
        <v>14424</v>
      </c>
      <c r="C5080">
        <v>0</v>
      </c>
    </row>
    <row r="5081" spans="1:3">
      <c r="A5081" t="s">
        <v>14425</v>
      </c>
      <c r="B5081" t="s">
        <v>14426</v>
      </c>
      <c r="C5081">
        <v>0</v>
      </c>
    </row>
    <row r="5082" spans="1:3">
      <c r="A5082" t="s">
        <v>14427</v>
      </c>
      <c r="B5082" t="s">
        <v>14428</v>
      </c>
      <c r="C5082">
        <v>0</v>
      </c>
    </row>
    <row r="5083" spans="1:3">
      <c r="A5083" t="s">
        <v>14429</v>
      </c>
      <c r="B5083" t="s">
        <v>14430</v>
      </c>
      <c r="C5083">
        <v>0</v>
      </c>
    </row>
    <row r="5084" spans="1:3">
      <c r="A5084" t="s">
        <v>14431</v>
      </c>
      <c r="B5084" t="s">
        <v>14432</v>
      </c>
      <c r="C5084">
        <v>0</v>
      </c>
    </row>
    <row r="5085" spans="1:3">
      <c r="A5085" t="s">
        <v>14433</v>
      </c>
      <c r="B5085" t="s">
        <v>14434</v>
      </c>
      <c r="C5085">
        <v>0</v>
      </c>
    </row>
    <row r="5086" spans="1:3">
      <c r="A5086" t="s">
        <v>14435</v>
      </c>
      <c r="B5086" t="s">
        <v>14436</v>
      </c>
      <c r="C5086">
        <v>0</v>
      </c>
    </row>
    <row r="5087" spans="1:3">
      <c r="A5087" t="s">
        <v>14437</v>
      </c>
      <c r="B5087" t="s">
        <v>14438</v>
      </c>
      <c r="C5087">
        <v>0</v>
      </c>
    </row>
    <row r="5088" spans="1:3">
      <c r="A5088" t="s">
        <v>14439</v>
      </c>
      <c r="B5088" t="s">
        <v>14440</v>
      </c>
      <c r="C5088">
        <v>0</v>
      </c>
    </row>
    <row r="5089" spans="1:3">
      <c r="A5089" t="s">
        <v>14441</v>
      </c>
      <c r="B5089" t="s">
        <v>14442</v>
      </c>
      <c r="C5089">
        <v>0</v>
      </c>
    </row>
    <row r="5090" spans="1:3">
      <c r="A5090" t="s">
        <v>14443</v>
      </c>
      <c r="B5090" t="s">
        <v>14444</v>
      </c>
      <c r="C5090">
        <v>0</v>
      </c>
    </row>
    <row r="5091" spans="1:3">
      <c r="A5091" t="s">
        <v>14445</v>
      </c>
      <c r="B5091" t="s">
        <v>14446</v>
      </c>
      <c r="C5091">
        <v>0</v>
      </c>
    </row>
    <row r="5092" spans="1:3">
      <c r="A5092" t="s">
        <v>14447</v>
      </c>
      <c r="B5092" t="s">
        <v>14448</v>
      </c>
      <c r="C5092">
        <v>0</v>
      </c>
    </row>
    <row r="5093" spans="1:3">
      <c r="A5093" t="s">
        <v>14449</v>
      </c>
      <c r="B5093" t="s">
        <v>14450</v>
      </c>
      <c r="C5093">
        <v>0</v>
      </c>
    </row>
    <row r="5094" spans="1:3">
      <c r="A5094" t="s">
        <v>14451</v>
      </c>
      <c r="B5094" t="s">
        <v>14452</v>
      </c>
      <c r="C5094">
        <v>0</v>
      </c>
    </row>
    <row r="5095" spans="1:3">
      <c r="A5095" s="92">
        <v>207134</v>
      </c>
      <c r="B5095" t="s">
        <v>14453</v>
      </c>
      <c r="C5095">
        <v>0</v>
      </c>
    </row>
    <row r="5096" spans="1:3">
      <c r="A5096" t="s">
        <v>14454</v>
      </c>
      <c r="B5096" t="s">
        <v>14455</v>
      </c>
      <c r="C5096">
        <v>0</v>
      </c>
    </row>
    <row r="5097" spans="1:3">
      <c r="A5097" t="s">
        <v>14456</v>
      </c>
      <c r="B5097" t="s">
        <v>14457</v>
      </c>
      <c r="C5097">
        <v>0</v>
      </c>
    </row>
    <row r="5098" spans="1:3">
      <c r="A5098" t="s">
        <v>14458</v>
      </c>
      <c r="B5098" t="s">
        <v>14459</v>
      </c>
      <c r="C5098">
        <v>0</v>
      </c>
    </row>
    <row r="5099" spans="1:3">
      <c r="A5099" t="s">
        <v>14460</v>
      </c>
      <c r="B5099" t="s">
        <v>14461</v>
      </c>
      <c r="C5099">
        <v>0</v>
      </c>
    </row>
    <row r="5100" spans="1:3">
      <c r="A5100" t="s">
        <v>14462</v>
      </c>
      <c r="B5100" t="s">
        <v>14463</v>
      </c>
      <c r="C5100">
        <v>0</v>
      </c>
    </row>
    <row r="5101" spans="1:3">
      <c r="A5101" t="s">
        <v>14464</v>
      </c>
      <c r="B5101" t="s">
        <v>14465</v>
      </c>
      <c r="C5101">
        <v>0</v>
      </c>
    </row>
    <row r="5102" spans="1:3">
      <c r="A5102" t="s">
        <v>14466</v>
      </c>
      <c r="B5102" t="s">
        <v>14467</v>
      </c>
      <c r="C5102">
        <v>0</v>
      </c>
    </row>
    <row r="5103" spans="1:3">
      <c r="A5103" t="s">
        <v>14468</v>
      </c>
      <c r="B5103" t="s">
        <v>14469</v>
      </c>
      <c r="C5103">
        <v>0</v>
      </c>
    </row>
    <row r="5104" spans="1:3">
      <c r="A5104" t="s">
        <v>14470</v>
      </c>
      <c r="B5104" t="s">
        <v>14471</v>
      </c>
      <c r="C5104">
        <v>0</v>
      </c>
    </row>
    <row r="5105" spans="1:3">
      <c r="A5105" t="s">
        <v>14472</v>
      </c>
      <c r="B5105" t="s">
        <v>14473</v>
      </c>
      <c r="C5105">
        <v>0</v>
      </c>
    </row>
    <row r="5106" spans="1:3">
      <c r="A5106" t="s">
        <v>14474</v>
      </c>
      <c r="B5106" t="s">
        <v>14475</v>
      </c>
      <c r="C5106">
        <v>0</v>
      </c>
    </row>
    <row r="5107" spans="1:3">
      <c r="A5107" t="s">
        <v>14476</v>
      </c>
      <c r="B5107" t="s">
        <v>14477</v>
      </c>
      <c r="C5107">
        <v>0</v>
      </c>
    </row>
    <row r="5108" spans="1:3">
      <c r="A5108" t="s">
        <v>14478</v>
      </c>
      <c r="B5108" t="s">
        <v>14479</v>
      </c>
      <c r="C5108">
        <v>0</v>
      </c>
    </row>
    <row r="5109" spans="1:3">
      <c r="A5109" t="s">
        <v>14480</v>
      </c>
      <c r="B5109" t="s">
        <v>14481</v>
      </c>
      <c r="C5109">
        <v>0</v>
      </c>
    </row>
    <row r="5110" spans="1:3">
      <c r="A5110" t="s">
        <v>14482</v>
      </c>
      <c r="B5110" t="s">
        <v>14483</v>
      </c>
      <c r="C5110">
        <v>0</v>
      </c>
    </row>
    <row r="5111" spans="1:3">
      <c r="A5111" t="s">
        <v>14484</v>
      </c>
      <c r="B5111" t="s">
        <v>14485</v>
      </c>
      <c r="C5111">
        <v>0</v>
      </c>
    </row>
    <row r="5112" spans="1:3">
      <c r="A5112" t="s">
        <v>14486</v>
      </c>
      <c r="B5112" t="s">
        <v>14487</v>
      </c>
      <c r="C5112">
        <v>0</v>
      </c>
    </row>
    <row r="5113" spans="1:3">
      <c r="A5113" t="s">
        <v>14488</v>
      </c>
      <c r="B5113" t="s">
        <v>14489</v>
      </c>
      <c r="C5113">
        <v>0</v>
      </c>
    </row>
    <row r="5114" spans="1:3">
      <c r="A5114" t="s">
        <v>14490</v>
      </c>
      <c r="B5114" t="s">
        <v>14491</v>
      </c>
      <c r="C5114">
        <v>0</v>
      </c>
    </row>
    <row r="5115" spans="1:3">
      <c r="A5115" t="s">
        <v>14492</v>
      </c>
      <c r="B5115" t="s">
        <v>14493</v>
      </c>
      <c r="C5115">
        <v>0</v>
      </c>
    </row>
    <row r="5116" spans="1:3">
      <c r="A5116" t="s">
        <v>14494</v>
      </c>
      <c r="B5116" t="s">
        <v>14495</v>
      </c>
      <c r="C5116">
        <v>0</v>
      </c>
    </row>
    <row r="5117" spans="1:3">
      <c r="A5117" t="s">
        <v>14496</v>
      </c>
      <c r="B5117" t="s">
        <v>14497</v>
      </c>
      <c r="C5117">
        <v>0</v>
      </c>
    </row>
    <row r="5118" spans="1:3">
      <c r="A5118" t="s">
        <v>14498</v>
      </c>
      <c r="B5118" t="s">
        <v>14499</v>
      </c>
      <c r="C5118">
        <v>0</v>
      </c>
    </row>
    <row r="5119" spans="1:3">
      <c r="A5119" t="s">
        <v>14500</v>
      </c>
      <c r="B5119" t="s">
        <v>14501</v>
      </c>
      <c r="C5119">
        <v>0</v>
      </c>
    </row>
    <row r="5120" spans="1:3">
      <c r="A5120" t="s">
        <v>14502</v>
      </c>
      <c r="B5120" t="s">
        <v>14503</v>
      </c>
      <c r="C5120">
        <v>0</v>
      </c>
    </row>
    <row r="5121" spans="1:3">
      <c r="A5121" t="s">
        <v>14504</v>
      </c>
      <c r="B5121" t="s">
        <v>14505</v>
      </c>
      <c r="C5121">
        <v>0</v>
      </c>
    </row>
    <row r="5122" spans="1:3">
      <c r="A5122" t="s">
        <v>14506</v>
      </c>
      <c r="B5122" t="s">
        <v>14507</v>
      </c>
      <c r="C5122">
        <v>0</v>
      </c>
    </row>
    <row r="5123" spans="1:3">
      <c r="A5123" t="s">
        <v>14508</v>
      </c>
      <c r="B5123" t="s">
        <v>14509</v>
      </c>
      <c r="C5123">
        <v>0</v>
      </c>
    </row>
    <row r="5124" spans="1:3">
      <c r="A5124" t="s">
        <v>14510</v>
      </c>
      <c r="B5124" t="s">
        <v>14511</v>
      </c>
      <c r="C5124">
        <v>0</v>
      </c>
    </row>
    <row r="5125" spans="1:3">
      <c r="A5125" t="s">
        <v>14512</v>
      </c>
      <c r="B5125" t="s">
        <v>14513</v>
      </c>
      <c r="C5125">
        <v>0</v>
      </c>
    </row>
    <row r="5126" spans="1:3">
      <c r="A5126" t="s">
        <v>14514</v>
      </c>
      <c r="B5126" t="s">
        <v>14515</v>
      </c>
      <c r="C5126">
        <v>0</v>
      </c>
    </row>
    <row r="5127" spans="1:3">
      <c r="A5127" t="s">
        <v>14516</v>
      </c>
      <c r="B5127" t="s">
        <v>14517</v>
      </c>
      <c r="C5127">
        <v>0</v>
      </c>
    </row>
    <row r="5128" spans="1:3">
      <c r="A5128" t="s">
        <v>14518</v>
      </c>
      <c r="B5128" t="s">
        <v>14519</v>
      </c>
      <c r="C5128">
        <v>0</v>
      </c>
    </row>
    <row r="5129" spans="1:3">
      <c r="A5129" t="s">
        <v>14520</v>
      </c>
      <c r="B5129" t="s">
        <v>14521</v>
      </c>
      <c r="C5129">
        <v>0</v>
      </c>
    </row>
    <row r="5130" spans="1:3">
      <c r="A5130" t="s">
        <v>14522</v>
      </c>
      <c r="B5130" t="s">
        <v>14523</v>
      </c>
      <c r="C5130">
        <v>0</v>
      </c>
    </row>
    <row r="5131" spans="1:3">
      <c r="A5131" t="s">
        <v>14524</v>
      </c>
      <c r="B5131" t="s">
        <v>14525</v>
      </c>
      <c r="C5131">
        <v>0</v>
      </c>
    </row>
    <row r="5132" spans="1:3">
      <c r="A5132" t="s">
        <v>14526</v>
      </c>
      <c r="B5132" t="s">
        <v>14527</v>
      </c>
      <c r="C5132">
        <v>0</v>
      </c>
    </row>
    <row r="5133" spans="1:3">
      <c r="A5133" t="s">
        <v>14528</v>
      </c>
      <c r="B5133" t="s">
        <v>14529</v>
      </c>
      <c r="C5133">
        <v>0</v>
      </c>
    </row>
    <row r="5134" spans="1:3">
      <c r="A5134" t="s">
        <v>14530</v>
      </c>
      <c r="B5134" t="s">
        <v>14531</v>
      </c>
      <c r="C5134">
        <v>0</v>
      </c>
    </row>
    <row r="5135" spans="1:3">
      <c r="A5135" t="s">
        <v>14532</v>
      </c>
      <c r="B5135" t="s">
        <v>14533</v>
      </c>
      <c r="C5135">
        <v>0</v>
      </c>
    </row>
    <row r="5136" spans="1:3">
      <c r="A5136" t="s">
        <v>14534</v>
      </c>
      <c r="B5136" t="s">
        <v>14535</v>
      </c>
      <c r="C5136">
        <v>0</v>
      </c>
    </row>
    <row r="5137" spans="1:3">
      <c r="A5137" t="s">
        <v>14536</v>
      </c>
      <c r="B5137" t="s">
        <v>14537</v>
      </c>
      <c r="C5137">
        <v>0</v>
      </c>
    </row>
    <row r="5138" spans="1:3">
      <c r="A5138" t="s">
        <v>14538</v>
      </c>
      <c r="B5138" t="s">
        <v>14539</v>
      </c>
      <c r="C5138">
        <v>0</v>
      </c>
    </row>
    <row r="5139" spans="1:3">
      <c r="A5139" t="s">
        <v>14540</v>
      </c>
      <c r="B5139" t="s">
        <v>14541</v>
      </c>
      <c r="C5139">
        <v>0</v>
      </c>
    </row>
    <row r="5140" spans="1:3">
      <c r="A5140" t="s">
        <v>14542</v>
      </c>
      <c r="B5140" t="s">
        <v>14543</v>
      </c>
      <c r="C5140">
        <v>0</v>
      </c>
    </row>
    <row r="5141" spans="1:3">
      <c r="A5141" t="s">
        <v>14544</v>
      </c>
      <c r="B5141" t="s">
        <v>14545</v>
      </c>
      <c r="C5141">
        <v>0</v>
      </c>
    </row>
    <row r="5142" spans="1:3">
      <c r="A5142" t="s">
        <v>14546</v>
      </c>
      <c r="B5142" t="s">
        <v>14547</v>
      </c>
      <c r="C5142">
        <v>0</v>
      </c>
    </row>
    <row r="5143" spans="1:3">
      <c r="A5143" t="s">
        <v>14548</v>
      </c>
      <c r="B5143" t="s">
        <v>14549</v>
      </c>
      <c r="C5143">
        <v>0</v>
      </c>
    </row>
    <row r="5144" spans="1:3">
      <c r="A5144" t="s">
        <v>14550</v>
      </c>
      <c r="B5144" t="s">
        <v>14551</v>
      </c>
      <c r="C5144">
        <v>0</v>
      </c>
    </row>
    <row r="5145" spans="1:3">
      <c r="A5145" t="s">
        <v>14552</v>
      </c>
      <c r="B5145" t="s">
        <v>14553</v>
      </c>
      <c r="C5145">
        <v>0</v>
      </c>
    </row>
    <row r="5146" spans="1:3">
      <c r="A5146" t="s">
        <v>14554</v>
      </c>
      <c r="B5146" t="s">
        <v>14555</v>
      </c>
      <c r="C5146">
        <v>0</v>
      </c>
    </row>
    <row r="5147" spans="1:3">
      <c r="A5147" t="s">
        <v>14556</v>
      </c>
      <c r="B5147" t="s">
        <v>14557</v>
      </c>
      <c r="C5147">
        <v>0</v>
      </c>
    </row>
    <row r="5148" spans="1:3">
      <c r="A5148" t="s">
        <v>14558</v>
      </c>
      <c r="B5148" t="s">
        <v>14559</v>
      </c>
      <c r="C5148">
        <v>0</v>
      </c>
    </row>
    <row r="5149" spans="1:3">
      <c r="A5149" t="s">
        <v>14560</v>
      </c>
      <c r="B5149" t="s">
        <v>14561</v>
      </c>
      <c r="C5149">
        <v>0</v>
      </c>
    </row>
    <row r="5150" spans="1:3">
      <c r="A5150" t="s">
        <v>14562</v>
      </c>
      <c r="B5150" t="s">
        <v>14563</v>
      </c>
      <c r="C5150">
        <v>0</v>
      </c>
    </row>
    <row r="5151" spans="1:3">
      <c r="A5151" t="s">
        <v>14564</v>
      </c>
      <c r="B5151" t="s">
        <v>14565</v>
      </c>
      <c r="C5151">
        <v>0</v>
      </c>
    </row>
    <row r="5152" spans="1:3">
      <c r="A5152" t="s">
        <v>14566</v>
      </c>
      <c r="B5152" t="s">
        <v>14567</v>
      </c>
      <c r="C5152">
        <v>0</v>
      </c>
    </row>
    <row r="5153" spans="1:3">
      <c r="A5153" t="s">
        <v>14568</v>
      </c>
      <c r="B5153" t="s">
        <v>14569</v>
      </c>
      <c r="C5153">
        <v>0</v>
      </c>
    </row>
    <row r="5154" spans="1:3">
      <c r="A5154" t="s">
        <v>14570</v>
      </c>
      <c r="B5154" t="s">
        <v>14571</v>
      </c>
      <c r="C5154">
        <v>0</v>
      </c>
    </row>
    <row r="5155" spans="1:3">
      <c r="A5155" t="s">
        <v>14572</v>
      </c>
      <c r="B5155" t="s">
        <v>14573</v>
      </c>
      <c r="C5155">
        <v>0</v>
      </c>
    </row>
    <row r="5156" spans="1:3">
      <c r="A5156" t="s">
        <v>14574</v>
      </c>
      <c r="B5156" t="s">
        <v>14575</v>
      </c>
      <c r="C5156">
        <v>0</v>
      </c>
    </row>
    <row r="5157" spans="1:3">
      <c r="A5157" t="s">
        <v>14576</v>
      </c>
      <c r="B5157" t="s">
        <v>14577</v>
      </c>
      <c r="C5157">
        <v>0</v>
      </c>
    </row>
    <row r="5158" spans="1:3">
      <c r="A5158" t="s">
        <v>14578</v>
      </c>
      <c r="B5158" t="s">
        <v>14579</v>
      </c>
      <c r="C5158">
        <v>0</v>
      </c>
    </row>
    <row r="5159" spans="1:3">
      <c r="A5159" t="s">
        <v>14580</v>
      </c>
      <c r="B5159" t="s">
        <v>14581</v>
      </c>
      <c r="C5159">
        <v>0</v>
      </c>
    </row>
    <row r="5160" spans="1:3">
      <c r="A5160" t="s">
        <v>14582</v>
      </c>
      <c r="B5160" t="s">
        <v>14583</v>
      </c>
      <c r="C5160">
        <v>0</v>
      </c>
    </row>
    <row r="5161" spans="1:3">
      <c r="A5161" t="s">
        <v>14584</v>
      </c>
      <c r="B5161" t="s">
        <v>14585</v>
      </c>
      <c r="C5161">
        <v>0</v>
      </c>
    </row>
    <row r="5162" spans="1:3">
      <c r="A5162" t="s">
        <v>14586</v>
      </c>
      <c r="B5162" t="s">
        <v>14587</v>
      </c>
      <c r="C5162">
        <v>0</v>
      </c>
    </row>
    <row r="5163" spans="1:3">
      <c r="A5163" t="s">
        <v>14588</v>
      </c>
      <c r="B5163" t="s">
        <v>14589</v>
      </c>
      <c r="C5163">
        <v>0</v>
      </c>
    </row>
    <row r="5164" spans="1:3">
      <c r="A5164" t="s">
        <v>14590</v>
      </c>
      <c r="B5164" t="s">
        <v>14591</v>
      </c>
      <c r="C5164">
        <v>0</v>
      </c>
    </row>
    <row r="5165" spans="1:3">
      <c r="A5165" t="s">
        <v>14592</v>
      </c>
      <c r="B5165" t="s">
        <v>14593</v>
      </c>
      <c r="C5165">
        <v>0</v>
      </c>
    </row>
    <row r="5166" spans="1:3">
      <c r="A5166" t="s">
        <v>14594</v>
      </c>
      <c r="B5166" t="s">
        <v>14595</v>
      </c>
      <c r="C5166">
        <v>0</v>
      </c>
    </row>
    <row r="5167" spans="1:3">
      <c r="A5167" t="s">
        <v>14596</v>
      </c>
      <c r="B5167" t="s">
        <v>14597</v>
      </c>
      <c r="C5167">
        <v>0</v>
      </c>
    </row>
    <row r="5168" spans="1:3">
      <c r="A5168" t="s">
        <v>14598</v>
      </c>
      <c r="B5168" t="s">
        <v>14599</v>
      </c>
      <c r="C5168">
        <v>0</v>
      </c>
    </row>
    <row r="5169" spans="1:3">
      <c r="A5169" t="s">
        <v>553</v>
      </c>
      <c r="B5169" t="s">
        <v>14600</v>
      </c>
      <c r="C5169">
        <v>0</v>
      </c>
    </row>
    <row r="5170" spans="1:3">
      <c r="A5170" t="s">
        <v>14601</v>
      </c>
      <c r="B5170" t="s">
        <v>14602</v>
      </c>
      <c r="C5170">
        <v>0</v>
      </c>
    </row>
    <row r="5171" spans="1:3">
      <c r="A5171" t="s">
        <v>14603</v>
      </c>
      <c r="B5171" t="s">
        <v>14604</v>
      </c>
      <c r="C5171">
        <v>0</v>
      </c>
    </row>
    <row r="5172" spans="1:3">
      <c r="A5172" t="s">
        <v>14605</v>
      </c>
      <c r="B5172" t="s">
        <v>14606</v>
      </c>
      <c r="C5172">
        <v>0</v>
      </c>
    </row>
    <row r="5173" spans="1:3">
      <c r="A5173" t="s">
        <v>14607</v>
      </c>
      <c r="B5173" t="s">
        <v>14608</v>
      </c>
      <c r="C5173">
        <v>0</v>
      </c>
    </row>
    <row r="5174" spans="1:3">
      <c r="A5174" t="s">
        <v>14609</v>
      </c>
      <c r="B5174" t="s">
        <v>14610</v>
      </c>
      <c r="C5174">
        <v>0</v>
      </c>
    </row>
    <row r="5175" spans="1:3">
      <c r="A5175" t="s">
        <v>14611</v>
      </c>
      <c r="B5175" t="s">
        <v>14612</v>
      </c>
      <c r="C5175">
        <v>0</v>
      </c>
    </row>
    <row r="5176" spans="1:3">
      <c r="A5176" t="s">
        <v>14613</v>
      </c>
      <c r="B5176" t="s">
        <v>14614</v>
      </c>
      <c r="C5176">
        <v>0</v>
      </c>
    </row>
    <row r="5177" spans="1:3">
      <c r="A5177" t="s">
        <v>14615</v>
      </c>
      <c r="B5177" t="s">
        <v>14616</v>
      </c>
      <c r="C5177">
        <v>0</v>
      </c>
    </row>
    <row r="5178" spans="1:3">
      <c r="A5178" t="s">
        <v>14617</v>
      </c>
      <c r="B5178" t="s">
        <v>14618</v>
      </c>
      <c r="C5178">
        <v>0</v>
      </c>
    </row>
    <row r="5179" spans="1:3">
      <c r="A5179" t="s">
        <v>14619</v>
      </c>
      <c r="B5179" t="s">
        <v>14620</v>
      </c>
      <c r="C5179">
        <v>0</v>
      </c>
    </row>
    <row r="5180" spans="1:3">
      <c r="A5180" t="s">
        <v>14621</v>
      </c>
      <c r="B5180" t="s">
        <v>14622</v>
      </c>
      <c r="C5180">
        <v>0</v>
      </c>
    </row>
    <row r="5181" spans="1:3">
      <c r="A5181" t="s">
        <v>14623</v>
      </c>
      <c r="B5181" t="s">
        <v>14624</v>
      </c>
      <c r="C5181">
        <v>0</v>
      </c>
    </row>
    <row r="5182" spans="1:3">
      <c r="A5182" t="s">
        <v>14625</v>
      </c>
      <c r="B5182" t="s">
        <v>14626</v>
      </c>
      <c r="C5182">
        <v>0</v>
      </c>
    </row>
    <row r="5183" spans="1:3">
      <c r="A5183" t="s">
        <v>14627</v>
      </c>
      <c r="B5183" t="s">
        <v>14628</v>
      </c>
      <c r="C5183">
        <v>0</v>
      </c>
    </row>
    <row r="5184" spans="1:3">
      <c r="A5184" t="s">
        <v>14629</v>
      </c>
      <c r="B5184" t="s">
        <v>14630</v>
      </c>
      <c r="C5184">
        <v>0</v>
      </c>
    </row>
    <row r="5185" spans="1:3">
      <c r="A5185" t="s">
        <v>14631</v>
      </c>
      <c r="B5185" t="s">
        <v>14632</v>
      </c>
      <c r="C5185">
        <v>0</v>
      </c>
    </row>
    <row r="5186" spans="1:3">
      <c r="A5186" t="s">
        <v>14633</v>
      </c>
      <c r="B5186" t="s">
        <v>14634</v>
      </c>
      <c r="C5186">
        <v>0</v>
      </c>
    </row>
    <row r="5187" spans="1:3">
      <c r="A5187" t="s">
        <v>14635</v>
      </c>
      <c r="B5187" t="s">
        <v>14636</v>
      </c>
      <c r="C5187">
        <v>0</v>
      </c>
    </row>
    <row r="5188" spans="1:3">
      <c r="A5188" t="s">
        <v>14637</v>
      </c>
      <c r="B5188" t="s">
        <v>14638</v>
      </c>
      <c r="C5188">
        <v>0</v>
      </c>
    </row>
    <row r="5189" spans="1:3">
      <c r="A5189" t="s">
        <v>14639</v>
      </c>
      <c r="B5189" t="s">
        <v>14640</v>
      </c>
      <c r="C5189">
        <v>0</v>
      </c>
    </row>
    <row r="5190" spans="1:3">
      <c r="A5190" t="s">
        <v>14641</v>
      </c>
      <c r="B5190" t="s">
        <v>14642</v>
      </c>
      <c r="C5190">
        <v>0</v>
      </c>
    </row>
    <row r="5191" spans="1:3">
      <c r="A5191" t="s">
        <v>14643</v>
      </c>
      <c r="B5191" t="s">
        <v>14644</v>
      </c>
      <c r="C5191">
        <v>0</v>
      </c>
    </row>
    <row r="5192" spans="1:3">
      <c r="A5192" t="s">
        <v>14645</v>
      </c>
      <c r="B5192" t="s">
        <v>14646</v>
      </c>
      <c r="C5192">
        <v>0</v>
      </c>
    </row>
    <row r="5193" spans="1:3">
      <c r="A5193" t="s">
        <v>14647</v>
      </c>
      <c r="B5193" t="s">
        <v>14648</v>
      </c>
      <c r="C5193">
        <v>0</v>
      </c>
    </row>
    <row r="5194" spans="1:3">
      <c r="A5194" t="s">
        <v>14649</v>
      </c>
      <c r="B5194" t="s">
        <v>14650</v>
      </c>
      <c r="C5194">
        <v>0</v>
      </c>
    </row>
    <row r="5195" spans="1:3">
      <c r="A5195" t="s">
        <v>14651</v>
      </c>
      <c r="B5195" t="s">
        <v>14652</v>
      </c>
      <c r="C5195">
        <v>0</v>
      </c>
    </row>
    <row r="5196" spans="1:3">
      <c r="A5196" t="s">
        <v>14653</v>
      </c>
      <c r="B5196" t="s">
        <v>14654</v>
      </c>
      <c r="C5196">
        <v>0</v>
      </c>
    </row>
    <row r="5197" spans="1:3">
      <c r="A5197" t="s">
        <v>14655</v>
      </c>
      <c r="B5197" t="s">
        <v>14656</v>
      </c>
      <c r="C5197">
        <v>0</v>
      </c>
    </row>
    <row r="5198" spans="1:3">
      <c r="A5198" t="s">
        <v>14657</v>
      </c>
      <c r="B5198" t="s">
        <v>14658</v>
      </c>
      <c r="C5198">
        <v>0</v>
      </c>
    </row>
    <row r="5199" spans="1:3">
      <c r="A5199" t="s">
        <v>14659</v>
      </c>
      <c r="B5199" t="s">
        <v>14660</v>
      </c>
      <c r="C5199">
        <v>0</v>
      </c>
    </row>
    <row r="5200" spans="1:3">
      <c r="A5200" t="s">
        <v>14661</v>
      </c>
      <c r="B5200" t="s">
        <v>14662</v>
      </c>
      <c r="C5200">
        <v>0</v>
      </c>
    </row>
    <row r="5201" spans="1:3">
      <c r="A5201" t="s">
        <v>14663</v>
      </c>
      <c r="B5201" t="s">
        <v>14664</v>
      </c>
      <c r="C5201">
        <v>0</v>
      </c>
    </row>
    <row r="5202" spans="1:3">
      <c r="A5202" t="s">
        <v>14665</v>
      </c>
      <c r="B5202" t="s">
        <v>14666</v>
      </c>
      <c r="C5202">
        <v>0</v>
      </c>
    </row>
    <row r="5203" spans="1:3">
      <c r="A5203" t="s">
        <v>14667</v>
      </c>
      <c r="B5203" t="s">
        <v>14668</v>
      </c>
      <c r="C5203">
        <v>0</v>
      </c>
    </row>
    <row r="5204" spans="1:3">
      <c r="A5204" t="s">
        <v>14669</v>
      </c>
      <c r="B5204" t="s">
        <v>14670</v>
      </c>
      <c r="C5204">
        <v>0</v>
      </c>
    </row>
    <row r="5205" spans="1:3">
      <c r="A5205" t="s">
        <v>14671</v>
      </c>
      <c r="B5205" t="s">
        <v>14672</v>
      </c>
      <c r="C5205">
        <v>0</v>
      </c>
    </row>
    <row r="5206" spans="1:3">
      <c r="A5206" t="s">
        <v>14673</v>
      </c>
      <c r="B5206" t="s">
        <v>14674</v>
      </c>
      <c r="C5206">
        <v>0</v>
      </c>
    </row>
    <row r="5207" spans="1:3">
      <c r="A5207" t="s">
        <v>14675</v>
      </c>
      <c r="B5207" t="s">
        <v>14676</v>
      </c>
      <c r="C5207">
        <v>0</v>
      </c>
    </row>
    <row r="5208" spans="1:3">
      <c r="A5208" t="s">
        <v>14677</v>
      </c>
      <c r="B5208" t="s">
        <v>14678</v>
      </c>
      <c r="C5208">
        <v>0</v>
      </c>
    </row>
    <row r="5209" spans="1:3">
      <c r="A5209" t="s">
        <v>14679</v>
      </c>
      <c r="B5209" t="s">
        <v>14680</v>
      </c>
      <c r="C5209">
        <v>0</v>
      </c>
    </row>
    <row r="5210" spans="1:3">
      <c r="A5210" t="s">
        <v>14681</v>
      </c>
      <c r="B5210" t="s">
        <v>14682</v>
      </c>
      <c r="C5210">
        <v>0</v>
      </c>
    </row>
    <row r="5211" spans="1:3">
      <c r="A5211" t="s">
        <v>14683</v>
      </c>
      <c r="B5211" t="s">
        <v>14684</v>
      </c>
      <c r="C5211">
        <v>0</v>
      </c>
    </row>
    <row r="5212" spans="1:3">
      <c r="A5212" t="s">
        <v>14685</v>
      </c>
      <c r="B5212" t="s">
        <v>14686</v>
      </c>
      <c r="C5212">
        <v>0</v>
      </c>
    </row>
    <row r="5213" spans="1:3">
      <c r="A5213" t="s">
        <v>14687</v>
      </c>
      <c r="B5213" t="s">
        <v>14688</v>
      </c>
      <c r="C5213">
        <v>0</v>
      </c>
    </row>
    <row r="5214" spans="1:3">
      <c r="A5214" t="s">
        <v>14689</v>
      </c>
      <c r="B5214" t="s">
        <v>14690</v>
      </c>
      <c r="C5214">
        <v>0</v>
      </c>
    </row>
    <row r="5215" spans="1:3">
      <c r="A5215" t="s">
        <v>14691</v>
      </c>
      <c r="B5215" t="s">
        <v>14692</v>
      </c>
      <c r="C5215">
        <v>0</v>
      </c>
    </row>
    <row r="5216" spans="1:3">
      <c r="A5216" t="s">
        <v>14693</v>
      </c>
      <c r="B5216" t="s">
        <v>14694</v>
      </c>
      <c r="C5216">
        <v>0</v>
      </c>
    </row>
    <row r="5217" spans="1:3">
      <c r="A5217" t="s">
        <v>14695</v>
      </c>
      <c r="B5217" t="s">
        <v>14696</v>
      </c>
      <c r="C5217">
        <v>0</v>
      </c>
    </row>
    <row r="5218" spans="1:3">
      <c r="A5218" t="s">
        <v>14697</v>
      </c>
      <c r="B5218" t="s">
        <v>14698</v>
      </c>
      <c r="C5218">
        <v>0</v>
      </c>
    </row>
    <row r="5219" spans="1:3">
      <c r="A5219" t="s">
        <v>14699</v>
      </c>
      <c r="B5219" t="s">
        <v>14700</v>
      </c>
      <c r="C5219">
        <v>0</v>
      </c>
    </row>
    <row r="5220" spans="1:3">
      <c r="A5220" t="s">
        <v>14701</v>
      </c>
      <c r="B5220" t="s">
        <v>14702</v>
      </c>
      <c r="C5220">
        <v>0</v>
      </c>
    </row>
    <row r="5221" spans="1:3">
      <c r="A5221" t="s">
        <v>14703</v>
      </c>
      <c r="B5221" t="s">
        <v>14704</v>
      </c>
      <c r="C5221">
        <v>0</v>
      </c>
    </row>
    <row r="5222" spans="1:3">
      <c r="A5222" t="s">
        <v>14705</v>
      </c>
      <c r="B5222" t="s">
        <v>14706</v>
      </c>
      <c r="C5222">
        <v>0</v>
      </c>
    </row>
    <row r="5223" spans="1:3">
      <c r="A5223" t="s">
        <v>14707</v>
      </c>
      <c r="B5223" t="s">
        <v>14708</v>
      </c>
      <c r="C5223">
        <v>0</v>
      </c>
    </row>
    <row r="5224" spans="1:3">
      <c r="A5224" t="s">
        <v>14709</v>
      </c>
      <c r="B5224" t="s">
        <v>14710</v>
      </c>
      <c r="C5224">
        <v>0</v>
      </c>
    </row>
    <row r="5225" spans="1:3">
      <c r="A5225" t="s">
        <v>14711</v>
      </c>
      <c r="B5225" t="s">
        <v>14712</v>
      </c>
      <c r="C5225">
        <v>0</v>
      </c>
    </row>
    <row r="5226" spans="1:3">
      <c r="A5226" t="s">
        <v>14713</v>
      </c>
      <c r="B5226" t="s">
        <v>14714</v>
      </c>
      <c r="C5226">
        <v>0</v>
      </c>
    </row>
    <row r="5227" spans="1:3">
      <c r="A5227" t="s">
        <v>14715</v>
      </c>
      <c r="B5227" t="s">
        <v>14716</v>
      </c>
      <c r="C5227">
        <v>0</v>
      </c>
    </row>
    <row r="5228" spans="1:3">
      <c r="A5228" t="s">
        <v>14717</v>
      </c>
      <c r="B5228" t="s">
        <v>14718</v>
      </c>
      <c r="C5228">
        <v>0</v>
      </c>
    </row>
    <row r="5229" spans="1:3">
      <c r="A5229" t="s">
        <v>14719</v>
      </c>
      <c r="B5229" t="s">
        <v>14720</v>
      </c>
      <c r="C5229">
        <v>0</v>
      </c>
    </row>
    <row r="5230" spans="1:3">
      <c r="A5230" t="s">
        <v>14721</v>
      </c>
      <c r="B5230" t="s">
        <v>14722</v>
      </c>
      <c r="C5230">
        <v>0</v>
      </c>
    </row>
    <row r="5231" spans="1:3">
      <c r="A5231" t="s">
        <v>14723</v>
      </c>
      <c r="B5231" t="s">
        <v>14724</v>
      </c>
      <c r="C5231">
        <v>0</v>
      </c>
    </row>
    <row r="5232" spans="1:3">
      <c r="A5232" t="s">
        <v>14725</v>
      </c>
      <c r="B5232" t="s">
        <v>14726</v>
      </c>
      <c r="C5232">
        <v>0</v>
      </c>
    </row>
    <row r="5233" spans="1:3">
      <c r="A5233" t="s">
        <v>14727</v>
      </c>
      <c r="B5233" t="s">
        <v>14728</v>
      </c>
      <c r="C5233">
        <v>0</v>
      </c>
    </row>
    <row r="5234" spans="1:3">
      <c r="A5234" t="s">
        <v>14729</v>
      </c>
      <c r="B5234" t="s">
        <v>14730</v>
      </c>
      <c r="C5234">
        <v>0</v>
      </c>
    </row>
    <row r="5235" spans="1:3">
      <c r="A5235" t="s">
        <v>14731</v>
      </c>
      <c r="B5235" t="s">
        <v>14732</v>
      </c>
      <c r="C5235">
        <v>0</v>
      </c>
    </row>
    <row r="5236" spans="1:3">
      <c r="A5236" t="s">
        <v>14733</v>
      </c>
      <c r="B5236" t="s">
        <v>14734</v>
      </c>
      <c r="C5236">
        <v>0</v>
      </c>
    </row>
    <row r="5237" spans="1:3">
      <c r="A5237" t="s">
        <v>14735</v>
      </c>
      <c r="B5237" t="s">
        <v>14736</v>
      </c>
      <c r="C5237">
        <v>0</v>
      </c>
    </row>
    <row r="5238" spans="1:3">
      <c r="A5238" t="s">
        <v>14737</v>
      </c>
      <c r="B5238" t="s">
        <v>14738</v>
      </c>
      <c r="C5238">
        <v>0</v>
      </c>
    </row>
    <row r="5239" spans="1:3">
      <c r="A5239" t="s">
        <v>14739</v>
      </c>
      <c r="B5239" t="s">
        <v>14740</v>
      </c>
      <c r="C5239">
        <v>0</v>
      </c>
    </row>
    <row r="5240" spans="1:3">
      <c r="A5240" t="s">
        <v>14741</v>
      </c>
      <c r="B5240" t="s">
        <v>14742</v>
      </c>
      <c r="C5240">
        <v>0</v>
      </c>
    </row>
    <row r="5241" spans="1:3">
      <c r="A5241" t="s">
        <v>14743</v>
      </c>
      <c r="B5241" t="s">
        <v>14744</v>
      </c>
      <c r="C5241">
        <v>0</v>
      </c>
    </row>
    <row r="5242" spans="1:3">
      <c r="A5242" t="s">
        <v>14745</v>
      </c>
      <c r="B5242" t="s">
        <v>14746</v>
      </c>
      <c r="C5242">
        <v>0</v>
      </c>
    </row>
    <row r="5243" spans="1:3">
      <c r="A5243" t="s">
        <v>14747</v>
      </c>
      <c r="B5243" t="s">
        <v>14748</v>
      </c>
      <c r="C5243">
        <v>0</v>
      </c>
    </row>
    <row r="5244" spans="1:3">
      <c r="A5244" t="s">
        <v>14749</v>
      </c>
      <c r="B5244" t="s">
        <v>14750</v>
      </c>
      <c r="C5244">
        <v>0</v>
      </c>
    </row>
    <row r="5245" spans="1:3">
      <c r="A5245" t="s">
        <v>14751</v>
      </c>
      <c r="B5245" t="s">
        <v>14752</v>
      </c>
      <c r="C5245">
        <v>0</v>
      </c>
    </row>
    <row r="5246" spans="1:3">
      <c r="A5246" t="s">
        <v>14753</v>
      </c>
      <c r="B5246" t="s">
        <v>14754</v>
      </c>
      <c r="C5246">
        <v>0</v>
      </c>
    </row>
    <row r="5247" spans="1:3">
      <c r="A5247" t="s">
        <v>14755</v>
      </c>
      <c r="B5247" t="s">
        <v>14756</v>
      </c>
      <c r="C5247">
        <v>0</v>
      </c>
    </row>
    <row r="5248" spans="1:3">
      <c r="A5248" t="s">
        <v>14757</v>
      </c>
      <c r="B5248" t="s">
        <v>14758</v>
      </c>
      <c r="C5248">
        <v>0</v>
      </c>
    </row>
    <row r="5249" spans="1:3">
      <c r="A5249" t="s">
        <v>14759</v>
      </c>
      <c r="B5249" t="s">
        <v>14760</v>
      </c>
      <c r="C5249">
        <v>0</v>
      </c>
    </row>
    <row r="5250" spans="1:3">
      <c r="A5250" t="s">
        <v>14761</v>
      </c>
      <c r="B5250" t="s">
        <v>14762</v>
      </c>
      <c r="C5250">
        <v>0</v>
      </c>
    </row>
    <row r="5251" spans="1:3">
      <c r="A5251" t="s">
        <v>14763</v>
      </c>
      <c r="B5251" t="s">
        <v>14764</v>
      </c>
      <c r="C5251">
        <v>0</v>
      </c>
    </row>
    <row r="5252" spans="1:3">
      <c r="A5252" t="s">
        <v>14765</v>
      </c>
      <c r="B5252" t="s">
        <v>14766</v>
      </c>
      <c r="C5252">
        <v>0</v>
      </c>
    </row>
    <row r="5253" spans="1:3">
      <c r="A5253" t="s">
        <v>14767</v>
      </c>
      <c r="B5253" t="s">
        <v>14768</v>
      </c>
      <c r="C5253">
        <v>0</v>
      </c>
    </row>
    <row r="5254" spans="1:3">
      <c r="A5254" t="s">
        <v>14769</v>
      </c>
      <c r="B5254" t="s">
        <v>14770</v>
      </c>
      <c r="C5254">
        <v>0</v>
      </c>
    </row>
    <row r="5255" spans="1:3">
      <c r="A5255" t="s">
        <v>14771</v>
      </c>
      <c r="B5255" t="s">
        <v>14772</v>
      </c>
      <c r="C5255">
        <v>0</v>
      </c>
    </row>
    <row r="5256" spans="1:3">
      <c r="A5256" t="s">
        <v>14773</v>
      </c>
      <c r="B5256" t="s">
        <v>14774</v>
      </c>
      <c r="C5256">
        <v>0</v>
      </c>
    </row>
    <row r="5257" spans="1:3">
      <c r="A5257" t="s">
        <v>14775</v>
      </c>
      <c r="B5257" t="s">
        <v>14776</v>
      </c>
      <c r="C5257">
        <v>0</v>
      </c>
    </row>
    <row r="5258" spans="1:3">
      <c r="A5258" t="s">
        <v>14777</v>
      </c>
      <c r="B5258" t="s">
        <v>8046</v>
      </c>
      <c r="C5258">
        <v>0</v>
      </c>
    </row>
    <row r="5259" spans="1:3">
      <c r="A5259" t="s">
        <v>14778</v>
      </c>
      <c r="B5259" t="s">
        <v>14779</v>
      </c>
      <c r="C5259">
        <v>0</v>
      </c>
    </row>
    <row r="5260" spans="1:3">
      <c r="A5260" t="s">
        <v>14780</v>
      </c>
      <c r="B5260" t="s">
        <v>14781</v>
      </c>
      <c r="C5260">
        <v>0</v>
      </c>
    </row>
    <row r="5261" spans="1:3">
      <c r="A5261" t="s">
        <v>14782</v>
      </c>
      <c r="B5261" t="s">
        <v>14783</v>
      </c>
      <c r="C5261">
        <v>0</v>
      </c>
    </row>
    <row r="5262" spans="1:3">
      <c r="A5262" t="s">
        <v>14784</v>
      </c>
      <c r="B5262" t="s">
        <v>14785</v>
      </c>
      <c r="C5262">
        <v>0</v>
      </c>
    </row>
    <row r="5263" spans="1:3">
      <c r="A5263" t="s">
        <v>14786</v>
      </c>
      <c r="B5263" t="s">
        <v>14787</v>
      </c>
      <c r="C5263">
        <v>0</v>
      </c>
    </row>
    <row r="5264" spans="1:3">
      <c r="A5264" t="s">
        <v>14788</v>
      </c>
      <c r="B5264" t="s">
        <v>14789</v>
      </c>
      <c r="C5264">
        <v>0</v>
      </c>
    </row>
    <row r="5265" spans="1:3">
      <c r="A5265" t="s">
        <v>14790</v>
      </c>
      <c r="B5265" t="s">
        <v>14791</v>
      </c>
      <c r="C5265">
        <v>0</v>
      </c>
    </row>
    <row r="5266" spans="1:3">
      <c r="A5266" t="s">
        <v>14792</v>
      </c>
      <c r="B5266" t="s">
        <v>14793</v>
      </c>
      <c r="C5266">
        <v>0</v>
      </c>
    </row>
    <row r="5267" spans="1:3">
      <c r="A5267" t="s">
        <v>14794</v>
      </c>
      <c r="B5267" t="s">
        <v>14795</v>
      </c>
      <c r="C5267">
        <v>0</v>
      </c>
    </row>
    <row r="5268" spans="1:3">
      <c r="A5268" t="s">
        <v>14796</v>
      </c>
      <c r="B5268" t="s">
        <v>14797</v>
      </c>
      <c r="C5268">
        <v>0</v>
      </c>
    </row>
    <row r="5269" spans="1:3">
      <c r="A5269" t="s">
        <v>14798</v>
      </c>
      <c r="B5269" t="s">
        <v>14799</v>
      </c>
      <c r="C5269">
        <v>0</v>
      </c>
    </row>
    <row r="5270" spans="1:3">
      <c r="A5270" t="s">
        <v>14800</v>
      </c>
      <c r="B5270" t="s">
        <v>14801</v>
      </c>
      <c r="C5270">
        <v>0</v>
      </c>
    </row>
    <row r="5271" spans="1:3">
      <c r="A5271" t="s">
        <v>14802</v>
      </c>
      <c r="B5271" t="s">
        <v>14803</v>
      </c>
      <c r="C5271">
        <v>0</v>
      </c>
    </row>
    <row r="5272" spans="1:3">
      <c r="A5272" t="s">
        <v>14804</v>
      </c>
      <c r="B5272" t="s">
        <v>14805</v>
      </c>
      <c r="C5272">
        <v>0</v>
      </c>
    </row>
    <row r="5273" spans="1:3">
      <c r="A5273" t="s">
        <v>14806</v>
      </c>
      <c r="B5273" t="s">
        <v>14807</v>
      </c>
      <c r="C5273">
        <v>0</v>
      </c>
    </row>
    <row r="5274" spans="1:3">
      <c r="A5274" t="s">
        <v>14808</v>
      </c>
      <c r="B5274" t="s">
        <v>14809</v>
      </c>
      <c r="C5274">
        <v>0</v>
      </c>
    </row>
    <row r="5275" spans="1:3">
      <c r="A5275" t="s">
        <v>14810</v>
      </c>
      <c r="B5275" t="s">
        <v>14811</v>
      </c>
      <c r="C5275">
        <v>0</v>
      </c>
    </row>
    <row r="5276" spans="1:3">
      <c r="A5276" t="s">
        <v>14812</v>
      </c>
      <c r="B5276" t="s">
        <v>14813</v>
      </c>
      <c r="C5276">
        <v>0</v>
      </c>
    </row>
    <row r="5277" spans="1:3">
      <c r="A5277" t="s">
        <v>14814</v>
      </c>
      <c r="B5277" t="s">
        <v>14815</v>
      </c>
      <c r="C5277">
        <v>0</v>
      </c>
    </row>
    <row r="5278" spans="1:3">
      <c r="A5278" t="s">
        <v>14816</v>
      </c>
      <c r="B5278" t="s">
        <v>14817</v>
      </c>
      <c r="C5278">
        <v>0</v>
      </c>
    </row>
    <row r="5279" spans="1:3">
      <c r="A5279" t="s">
        <v>14818</v>
      </c>
      <c r="B5279" t="s">
        <v>14819</v>
      </c>
      <c r="C5279">
        <v>0</v>
      </c>
    </row>
    <row r="5280" spans="1:3">
      <c r="A5280" t="s">
        <v>14820</v>
      </c>
      <c r="B5280" t="s">
        <v>14821</v>
      </c>
      <c r="C5280">
        <v>0</v>
      </c>
    </row>
    <row r="5281" spans="1:3">
      <c r="A5281" t="s">
        <v>14822</v>
      </c>
      <c r="B5281" t="s">
        <v>14823</v>
      </c>
      <c r="C5281">
        <v>0</v>
      </c>
    </row>
    <row r="5282" spans="1:3">
      <c r="A5282" t="s">
        <v>14824</v>
      </c>
      <c r="B5282" t="s">
        <v>14825</v>
      </c>
      <c r="C5282">
        <v>0</v>
      </c>
    </row>
    <row r="5283" spans="1:3">
      <c r="A5283" t="s">
        <v>14826</v>
      </c>
      <c r="B5283" t="s">
        <v>14827</v>
      </c>
      <c r="C5283">
        <v>0</v>
      </c>
    </row>
    <row r="5284" spans="1:3">
      <c r="A5284" t="s">
        <v>14828</v>
      </c>
      <c r="B5284" t="s">
        <v>14829</v>
      </c>
      <c r="C5284">
        <v>0</v>
      </c>
    </row>
    <row r="5285" spans="1:3">
      <c r="A5285" t="s">
        <v>14830</v>
      </c>
      <c r="B5285" t="s">
        <v>14831</v>
      </c>
      <c r="C5285">
        <v>0</v>
      </c>
    </row>
    <row r="5286" spans="1:3">
      <c r="A5286" t="s">
        <v>14832</v>
      </c>
      <c r="B5286" t="s">
        <v>14833</v>
      </c>
      <c r="C5286">
        <v>0</v>
      </c>
    </row>
    <row r="5287" spans="1:3">
      <c r="A5287" t="s">
        <v>14834</v>
      </c>
      <c r="B5287" t="s">
        <v>14835</v>
      </c>
      <c r="C5287">
        <v>0</v>
      </c>
    </row>
    <row r="5288" spans="1:3">
      <c r="A5288" t="s">
        <v>14836</v>
      </c>
      <c r="B5288" t="s">
        <v>14837</v>
      </c>
      <c r="C5288">
        <v>0</v>
      </c>
    </row>
    <row r="5289" spans="1:3">
      <c r="A5289" t="s">
        <v>14838</v>
      </c>
      <c r="B5289" t="s">
        <v>14839</v>
      </c>
      <c r="C5289">
        <v>0</v>
      </c>
    </row>
    <row r="5290" spans="1:3">
      <c r="A5290" t="s">
        <v>14840</v>
      </c>
      <c r="B5290" t="s">
        <v>14841</v>
      </c>
      <c r="C5290">
        <v>0</v>
      </c>
    </row>
    <row r="5291" spans="1:3">
      <c r="A5291" t="s">
        <v>14842</v>
      </c>
      <c r="B5291" t="s">
        <v>14843</v>
      </c>
      <c r="C5291">
        <v>0</v>
      </c>
    </row>
    <row r="5292" spans="1:3">
      <c r="A5292" t="s">
        <v>14844</v>
      </c>
      <c r="B5292" t="s">
        <v>14845</v>
      </c>
      <c r="C5292">
        <v>0</v>
      </c>
    </row>
    <row r="5293" spans="1:3">
      <c r="A5293" t="s">
        <v>14846</v>
      </c>
      <c r="B5293" t="s">
        <v>14847</v>
      </c>
      <c r="C5293">
        <v>0</v>
      </c>
    </row>
    <row r="5294" spans="1:3">
      <c r="A5294" t="s">
        <v>14848</v>
      </c>
      <c r="B5294" t="s">
        <v>14849</v>
      </c>
      <c r="C5294">
        <v>0</v>
      </c>
    </row>
    <row r="5295" spans="1:3">
      <c r="A5295" t="s">
        <v>14850</v>
      </c>
      <c r="B5295" t="s">
        <v>14851</v>
      </c>
      <c r="C5295">
        <v>0</v>
      </c>
    </row>
    <row r="5296" spans="1:3">
      <c r="A5296" t="s">
        <v>14852</v>
      </c>
      <c r="B5296" t="s">
        <v>14853</v>
      </c>
      <c r="C5296">
        <v>0</v>
      </c>
    </row>
    <row r="5297" spans="1:3">
      <c r="A5297" t="s">
        <v>14854</v>
      </c>
      <c r="B5297" t="s">
        <v>14855</v>
      </c>
      <c r="C5297">
        <v>0</v>
      </c>
    </row>
    <row r="5298" spans="1:3">
      <c r="A5298" t="s">
        <v>14856</v>
      </c>
      <c r="B5298" t="s">
        <v>14857</v>
      </c>
      <c r="C5298">
        <v>0</v>
      </c>
    </row>
    <row r="5299" spans="1:3">
      <c r="A5299" t="s">
        <v>14858</v>
      </c>
      <c r="B5299" t="s">
        <v>14859</v>
      </c>
      <c r="C5299">
        <v>0</v>
      </c>
    </row>
    <row r="5300" spans="1:3">
      <c r="A5300" t="s">
        <v>14860</v>
      </c>
      <c r="B5300" t="s">
        <v>14861</v>
      </c>
      <c r="C5300">
        <v>0</v>
      </c>
    </row>
    <row r="5301" spans="1:3">
      <c r="A5301" t="s">
        <v>14862</v>
      </c>
      <c r="B5301" t="s">
        <v>14863</v>
      </c>
      <c r="C5301">
        <v>0</v>
      </c>
    </row>
    <row r="5302" spans="1:3">
      <c r="A5302" t="s">
        <v>14864</v>
      </c>
      <c r="B5302" t="s">
        <v>14865</v>
      </c>
      <c r="C5302">
        <v>0</v>
      </c>
    </row>
    <row r="5303" spans="1:3">
      <c r="A5303" t="s">
        <v>14866</v>
      </c>
      <c r="B5303" t="s">
        <v>14867</v>
      </c>
      <c r="C5303">
        <v>0</v>
      </c>
    </row>
    <row r="5304" spans="1:3">
      <c r="A5304" t="s">
        <v>14868</v>
      </c>
      <c r="B5304" t="s">
        <v>14869</v>
      </c>
      <c r="C5304">
        <v>0</v>
      </c>
    </row>
    <row r="5305" spans="1:3">
      <c r="A5305" t="s">
        <v>14870</v>
      </c>
      <c r="B5305" t="s">
        <v>14871</v>
      </c>
      <c r="C5305">
        <v>0</v>
      </c>
    </row>
    <row r="5306" spans="1:3">
      <c r="A5306" t="s">
        <v>14872</v>
      </c>
      <c r="B5306" t="s">
        <v>14873</v>
      </c>
      <c r="C5306">
        <v>0</v>
      </c>
    </row>
    <row r="5307" spans="1:3">
      <c r="A5307" t="s">
        <v>14874</v>
      </c>
      <c r="B5307" t="s">
        <v>14875</v>
      </c>
      <c r="C5307">
        <v>0</v>
      </c>
    </row>
    <row r="5308" spans="1:3">
      <c r="A5308" t="s">
        <v>14876</v>
      </c>
      <c r="B5308" t="s">
        <v>14877</v>
      </c>
      <c r="C5308">
        <v>0</v>
      </c>
    </row>
    <row r="5309" spans="1:3">
      <c r="A5309" t="s">
        <v>14878</v>
      </c>
      <c r="B5309" t="s">
        <v>14879</v>
      </c>
      <c r="C5309">
        <v>0</v>
      </c>
    </row>
    <row r="5310" spans="1:3">
      <c r="A5310" t="s">
        <v>14880</v>
      </c>
      <c r="B5310" t="s">
        <v>14881</v>
      </c>
      <c r="C5310">
        <v>0</v>
      </c>
    </row>
    <row r="5311" spans="1:3">
      <c r="A5311" t="s">
        <v>14882</v>
      </c>
      <c r="B5311" t="s">
        <v>14883</v>
      </c>
      <c r="C5311">
        <v>0</v>
      </c>
    </row>
    <row r="5312" spans="1:3">
      <c r="A5312" t="s">
        <v>14884</v>
      </c>
      <c r="B5312" t="s">
        <v>14885</v>
      </c>
      <c r="C5312">
        <v>0</v>
      </c>
    </row>
    <row r="5313" spans="1:3">
      <c r="A5313" t="s">
        <v>14886</v>
      </c>
      <c r="B5313" t="s">
        <v>14887</v>
      </c>
      <c r="C5313">
        <v>0</v>
      </c>
    </row>
    <row r="5314" spans="1:3">
      <c r="A5314" t="s">
        <v>14888</v>
      </c>
      <c r="B5314" t="s">
        <v>14889</v>
      </c>
      <c r="C5314">
        <v>0</v>
      </c>
    </row>
    <row r="5315" spans="1:3">
      <c r="A5315" t="s">
        <v>14890</v>
      </c>
      <c r="B5315" t="s">
        <v>14891</v>
      </c>
      <c r="C5315">
        <v>0</v>
      </c>
    </row>
    <row r="5316" spans="1:3">
      <c r="A5316" t="s">
        <v>14892</v>
      </c>
      <c r="B5316" t="s">
        <v>14893</v>
      </c>
      <c r="C5316">
        <v>0</v>
      </c>
    </row>
    <row r="5317" spans="1:3">
      <c r="A5317" t="s">
        <v>14894</v>
      </c>
      <c r="B5317" t="s">
        <v>14895</v>
      </c>
      <c r="C5317">
        <v>0</v>
      </c>
    </row>
    <row r="5318" spans="1:3">
      <c r="A5318" t="s">
        <v>14896</v>
      </c>
      <c r="B5318" t="s">
        <v>14897</v>
      </c>
      <c r="C5318">
        <v>0</v>
      </c>
    </row>
    <row r="5319" spans="1:3">
      <c r="A5319" t="s">
        <v>14898</v>
      </c>
      <c r="B5319" t="s">
        <v>14899</v>
      </c>
      <c r="C5319">
        <v>0</v>
      </c>
    </row>
    <row r="5320" spans="1:3">
      <c r="A5320" t="s">
        <v>14900</v>
      </c>
      <c r="B5320" t="s">
        <v>14901</v>
      </c>
      <c r="C5320">
        <v>0</v>
      </c>
    </row>
    <row r="5321" spans="1:3">
      <c r="A5321" s="92">
        <v>1551983</v>
      </c>
      <c r="B5321" t="s">
        <v>14902</v>
      </c>
      <c r="C5321">
        <v>0</v>
      </c>
    </row>
    <row r="5322" spans="1:3">
      <c r="A5322" t="s">
        <v>14903</v>
      </c>
      <c r="B5322" t="s">
        <v>14904</v>
      </c>
      <c r="C5322">
        <v>0</v>
      </c>
    </row>
    <row r="5323" spans="1:3">
      <c r="A5323" t="s">
        <v>14905</v>
      </c>
      <c r="B5323" t="s">
        <v>14906</v>
      </c>
      <c r="C5323">
        <v>0</v>
      </c>
    </row>
    <row r="5324" spans="1:3">
      <c r="A5324" t="s">
        <v>14907</v>
      </c>
      <c r="B5324" t="s">
        <v>14908</v>
      </c>
      <c r="C5324">
        <v>0</v>
      </c>
    </row>
    <row r="5325" spans="1:3">
      <c r="A5325" t="s">
        <v>14909</v>
      </c>
      <c r="B5325" t="s">
        <v>14910</v>
      </c>
      <c r="C5325">
        <v>0</v>
      </c>
    </row>
    <row r="5326" spans="1:3">
      <c r="A5326" t="s">
        <v>14911</v>
      </c>
      <c r="B5326" t="s">
        <v>14912</v>
      </c>
      <c r="C5326">
        <v>0</v>
      </c>
    </row>
    <row r="5327" spans="1:3">
      <c r="A5327" t="s">
        <v>14913</v>
      </c>
      <c r="B5327" t="s">
        <v>14914</v>
      </c>
      <c r="C5327">
        <v>0</v>
      </c>
    </row>
    <row r="5328" spans="1:3">
      <c r="A5328" t="s">
        <v>14915</v>
      </c>
      <c r="B5328" t="s">
        <v>14916</v>
      </c>
      <c r="C5328">
        <v>0</v>
      </c>
    </row>
    <row r="5329" spans="1:3">
      <c r="A5329" t="s">
        <v>14917</v>
      </c>
      <c r="B5329" t="s">
        <v>14918</v>
      </c>
      <c r="C5329">
        <v>0</v>
      </c>
    </row>
    <row r="5330" spans="1:3">
      <c r="A5330" t="s">
        <v>14919</v>
      </c>
      <c r="B5330" t="s">
        <v>14920</v>
      </c>
      <c r="C5330">
        <v>0</v>
      </c>
    </row>
    <row r="5331" spans="1:3">
      <c r="A5331" t="s">
        <v>14921</v>
      </c>
      <c r="B5331" t="s">
        <v>14922</v>
      </c>
      <c r="C5331">
        <v>0</v>
      </c>
    </row>
    <row r="5332" spans="1:3">
      <c r="A5332" t="s">
        <v>14923</v>
      </c>
      <c r="B5332" t="s">
        <v>14924</v>
      </c>
      <c r="C5332">
        <v>0</v>
      </c>
    </row>
    <row r="5333" spans="1:3">
      <c r="A5333" t="s">
        <v>14925</v>
      </c>
      <c r="B5333" t="s">
        <v>14926</v>
      </c>
      <c r="C5333">
        <v>0</v>
      </c>
    </row>
    <row r="5334" spans="1:3">
      <c r="A5334" t="s">
        <v>14927</v>
      </c>
      <c r="B5334" t="s">
        <v>14928</v>
      </c>
      <c r="C5334">
        <v>0</v>
      </c>
    </row>
    <row r="5335" spans="1:3">
      <c r="A5335" t="s">
        <v>14929</v>
      </c>
      <c r="B5335" t="s">
        <v>14930</v>
      </c>
      <c r="C5335">
        <v>0</v>
      </c>
    </row>
    <row r="5336" spans="1:3">
      <c r="A5336" t="s">
        <v>14931</v>
      </c>
      <c r="B5336" t="s">
        <v>14932</v>
      </c>
      <c r="C5336">
        <v>0</v>
      </c>
    </row>
    <row r="5337" spans="1:3">
      <c r="A5337" t="s">
        <v>14933</v>
      </c>
      <c r="B5337" t="s">
        <v>14934</v>
      </c>
      <c r="C5337">
        <v>0</v>
      </c>
    </row>
    <row r="5338" spans="1:3">
      <c r="A5338" t="s">
        <v>14935</v>
      </c>
      <c r="B5338" t="s">
        <v>14936</v>
      </c>
      <c r="C5338">
        <v>0</v>
      </c>
    </row>
    <row r="5339" spans="1:3">
      <c r="A5339" t="s">
        <v>14937</v>
      </c>
      <c r="B5339" t="s">
        <v>14938</v>
      </c>
      <c r="C5339">
        <v>0</v>
      </c>
    </row>
    <row r="5340" spans="1:3">
      <c r="A5340" t="s">
        <v>14939</v>
      </c>
      <c r="B5340" t="s">
        <v>14940</v>
      </c>
      <c r="C5340">
        <v>0</v>
      </c>
    </row>
    <row r="5341" spans="1:3">
      <c r="A5341" t="s">
        <v>14941</v>
      </c>
      <c r="B5341" t="s">
        <v>14942</v>
      </c>
      <c r="C5341">
        <v>0</v>
      </c>
    </row>
    <row r="5342" spans="1:3">
      <c r="A5342" t="s">
        <v>14943</v>
      </c>
      <c r="B5342" t="s">
        <v>14944</v>
      </c>
      <c r="C5342">
        <v>0</v>
      </c>
    </row>
    <row r="5343" spans="1:3">
      <c r="A5343" t="s">
        <v>14945</v>
      </c>
      <c r="B5343" t="s">
        <v>14946</v>
      </c>
      <c r="C5343">
        <v>0</v>
      </c>
    </row>
    <row r="5344" spans="1:3">
      <c r="A5344" t="s">
        <v>14947</v>
      </c>
      <c r="B5344" t="s">
        <v>14948</v>
      </c>
      <c r="C5344">
        <v>0</v>
      </c>
    </row>
    <row r="5345" spans="1:3">
      <c r="A5345" t="s">
        <v>14949</v>
      </c>
      <c r="B5345" t="s">
        <v>14950</v>
      </c>
      <c r="C5345">
        <v>0</v>
      </c>
    </row>
    <row r="5346" spans="1:3">
      <c r="A5346" t="s">
        <v>14951</v>
      </c>
      <c r="B5346" t="s">
        <v>14952</v>
      </c>
      <c r="C5346">
        <v>0</v>
      </c>
    </row>
    <row r="5347" spans="1:3">
      <c r="A5347" t="s">
        <v>14953</v>
      </c>
      <c r="B5347" t="s">
        <v>14954</v>
      </c>
      <c r="C5347">
        <v>0</v>
      </c>
    </row>
    <row r="5348" spans="1:3">
      <c r="A5348" t="s">
        <v>14955</v>
      </c>
      <c r="B5348" t="s">
        <v>14956</v>
      </c>
      <c r="C5348">
        <v>0</v>
      </c>
    </row>
    <row r="5349" spans="1:3">
      <c r="A5349" t="s">
        <v>14957</v>
      </c>
      <c r="B5349" t="s">
        <v>14958</v>
      </c>
      <c r="C5349">
        <v>0</v>
      </c>
    </row>
    <row r="5350" spans="1:3">
      <c r="A5350" t="s">
        <v>14959</v>
      </c>
      <c r="B5350" t="s">
        <v>14960</v>
      </c>
      <c r="C5350">
        <v>0</v>
      </c>
    </row>
    <row r="5351" spans="1:3">
      <c r="A5351" t="s">
        <v>14961</v>
      </c>
      <c r="B5351" t="s">
        <v>14962</v>
      </c>
      <c r="C5351">
        <v>0</v>
      </c>
    </row>
    <row r="5352" spans="1:3">
      <c r="A5352" t="s">
        <v>14963</v>
      </c>
      <c r="B5352" t="s">
        <v>14964</v>
      </c>
      <c r="C5352">
        <v>0</v>
      </c>
    </row>
    <row r="5353" spans="1:3">
      <c r="A5353" t="s">
        <v>14965</v>
      </c>
      <c r="B5353" t="s">
        <v>14966</v>
      </c>
      <c r="C5353">
        <v>0</v>
      </c>
    </row>
    <row r="5354" spans="1:3">
      <c r="A5354" t="s">
        <v>14967</v>
      </c>
      <c r="B5354" t="s">
        <v>14968</v>
      </c>
      <c r="C5354">
        <v>0</v>
      </c>
    </row>
    <row r="5355" spans="1:3">
      <c r="A5355" t="s">
        <v>14969</v>
      </c>
      <c r="B5355" t="s">
        <v>14970</v>
      </c>
      <c r="C5355">
        <v>0</v>
      </c>
    </row>
    <row r="5356" spans="1:3">
      <c r="A5356" t="s">
        <v>14971</v>
      </c>
      <c r="B5356" t="s">
        <v>14972</v>
      </c>
      <c r="C5356">
        <v>0</v>
      </c>
    </row>
    <row r="5357" spans="1:3">
      <c r="A5357" t="s">
        <v>14973</v>
      </c>
      <c r="B5357" t="s">
        <v>14974</v>
      </c>
      <c r="C5357">
        <v>0</v>
      </c>
    </row>
    <row r="5358" spans="1:3">
      <c r="A5358" t="s">
        <v>14975</v>
      </c>
      <c r="B5358" t="s">
        <v>14976</v>
      </c>
      <c r="C5358">
        <v>0</v>
      </c>
    </row>
    <row r="5359" spans="1:3">
      <c r="A5359" t="s">
        <v>14977</v>
      </c>
      <c r="B5359" t="s">
        <v>14978</v>
      </c>
      <c r="C5359">
        <v>0</v>
      </c>
    </row>
    <row r="5360" spans="1:3">
      <c r="A5360" t="s">
        <v>14979</v>
      </c>
      <c r="B5360" t="s">
        <v>14980</v>
      </c>
      <c r="C5360">
        <v>0</v>
      </c>
    </row>
    <row r="5361" spans="1:3">
      <c r="A5361" t="s">
        <v>14981</v>
      </c>
      <c r="B5361" t="s">
        <v>14982</v>
      </c>
      <c r="C5361">
        <v>0</v>
      </c>
    </row>
    <row r="5362" spans="1:3">
      <c r="A5362" t="s">
        <v>14983</v>
      </c>
      <c r="B5362" t="s">
        <v>14984</v>
      </c>
      <c r="C5362">
        <v>0</v>
      </c>
    </row>
    <row r="5363" spans="1:3">
      <c r="A5363" t="s">
        <v>14985</v>
      </c>
      <c r="B5363" t="s">
        <v>14986</v>
      </c>
      <c r="C5363">
        <v>0</v>
      </c>
    </row>
    <row r="5364" spans="1:3">
      <c r="A5364" t="s">
        <v>14987</v>
      </c>
      <c r="B5364" t="s">
        <v>14988</v>
      </c>
      <c r="C5364">
        <v>0</v>
      </c>
    </row>
    <row r="5365" spans="1:3">
      <c r="A5365" t="s">
        <v>14989</v>
      </c>
      <c r="B5365" t="s">
        <v>14990</v>
      </c>
      <c r="C5365">
        <v>0</v>
      </c>
    </row>
    <row r="5366" spans="1:3">
      <c r="A5366" t="s">
        <v>14991</v>
      </c>
      <c r="B5366" t="s">
        <v>14992</v>
      </c>
      <c r="C5366">
        <v>0</v>
      </c>
    </row>
    <row r="5367" spans="1:3">
      <c r="A5367" t="s">
        <v>14993</v>
      </c>
      <c r="B5367" t="s">
        <v>14994</v>
      </c>
      <c r="C5367">
        <v>0</v>
      </c>
    </row>
    <row r="5368" spans="1:3">
      <c r="A5368" t="s">
        <v>14995</v>
      </c>
      <c r="B5368" t="s">
        <v>14996</v>
      </c>
      <c r="C5368">
        <v>0</v>
      </c>
    </row>
    <row r="5369" spans="1:3">
      <c r="A5369" t="s">
        <v>14997</v>
      </c>
      <c r="B5369" t="s">
        <v>14998</v>
      </c>
      <c r="C5369">
        <v>0</v>
      </c>
    </row>
    <row r="5370" spans="1:3">
      <c r="A5370" t="s">
        <v>14999</v>
      </c>
      <c r="B5370" t="s">
        <v>15000</v>
      </c>
      <c r="C5370">
        <v>0</v>
      </c>
    </row>
    <row r="5371" spans="1:3">
      <c r="A5371" t="s">
        <v>15001</v>
      </c>
      <c r="B5371" t="s">
        <v>15002</v>
      </c>
      <c r="C5371">
        <v>0</v>
      </c>
    </row>
    <row r="5372" spans="1:3">
      <c r="A5372" t="s">
        <v>15003</v>
      </c>
      <c r="B5372" t="s">
        <v>15004</v>
      </c>
      <c r="C5372">
        <v>0</v>
      </c>
    </row>
    <row r="5373" spans="1:3">
      <c r="A5373" t="s">
        <v>15005</v>
      </c>
      <c r="B5373" t="s">
        <v>15006</v>
      </c>
      <c r="C5373">
        <v>0</v>
      </c>
    </row>
    <row r="5374" spans="1:3">
      <c r="A5374" t="s">
        <v>15007</v>
      </c>
      <c r="B5374" t="s">
        <v>15008</v>
      </c>
      <c r="C5374">
        <v>0</v>
      </c>
    </row>
    <row r="5375" spans="1:3">
      <c r="A5375" t="s">
        <v>15009</v>
      </c>
      <c r="B5375" t="s">
        <v>15010</v>
      </c>
      <c r="C5375">
        <v>0</v>
      </c>
    </row>
    <row r="5376" spans="1:3">
      <c r="A5376" t="s">
        <v>15011</v>
      </c>
      <c r="B5376" t="s">
        <v>15012</v>
      </c>
      <c r="C5376">
        <v>0</v>
      </c>
    </row>
    <row r="5377" spans="1:3">
      <c r="A5377" t="s">
        <v>15013</v>
      </c>
      <c r="B5377" t="s">
        <v>15014</v>
      </c>
      <c r="C5377">
        <v>0</v>
      </c>
    </row>
    <row r="5378" spans="1:3">
      <c r="A5378" t="s">
        <v>15015</v>
      </c>
      <c r="B5378" t="s">
        <v>15016</v>
      </c>
      <c r="C5378">
        <v>0</v>
      </c>
    </row>
    <row r="5379" spans="1:3">
      <c r="A5379" s="92">
        <v>436349</v>
      </c>
      <c r="B5379" t="s">
        <v>15017</v>
      </c>
      <c r="C5379">
        <v>0</v>
      </c>
    </row>
    <row r="5380" spans="1:3">
      <c r="A5380" t="s">
        <v>15018</v>
      </c>
      <c r="B5380" t="s">
        <v>15019</v>
      </c>
      <c r="C5380">
        <v>0</v>
      </c>
    </row>
    <row r="5381" spans="1:3">
      <c r="A5381" t="s">
        <v>15020</v>
      </c>
      <c r="B5381" t="s">
        <v>15021</v>
      </c>
      <c r="C5381">
        <v>0</v>
      </c>
    </row>
    <row r="5382" spans="1:3">
      <c r="A5382" t="s">
        <v>15022</v>
      </c>
      <c r="B5382" t="s">
        <v>15023</v>
      </c>
      <c r="C5382">
        <v>0</v>
      </c>
    </row>
    <row r="5383" spans="1:3">
      <c r="A5383" s="92">
        <v>239026</v>
      </c>
      <c r="B5383" t="s">
        <v>15024</v>
      </c>
      <c r="C5383">
        <v>0</v>
      </c>
    </row>
    <row r="5384" spans="1:3">
      <c r="A5384" t="s">
        <v>15025</v>
      </c>
      <c r="B5384" t="s">
        <v>5900</v>
      </c>
      <c r="C5384">
        <v>0</v>
      </c>
    </row>
    <row r="5385" spans="1:3">
      <c r="A5385" t="s">
        <v>15026</v>
      </c>
      <c r="B5385" t="s">
        <v>15027</v>
      </c>
      <c r="C5385">
        <v>0</v>
      </c>
    </row>
    <row r="5386" spans="1:3">
      <c r="A5386" t="s">
        <v>15028</v>
      </c>
      <c r="B5386" t="s">
        <v>15029</v>
      </c>
      <c r="C5386">
        <v>0</v>
      </c>
    </row>
    <row r="5387" spans="1:3">
      <c r="A5387" t="s">
        <v>15030</v>
      </c>
      <c r="B5387" t="s">
        <v>15031</v>
      </c>
      <c r="C5387">
        <v>0</v>
      </c>
    </row>
    <row r="5388" spans="1:3">
      <c r="A5388" t="s">
        <v>15032</v>
      </c>
      <c r="B5388" t="s">
        <v>15033</v>
      </c>
      <c r="C5388">
        <v>0</v>
      </c>
    </row>
    <row r="5389" spans="1:3">
      <c r="A5389" t="s">
        <v>15034</v>
      </c>
      <c r="B5389" t="s">
        <v>15035</v>
      </c>
      <c r="C5389">
        <v>0</v>
      </c>
    </row>
    <row r="5390" spans="1:3">
      <c r="A5390" t="s">
        <v>15036</v>
      </c>
      <c r="B5390" t="s">
        <v>15037</v>
      </c>
      <c r="C5390">
        <v>0</v>
      </c>
    </row>
    <row r="5391" spans="1:3">
      <c r="A5391" t="s">
        <v>15038</v>
      </c>
      <c r="B5391" t="s">
        <v>15039</v>
      </c>
      <c r="C5391">
        <v>0</v>
      </c>
    </row>
    <row r="5392" spans="1:3">
      <c r="A5392" t="s">
        <v>15040</v>
      </c>
      <c r="B5392" t="s">
        <v>15041</v>
      </c>
      <c r="C5392">
        <v>0</v>
      </c>
    </row>
    <row r="5393" spans="1:3">
      <c r="A5393" t="s">
        <v>15042</v>
      </c>
      <c r="B5393" t="s">
        <v>15043</v>
      </c>
      <c r="C5393">
        <v>0</v>
      </c>
    </row>
    <row r="5394" spans="1:3">
      <c r="A5394" t="s">
        <v>15044</v>
      </c>
      <c r="B5394" t="s">
        <v>15045</v>
      </c>
      <c r="C5394">
        <v>0</v>
      </c>
    </row>
    <row r="5395" spans="1:3">
      <c r="A5395" t="s">
        <v>15046</v>
      </c>
      <c r="B5395" t="s">
        <v>15047</v>
      </c>
      <c r="C5395">
        <v>0</v>
      </c>
    </row>
    <row r="5396" spans="1:3">
      <c r="A5396" t="s">
        <v>15048</v>
      </c>
      <c r="B5396" t="s">
        <v>15049</v>
      </c>
      <c r="C5396">
        <v>0</v>
      </c>
    </row>
    <row r="5397" spans="1:3">
      <c r="A5397" t="s">
        <v>15050</v>
      </c>
      <c r="B5397" t="s">
        <v>15051</v>
      </c>
      <c r="C5397">
        <v>0</v>
      </c>
    </row>
    <row r="5398" spans="1:3">
      <c r="A5398" t="s">
        <v>15052</v>
      </c>
      <c r="B5398" t="s">
        <v>15053</v>
      </c>
      <c r="C5398">
        <v>0</v>
      </c>
    </row>
    <row r="5399" spans="1:3">
      <c r="A5399" t="s">
        <v>15054</v>
      </c>
      <c r="B5399" t="s">
        <v>15055</v>
      </c>
      <c r="C5399">
        <v>0</v>
      </c>
    </row>
    <row r="5400" spans="1:3">
      <c r="A5400" t="s">
        <v>15056</v>
      </c>
      <c r="B5400" t="s">
        <v>15057</v>
      </c>
      <c r="C5400">
        <v>0</v>
      </c>
    </row>
    <row r="5401" spans="1:3">
      <c r="A5401" t="s">
        <v>15058</v>
      </c>
      <c r="B5401" t="s">
        <v>15059</v>
      </c>
      <c r="C5401">
        <v>0</v>
      </c>
    </row>
    <row r="5402" spans="1:3">
      <c r="A5402" t="s">
        <v>15060</v>
      </c>
      <c r="B5402" t="s">
        <v>15061</v>
      </c>
      <c r="C5402">
        <v>0</v>
      </c>
    </row>
    <row r="5403" spans="1:3">
      <c r="A5403" t="s">
        <v>15062</v>
      </c>
      <c r="B5403" t="s">
        <v>15063</v>
      </c>
      <c r="C5403">
        <v>0</v>
      </c>
    </row>
    <row r="5404" spans="1:3">
      <c r="A5404" t="s">
        <v>15064</v>
      </c>
      <c r="B5404" t="s">
        <v>15065</v>
      </c>
      <c r="C5404">
        <v>0</v>
      </c>
    </row>
    <row r="5405" spans="1:3">
      <c r="A5405" t="s">
        <v>15066</v>
      </c>
      <c r="B5405" t="s">
        <v>15067</v>
      </c>
      <c r="C5405">
        <v>0</v>
      </c>
    </row>
    <row r="5406" spans="1:3">
      <c r="A5406" t="s">
        <v>15068</v>
      </c>
      <c r="B5406" t="s">
        <v>15069</v>
      </c>
      <c r="C5406">
        <v>0</v>
      </c>
    </row>
    <row r="5407" spans="1:3">
      <c r="A5407" t="s">
        <v>15070</v>
      </c>
      <c r="B5407" t="s">
        <v>15071</v>
      </c>
      <c r="C5407">
        <v>0</v>
      </c>
    </row>
    <row r="5408" spans="1:3">
      <c r="A5408" t="s">
        <v>15072</v>
      </c>
      <c r="B5408" t="s">
        <v>15073</v>
      </c>
      <c r="C5408">
        <v>0</v>
      </c>
    </row>
    <row r="5409" spans="1:3">
      <c r="A5409" t="s">
        <v>15074</v>
      </c>
      <c r="B5409" t="s">
        <v>15075</v>
      </c>
      <c r="C5409">
        <v>0</v>
      </c>
    </row>
    <row r="5410" spans="1:3">
      <c r="A5410" t="s">
        <v>15076</v>
      </c>
      <c r="B5410" t="s">
        <v>15077</v>
      </c>
      <c r="C5410">
        <v>0</v>
      </c>
    </row>
    <row r="5411" spans="1:3">
      <c r="A5411" t="s">
        <v>15078</v>
      </c>
      <c r="B5411" t="s">
        <v>15079</v>
      </c>
      <c r="C5411">
        <v>0</v>
      </c>
    </row>
    <row r="5412" spans="1:3">
      <c r="A5412" t="s">
        <v>15080</v>
      </c>
      <c r="B5412" t="s">
        <v>15081</v>
      </c>
      <c r="C5412">
        <v>0</v>
      </c>
    </row>
    <row r="5413" spans="1:3">
      <c r="A5413" t="s">
        <v>15082</v>
      </c>
      <c r="B5413" t="s">
        <v>15083</v>
      </c>
      <c r="C5413">
        <v>0</v>
      </c>
    </row>
    <row r="5414" spans="1:3">
      <c r="A5414" t="s">
        <v>15084</v>
      </c>
      <c r="B5414" t="s">
        <v>15085</v>
      </c>
      <c r="C5414">
        <v>0</v>
      </c>
    </row>
    <row r="5415" spans="1:3">
      <c r="A5415" t="s">
        <v>15086</v>
      </c>
      <c r="B5415" t="s">
        <v>15087</v>
      </c>
      <c r="C5415">
        <v>0</v>
      </c>
    </row>
    <row r="5416" spans="1:3">
      <c r="A5416" t="s">
        <v>15088</v>
      </c>
      <c r="B5416" t="s">
        <v>15089</v>
      </c>
      <c r="C5416">
        <v>0</v>
      </c>
    </row>
    <row r="5417" spans="1:3">
      <c r="A5417" t="s">
        <v>15090</v>
      </c>
      <c r="B5417" t="s">
        <v>10480</v>
      </c>
      <c r="C5417">
        <v>0</v>
      </c>
    </row>
    <row r="5418" spans="1:3">
      <c r="A5418" t="s">
        <v>15091</v>
      </c>
      <c r="B5418" t="s">
        <v>15092</v>
      </c>
      <c r="C5418">
        <v>0</v>
      </c>
    </row>
    <row r="5419" spans="1:3">
      <c r="A5419" t="s">
        <v>15093</v>
      </c>
      <c r="B5419" t="s">
        <v>15094</v>
      </c>
      <c r="C5419">
        <v>0</v>
      </c>
    </row>
    <row r="5420" spans="1:3">
      <c r="A5420" t="s">
        <v>15095</v>
      </c>
      <c r="B5420" t="s">
        <v>15096</v>
      </c>
      <c r="C5420">
        <v>0</v>
      </c>
    </row>
    <row r="5421" spans="1:3">
      <c r="A5421" t="s">
        <v>15097</v>
      </c>
      <c r="B5421" t="s">
        <v>15098</v>
      </c>
      <c r="C5421">
        <v>0</v>
      </c>
    </row>
    <row r="5422" spans="1:3">
      <c r="A5422" t="s">
        <v>15099</v>
      </c>
      <c r="B5422" t="s">
        <v>15100</v>
      </c>
      <c r="C5422">
        <v>0</v>
      </c>
    </row>
    <row r="5423" spans="1:3">
      <c r="A5423" t="s">
        <v>15101</v>
      </c>
      <c r="B5423" t="s">
        <v>15102</v>
      </c>
      <c r="C5423">
        <v>0</v>
      </c>
    </row>
    <row r="5424" spans="1:3">
      <c r="A5424" t="s">
        <v>15103</v>
      </c>
      <c r="B5424" t="s">
        <v>15104</v>
      </c>
      <c r="C5424">
        <v>0</v>
      </c>
    </row>
    <row r="5425" spans="1:3">
      <c r="A5425" t="s">
        <v>15105</v>
      </c>
      <c r="B5425" t="s">
        <v>15106</v>
      </c>
      <c r="C5425">
        <v>0</v>
      </c>
    </row>
    <row r="5426" spans="1:3">
      <c r="A5426" t="s">
        <v>15107</v>
      </c>
      <c r="B5426" t="s">
        <v>15108</v>
      </c>
      <c r="C5426">
        <v>0</v>
      </c>
    </row>
    <row r="5427" spans="1:3">
      <c r="A5427" t="s">
        <v>15109</v>
      </c>
      <c r="B5427" t="s">
        <v>15110</v>
      </c>
      <c r="C5427">
        <v>0</v>
      </c>
    </row>
    <row r="5428" spans="1:3">
      <c r="A5428" t="s">
        <v>15111</v>
      </c>
      <c r="B5428" t="s">
        <v>15112</v>
      </c>
      <c r="C5428">
        <v>0</v>
      </c>
    </row>
    <row r="5429" spans="1:3">
      <c r="A5429" t="s">
        <v>15113</v>
      </c>
      <c r="B5429" t="s">
        <v>15114</v>
      </c>
      <c r="C5429">
        <v>0</v>
      </c>
    </row>
    <row r="5430" spans="1:3">
      <c r="A5430" t="s">
        <v>15115</v>
      </c>
      <c r="B5430" t="s">
        <v>15116</v>
      </c>
      <c r="C5430">
        <v>0</v>
      </c>
    </row>
    <row r="5431" spans="1:3">
      <c r="A5431" s="92">
        <v>610841</v>
      </c>
      <c r="B5431" t="s">
        <v>15117</v>
      </c>
      <c r="C5431">
        <v>0</v>
      </c>
    </row>
    <row r="5432" spans="1:3">
      <c r="A5432" t="s">
        <v>15118</v>
      </c>
      <c r="B5432" t="s">
        <v>15119</v>
      </c>
      <c r="C5432">
        <v>0</v>
      </c>
    </row>
    <row r="5433" spans="1:3">
      <c r="A5433" t="s">
        <v>15120</v>
      </c>
      <c r="B5433" t="s">
        <v>15121</v>
      </c>
      <c r="C5433">
        <v>0</v>
      </c>
    </row>
    <row r="5434" spans="1:3">
      <c r="A5434" t="s">
        <v>15122</v>
      </c>
      <c r="B5434" t="s">
        <v>15123</v>
      </c>
      <c r="C5434">
        <v>0</v>
      </c>
    </row>
    <row r="5435" spans="1:3">
      <c r="A5435" t="s">
        <v>15124</v>
      </c>
      <c r="B5435" t="s">
        <v>15125</v>
      </c>
      <c r="C5435">
        <v>0</v>
      </c>
    </row>
    <row r="5436" spans="1:3">
      <c r="A5436" t="s">
        <v>15126</v>
      </c>
      <c r="B5436" t="s">
        <v>15127</v>
      </c>
      <c r="C5436">
        <v>0</v>
      </c>
    </row>
    <row r="5437" spans="1:3">
      <c r="A5437" t="s">
        <v>15128</v>
      </c>
      <c r="B5437" t="s">
        <v>15129</v>
      </c>
      <c r="C5437">
        <v>0</v>
      </c>
    </row>
    <row r="5438" spans="1:3">
      <c r="A5438" t="s">
        <v>15130</v>
      </c>
      <c r="B5438" t="s">
        <v>15131</v>
      </c>
      <c r="C5438">
        <v>0</v>
      </c>
    </row>
    <row r="5439" spans="1:3">
      <c r="A5439" t="s">
        <v>15132</v>
      </c>
      <c r="B5439" t="s">
        <v>15133</v>
      </c>
      <c r="C5439">
        <v>0</v>
      </c>
    </row>
    <row r="5440" spans="1:3">
      <c r="A5440" t="s">
        <v>15134</v>
      </c>
      <c r="B5440" t="s">
        <v>15135</v>
      </c>
      <c r="C5440">
        <v>0</v>
      </c>
    </row>
    <row r="5441" spans="1:3">
      <c r="A5441" t="s">
        <v>15136</v>
      </c>
      <c r="B5441" t="s">
        <v>15137</v>
      </c>
      <c r="C5441">
        <v>0</v>
      </c>
    </row>
    <row r="5442" spans="1:3">
      <c r="A5442" t="s">
        <v>15138</v>
      </c>
      <c r="B5442" t="s">
        <v>15139</v>
      </c>
      <c r="C5442">
        <v>0</v>
      </c>
    </row>
    <row r="5443" spans="1:3">
      <c r="A5443" t="s">
        <v>15140</v>
      </c>
      <c r="B5443" t="s">
        <v>15141</v>
      </c>
      <c r="C5443">
        <v>0</v>
      </c>
    </row>
    <row r="5444" spans="1:3">
      <c r="A5444" t="s">
        <v>15142</v>
      </c>
      <c r="B5444" t="s">
        <v>15143</v>
      </c>
      <c r="C5444">
        <v>0</v>
      </c>
    </row>
    <row r="5445" spans="1:3">
      <c r="A5445" t="s">
        <v>15144</v>
      </c>
      <c r="B5445" t="s">
        <v>15145</v>
      </c>
      <c r="C5445">
        <v>0</v>
      </c>
    </row>
    <row r="5446" spans="1:3">
      <c r="A5446" t="s">
        <v>15146</v>
      </c>
      <c r="B5446" t="s">
        <v>15147</v>
      </c>
      <c r="C5446">
        <v>0</v>
      </c>
    </row>
    <row r="5447" spans="1:3">
      <c r="A5447" t="s">
        <v>15148</v>
      </c>
      <c r="B5447" t="s">
        <v>15149</v>
      </c>
      <c r="C5447">
        <v>0</v>
      </c>
    </row>
    <row r="5448" spans="1:3">
      <c r="A5448" t="s">
        <v>15150</v>
      </c>
      <c r="B5448" t="s">
        <v>15151</v>
      </c>
      <c r="C5448">
        <v>0</v>
      </c>
    </row>
    <row r="5449" spans="1:3">
      <c r="A5449" t="s">
        <v>15152</v>
      </c>
      <c r="B5449" t="s">
        <v>15153</v>
      </c>
      <c r="C5449">
        <v>0</v>
      </c>
    </row>
    <row r="5450" spans="1:3">
      <c r="A5450" t="s">
        <v>15154</v>
      </c>
      <c r="B5450" t="s">
        <v>15155</v>
      </c>
      <c r="C5450">
        <v>0</v>
      </c>
    </row>
    <row r="5451" spans="1:3">
      <c r="A5451" t="s">
        <v>15156</v>
      </c>
      <c r="B5451" t="s">
        <v>15157</v>
      </c>
      <c r="C5451">
        <v>0</v>
      </c>
    </row>
    <row r="5452" spans="1:3">
      <c r="A5452" t="s">
        <v>15158</v>
      </c>
      <c r="B5452" t="s">
        <v>15159</v>
      </c>
      <c r="C5452">
        <v>0</v>
      </c>
    </row>
    <row r="5453" spans="1:3">
      <c r="A5453" t="s">
        <v>15160</v>
      </c>
      <c r="B5453" t="s">
        <v>15161</v>
      </c>
      <c r="C5453">
        <v>0</v>
      </c>
    </row>
    <row r="5454" spans="1:3">
      <c r="A5454" t="s">
        <v>15162</v>
      </c>
      <c r="B5454" t="s">
        <v>15163</v>
      </c>
      <c r="C5454">
        <v>0</v>
      </c>
    </row>
    <row r="5455" spans="1:3">
      <c r="A5455" t="s">
        <v>15164</v>
      </c>
      <c r="B5455" t="s">
        <v>15165</v>
      </c>
      <c r="C5455">
        <v>0</v>
      </c>
    </row>
    <row r="5456" spans="1:3">
      <c r="A5456" t="s">
        <v>15166</v>
      </c>
      <c r="B5456" t="s">
        <v>15167</v>
      </c>
      <c r="C5456">
        <v>0</v>
      </c>
    </row>
    <row r="5457" spans="1:3">
      <c r="A5457" t="s">
        <v>15168</v>
      </c>
      <c r="B5457" t="s">
        <v>15169</v>
      </c>
      <c r="C5457">
        <v>0</v>
      </c>
    </row>
    <row r="5458" spans="1:3">
      <c r="A5458" t="s">
        <v>15170</v>
      </c>
      <c r="B5458" t="s">
        <v>15171</v>
      </c>
      <c r="C5458">
        <v>0</v>
      </c>
    </row>
    <row r="5459" spans="1:3">
      <c r="A5459" t="s">
        <v>15172</v>
      </c>
      <c r="B5459" t="s">
        <v>15173</v>
      </c>
      <c r="C5459">
        <v>0</v>
      </c>
    </row>
    <row r="5460" spans="1:3">
      <c r="A5460" t="s">
        <v>15174</v>
      </c>
      <c r="B5460" t="s">
        <v>15175</v>
      </c>
      <c r="C5460">
        <v>0</v>
      </c>
    </row>
    <row r="5461" spans="1:3">
      <c r="A5461" t="s">
        <v>15176</v>
      </c>
      <c r="B5461" t="s">
        <v>15177</v>
      </c>
      <c r="C5461">
        <v>0</v>
      </c>
    </row>
    <row r="5462" spans="1:3">
      <c r="A5462" t="s">
        <v>15178</v>
      </c>
      <c r="B5462" t="s">
        <v>15179</v>
      </c>
      <c r="C5462">
        <v>0</v>
      </c>
    </row>
    <row r="5463" spans="1:3">
      <c r="A5463" t="s">
        <v>15180</v>
      </c>
      <c r="B5463" t="s">
        <v>15181</v>
      </c>
      <c r="C5463">
        <v>0</v>
      </c>
    </row>
    <row r="5464" spans="1:3">
      <c r="A5464" t="s">
        <v>15182</v>
      </c>
      <c r="B5464" t="s">
        <v>15183</v>
      </c>
      <c r="C5464">
        <v>0</v>
      </c>
    </row>
    <row r="5465" spans="1:3">
      <c r="A5465" t="s">
        <v>15184</v>
      </c>
      <c r="B5465" t="s">
        <v>15185</v>
      </c>
      <c r="C5465">
        <v>0</v>
      </c>
    </row>
    <row r="5466" spans="1:3">
      <c r="A5466" t="s">
        <v>15186</v>
      </c>
      <c r="B5466" t="s">
        <v>15187</v>
      </c>
      <c r="C5466">
        <v>0</v>
      </c>
    </row>
    <row r="5467" spans="1:3">
      <c r="A5467" t="s">
        <v>15188</v>
      </c>
      <c r="B5467" t="s">
        <v>15189</v>
      </c>
      <c r="C5467">
        <v>0</v>
      </c>
    </row>
    <row r="5468" spans="1:3">
      <c r="A5468" t="s">
        <v>15190</v>
      </c>
      <c r="B5468" t="s">
        <v>15191</v>
      </c>
      <c r="C5468">
        <v>0</v>
      </c>
    </row>
    <row r="5469" spans="1:3">
      <c r="A5469" t="s">
        <v>15192</v>
      </c>
      <c r="B5469" t="s">
        <v>15193</v>
      </c>
      <c r="C5469">
        <v>0</v>
      </c>
    </row>
    <row r="5470" spans="1:3">
      <c r="A5470" t="s">
        <v>15194</v>
      </c>
      <c r="B5470" t="s">
        <v>15195</v>
      </c>
      <c r="C5470">
        <v>0</v>
      </c>
    </row>
    <row r="5471" spans="1:3">
      <c r="A5471" t="s">
        <v>15196</v>
      </c>
      <c r="B5471" t="s">
        <v>15197</v>
      </c>
      <c r="C5471">
        <v>0</v>
      </c>
    </row>
    <row r="5472" spans="1:3">
      <c r="A5472" t="s">
        <v>15198</v>
      </c>
      <c r="B5472" t="s">
        <v>15199</v>
      </c>
      <c r="C5472">
        <v>0</v>
      </c>
    </row>
    <row r="5473" spans="1:3">
      <c r="A5473" t="s">
        <v>15200</v>
      </c>
      <c r="B5473" t="s">
        <v>15201</v>
      </c>
      <c r="C5473">
        <v>0</v>
      </c>
    </row>
    <row r="5474" spans="1:3">
      <c r="A5474" t="s">
        <v>15202</v>
      </c>
      <c r="B5474" t="s">
        <v>15203</v>
      </c>
      <c r="C5474">
        <v>0</v>
      </c>
    </row>
    <row r="5475" spans="1:3">
      <c r="A5475" t="s">
        <v>15204</v>
      </c>
      <c r="B5475" t="s">
        <v>15205</v>
      </c>
      <c r="C5475">
        <v>0</v>
      </c>
    </row>
    <row r="5476" spans="1:3">
      <c r="A5476" t="s">
        <v>15206</v>
      </c>
      <c r="B5476" t="s">
        <v>15207</v>
      </c>
      <c r="C5476">
        <v>0</v>
      </c>
    </row>
    <row r="5477" spans="1:3">
      <c r="A5477" t="s">
        <v>15208</v>
      </c>
      <c r="B5477" t="s">
        <v>15209</v>
      </c>
      <c r="C5477">
        <v>0</v>
      </c>
    </row>
    <row r="5478" spans="1:3">
      <c r="A5478" t="s">
        <v>15210</v>
      </c>
      <c r="B5478" t="s">
        <v>15211</v>
      </c>
      <c r="C5478">
        <v>0</v>
      </c>
    </row>
    <row r="5479" spans="1:3">
      <c r="A5479" t="s">
        <v>15212</v>
      </c>
      <c r="B5479" t="s">
        <v>15213</v>
      </c>
      <c r="C5479">
        <v>0</v>
      </c>
    </row>
    <row r="5480" spans="1:3">
      <c r="A5480" t="s">
        <v>15214</v>
      </c>
      <c r="B5480" t="s">
        <v>15215</v>
      </c>
      <c r="C5480">
        <v>0</v>
      </c>
    </row>
    <row r="5481" spans="1:3">
      <c r="A5481" t="s">
        <v>15216</v>
      </c>
      <c r="B5481" t="s">
        <v>15217</v>
      </c>
      <c r="C5481">
        <v>0</v>
      </c>
    </row>
    <row r="5482" spans="1:3">
      <c r="A5482" t="s">
        <v>15218</v>
      </c>
      <c r="B5482" t="s">
        <v>15219</v>
      </c>
      <c r="C5482">
        <v>0</v>
      </c>
    </row>
    <row r="5483" spans="1:3">
      <c r="A5483" t="s">
        <v>15220</v>
      </c>
      <c r="B5483" t="s">
        <v>15221</v>
      </c>
      <c r="C5483">
        <v>0</v>
      </c>
    </row>
    <row r="5484" spans="1:3">
      <c r="A5484" t="s">
        <v>15222</v>
      </c>
      <c r="B5484" t="s">
        <v>15223</v>
      </c>
      <c r="C5484">
        <v>0</v>
      </c>
    </row>
    <row r="5485" spans="1:3">
      <c r="A5485" t="s">
        <v>15224</v>
      </c>
      <c r="B5485" t="s">
        <v>15225</v>
      </c>
      <c r="C5485">
        <v>0</v>
      </c>
    </row>
    <row r="5486" spans="1:3">
      <c r="A5486" t="s">
        <v>15226</v>
      </c>
      <c r="B5486" t="s">
        <v>15227</v>
      </c>
      <c r="C5486">
        <v>0</v>
      </c>
    </row>
    <row r="5487" spans="1:3">
      <c r="A5487" t="s">
        <v>15228</v>
      </c>
      <c r="B5487" t="s">
        <v>15229</v>
      </c>
      <c r="C5487">
        <v>0</v>
      </c>
    </row>
    <row r="5488" spans="1:3">
      <c r="A5488" t="s">
        <v>15230</v>
      </c>
      <c r="B5488" t="s">
        <v>15231</v>
      </c>
      <c r="C5488">
        <v>0</v>
      </c>
    </row>
    <row r="5489" spans="1:3">
      <c r="A5489" t="s">
        <v>15232</v>
      </c>
      <c r="B5489" t="s">
        <v>15233</v>
      </c>
      <c r="C5489">
        <v>0</v>
      </c>
    </row>
    <row r="5490" spans="1:3">
      <c r="A5490" t="s">
        <v>15234</v>
      </c>
      <c r="B5490" t="s">
        <v>15235</v>
      </c>
      <c r="C5490">
        <v>0</v>
      </c>
    </row>
    <row r="5491" spans="1:3">
      <c r="A5491" t="s">
        <v>15236</v>
      </c>
      <c r="B5491" t="s">
        <v>15237</v>
      </c>
      <c r="C5491">
        <v>0</v>
      </c>
    </row>
    <row r="5492" spans="1:3">
      <c r="A5492" t="s">
        <v>15238</v>
      </c>
      <c r="B5492" t="s">
        <v>15239</v>
      </c>
      <c r="C5492">
        <v>0</v>
      </c>
    </row>
    <row r="5493" spans="1:3">
      <c r="A5493" t="s">
        <v>15240</v>
      </c>
      <c r="B5493" t="s">
        <v>15241</v>
      </c>
      <c r="C5493">
        <v>0</v>
      </c>
    </row>
    <row r="5494" spans="1:3">
      <c r="A5494" t="s">
        <v>15242</v>
      </c>
      <c r="B5494" t="s">
        <v>15243</v>
      </c>
      <c r="C5494">
        <v>0</v>
      </c>
    </row>
    <row r="5495" spans="1:3">
      <c r="A5495" t="s">
        <v>15244</v>
      </c>
      <c r="B5495" t="s">
        <v>15245</v>
      </c>
      <c r="C5495">
        <v>0</v>
      </c>
    </row>
    <row r="5496" spans="1:3">
      <c r="A5496" t="s">
        <v>15246</v>
      </c>
      <c r="B5496" t="s">
        <v>15247</v>
      </c>
      <c r="C5496">
        <v>0</v>
      </c>
    </row>
    <row r="5497" spans="1:3">
      <c r="A5497" t="s">
        <v>15248</v>
      </c>
      <c r="B5497" t="s">
        <v>15249</v>
      </c>
      <c r="C5497">
        <v>0</v>
      </c>
    </row>
    <row r="5498" spans="1:3">
      <c r="A5498" t="s">
        <v>15250</v>
      </c>
      <c r="B5498" t="s">
        <v>15251</v>
      </c>
      <c r="C5498">
        <v>0</v>
      </c>
    </row>
    <row r="5499" spans="1:3">
      <c r="A5499" t="s">
        <v>15252</v>
      </c>
      <c r="B5499" t="s">
        <v>15253</v>
      </c>
      <c r="C5499">
        <v>0</v>
      </c>
    </row>
    <row r="5500" spans="1:3">
      <c r="A5500" t="s">
        <v>15254</v>
      </c>
      <c r="B5500" t="s">
        <v>15255</v>
      </c>
      <c r="C5500">
        <v>0</v>
      </c>
    </row>
    <row r="5501" spans="1:3">
      <c r="A5501" t="s">
        <v>15256</v>
      </c>
      <c r="B5501" t="s">
        <v>15257</v>
      </c>
      <c r="C5501">
        <v>0</v>
      </c>
    </row>
    <row r="5502" spans="1:3">
      <c r="A5502" t="s">
        <v>15258</v>
      </c>
      <c r="B5502" t="s">
        <v>15259</v>
      </c>
      <c r="C5502">
        <v>0</v>
      </c>
    </row>
    <row r="5503" spans="1:3">
      <c r="A5503" t="s">
        <v>15260</v>
      </c>
      <c r="B5503" t="s">
        <v>15261</v>
      </c>
      <c r="C5503">
        <v>0</v>
      </c>
    </row>
    <row r="5504" spans="1:3">
      <c r="A5504" t="s">
        <v>15262</v>
      </c>
      <c r="B5504" t="s">
        <v>15263</v>
      </c>
      <c r="C5504">
        <v>0</v>
      </c>
    </row>
    <row r="5505" spans="1:3">
      <c r="A5505" t="s">
        <v>15264</v>
      </c>
      <c r="B5505" t="s">
        <v>15265</v>
      </c>
      <c r="C5505">
        <v>0</v>
      </c>
    </row>
    <row r="5506" spans="1:3">
      <c r="A5506" t="s">
        <v>15266</v>
      </c>
      <c r="B5506" t="s">
        <v>15267</v>
      </c>
      <c r="C5506">
        <v>0</v>
      </c>
    </row>
    <row r="5507" spans="1:3">
      <c r="A5507" t="s">
        <v>15268</v>
      </c>
      <c r="B5507" t="s">
        <v>15269</v>
      </c>
      <c r="C5507">
        <v>0</v>
      </c>
    </row>
    <row r="5508" spans="1:3">
      <c r="A5508" t="s">
        <v>15270</v>
      </c>
      <c r="B5508" t="s">
        <v>15271</v>
      </c>
      <c r="C5508">
        <v>0</v>
      </c>
    </row>
    <row r="5509" spans="1:3">
      <c r="A5509" t="s">
        <v>15272</v>
      </c>
      <c r="B5509" t="s">
        <v>15273</v>
      </c>
      <c r="C5509">
        <v>0</v>
      </c>
    </row>
    <row r="5510" spans="1:3">
      <c r="A5510" t="s">
        <v>15274</v>
      </c>
      <c r="B5510" t="s">
        <v>15275</v>
      </c>
      <c r="C5510">
        <v>0</v>
      </c>
    </row>
    <row r="5511" spans="1:3">
      <c r="A5511" t="s">
        <v>15276</v>
      </c>
      <c r="B5511" t="s">
        <v>15277</v>
      </c>
      <c r="C5511">
        <v>0</v>
      </c>
    </row>
    <row r="5512" spans="1:3">
      <c r="A5512" t="s">
        <v>15278</v>
      </c>
      <c r="B5512" t="s">
        <v>15279</v>
      </c>
      <c r="C5512">
        <v>0</v>
      </c>
    </row>
    <row r="5513" spans="1:3">
      <c r="A5513" t="s">
        <v>15280</v>
      </c>
      <c r="B5513" t="s">
        <v>15281</v>
      </c>
      <c r="C5513">
        <v>0</v>
      </c>
    </row>
    <row r="5514" spans="1:3">
      <c r="A5514" t="s">
        <v>15282</v>
      </c>
      <c r="B5514" t="s">
        <v>15283</v>
      </c>
      <c r="C5514">
        <v>0</v>
      </c>
    </row>
    <row r="5515" spans="1:3">
      <c r="A5515" t="s">
        <v>15284</v>
      </c>
      <c r="B5515" t="s">
        <v>15285</v>
      </c>
      <c r="C5515">
        <v>0</v>
      </c>
    </row>
    <row r="5516" spans="1:3">
      <c r="A5516" t="s">
        <v>15286</v>
      </c>
      <c r="B5516" t="s">
        <v>15287</v>
      </c>
      <c r="C5516">
        <v>0</v>
      </c>
    </row>
    <row r="5517" spans="1:3">
      <c r="A5517" t="s">
        <v>15288</v>
      </c>
      <c r="B5517" t="s">
        <v>15289</v>
      </c>
      <c r="C5517">
        <v>0</v>
      </c>
    </row>
    <row r="5518" spans="1:3">
      <c r="A5518" t="s">
        <v>15290</v>
      </c>
      <c r="B5518" t="s">
        <v>15291</v>
      </c>
      <c r="C5518">
        <v>0</v>
      </c>
    </row>
    <row r="5519" spans="1:3">
      <c r="A5519" t="s">
        <v>15292</v>
      </c>
      <c r="B5519" t="s">
        <v>15293</v>
      </c>
      <c r="C5519">
        <v>0</v>
      </c>
    </row>
    <row r="5520" spans="1:3">
      <c r="A5520" t="s">
        <v>15294</v>
      </c>
      <c r="B5520" t="s">
        <v>15295</v>
      </c>
      <c r="C5520">
        <v>0</v>
      </c>
    </row>
    <row r="5521" spans="1:3">
      <c r="A5521" t="s">
        <v>15296</v>
      </c>
      <c r="B5521" t="s">
        <v>15297</v>
      </c>
      <c r="C5521">
        <v>0</v>
      </c>
    </row>
    <row r="5522" spans="1:3">
      <c r="A5522" t="s">
        <v>15298</v>
      </c>
      <c r="B5522" t="s">
        <v>15299</v>
      </c>
      <c r="C5522">
        <v>0</v>
      </c>
    </row>
    <row r="5523" spans="1:3">
      <c r="A5523" t="s">
        <v>15300</v>
      </c>
      <c r="B5523" t="s">
        <v>15301</v>
      </c>
      <c r="C5523">
        <v>0</v>
      </c>
    </row>
    <row r="5524" spans="1:3">
      <c r="A5524" t="s">
        <v>15302</v>
      </c>
      <c r="B5524" t="s">
        <v>15303</v>
      </c>
      <c r="C5524">
        <v>0</v>
      </c>
    </row>
    <row r="5525" spans="1:3">
      <c r="A5525" t="s">
        <v>15304</v>
      </c>
      <c r="B5525" t="s">
        <v>15305</v>
      </c>
      <c r="C5525">
        <v>0</v>
      </c>
    </row>
    <row r="5526" spans="1:3">
      <c r="A5526" t="s">
        <v>15306</v>
      </c>
      <c r="B5526" t="s">
        <v>15307</v>
      </c>
      <c r="C5526">
        <v>0</v>
      </c>
    </row>
    <row r="5527" spans="1:3">
      <c r="A5527" t="s">
        <v>15308</v>
      </c>
      <c r="B5527" t="s">
        <v>15309</v>
      </c>
      <c r="C5527">
        <v>0</v>
      </c>
    </row>
    <row r="5528" spans="1:3">
      <c r="A5528" t="s">
        <v>15310</v>
      </c>
      <c r="B5528" t="s">
        <v>15311</v>
      </c>
      <c r="C5528">
        <v>0</v>
      </c>
    </row>
    <row r="5529" spans="1:3">
      <c r="A5529" t="s">
        <v>15312</v>
      </c>
      <c r="B5529" t="s">
        <v>15313</v>
      </c>
      <c r="C5529">
        <v>0</v>
      </c>
    </row>
    <row r="5530" spans="1:3">
      <c r="A5530" t="s">
        <v>15314</v>
      </c>
      <c r="B5530" t="s">
        <v>15315</v>
      </c>
      <c r="C5530">
        <v>0</v>
      </c>
    </row>
    <row r="5531" spans="1:3">
      <c r="A5531" t="s">
        <v>15316</v>
      </c>
      <c r="B5531" t="s">
        <v>15317</v>
      </c>
      <c r="C5531">
        <v>0</v>
      </c>
    </row>
    <row r="5532" spans="1:3">
      <c r="A5532" t="s">
        <v>15318</v>
      </c>
      <c r="B5532" t="s">
        <v>15319</v>
      </c>
      <c r="C5532">
        <v>0</v>
      </c>
    </row>
    <row r="5533" spans="1:3">
      <c r="A5533" t="s">
        <v>15320</v>
      </c>
      <c r="B5533" t="s">
        <v>15321</v>
      </c>
      <c r="C5533">
        <v>0</v>
      </c>
    </row>
    <row r="5534" spans="1:3">
      <c r="A5534" t="s">
        <v>15322</v>
      </c>
      <c r="B5534" t="s">
        <v>15323</v>
      </c>
      <c r="C5534">
        <v>0</v>
      </c>
    </row>
    <row r="5535" spans="1:3">
      <c r="A5535" t="s">
        <v>15324</v>
      </c>
      <c r="B5535" t="s">
        <v>15325</v>
      </c>
      <c r="C5535">
        <v>0</v>
      </c>
    </row>
    <row r="5536" spans="1:3">
      <c r="A5536" t="s">
        <v>15326</v>
      </c>
      <c r="B5536" t="s">
        <v>15327</v>
      </c>
      <c r="C5536">
        <v>0</v>
      </c>
    </row>
    <row r="5537" spans="1:3">
      <c r="A5537" t="s">
        <v>15328</v>
      </c>
      <c r="B5537" t="s">
        <v>15329</v>
      </c>
      <c r="C5537">
        <v>0</v>
      </c>
    </row>
    <row r="5538" spans="1:3">
      <c r="A5538" t="s">
        <v>15330</v>
      </c>
      <c r="B5538" t="s">
        <v>15331</v>
      </c>
      <c r="C5538">
        <v>0</v>
      </c>
    </row>
    <row r="5539" spans="1:3">
      <c r="A5539" t="s">
        <v>15332</v>
      </c>
      <c r="B5539" t="s">
        <v>15333</v>
      </c>
      <c r="C5539">
        <v>0</v>
      </c>
    </row>
    <row r="5540" spans="1:3">
      <c r="A5540" t="s">
        <v>15334</v>
      </c>
      <c r="B5540" t="s">
        <v>15335</v>
      </c>
      <c r="C5540">
        <v>0</v>
      </c>
    </row>
    <row r="5541" spans="1:3">
      <c r="A5541" t="s">
        <v>15336</v>
      </c>
      <c r="B5541" t="s">
        <v>15337</v>
      </c>
      <c r="C5541">
        <v>0</v>
      </c>
    </row>
    <row r="5542" spans="1:3">
      <c r="A5542" t="s">
        <v>15338</v>
      </c>
      <c r="B5542" t="s">
        <v>15339</v>
      </c>
      <c r="C5542">
        <v>0</v>
      </c>
    </row>
    <row r="5543" spans="1:3">
      <c r="A5543" t="s">
        <v>15340</v>
      </c>
      <c r="B5543" t="s">
        <v>15341</v>
      </c>
      <c r="C5543">
        <v>0</v>
      </c>
    </row>
    <row r="5544" spans="1:3">
      <c r="A5544" t="s">
        <v>15342</v>
      </c>
      <c r="B5544" t="s">
        <v>15343</v>
      </c>
      <c r="C5544">
        <v>0</v>
      </c>
    </row>
    <row r="5545" spans="1:3">
      <c r="A5545" t="s">
        <v>15344</v>
      </c>
      <c r="B5545" t="s">
        <v>15345</v>
      </c>
      <c r="C5545">
        <v>0</v>
      </c>
    </row>
    <row r="5546" spans="1:3">
      <c r="A5546" t="s">
        <v>15346</v>
      </c>
      <c r="B5546" t="s">
        <v>15347</v>
      </c>
      <c r="C5546">
        <v>0</v>
      </c>
    </row>
    <row r="5547" spans="1:3">
      <c r="A5547" t="s">
        <v>15348</v>
      </c>
      <c r="B5547" t="s">
        <v>15349</v>
      </c>
      <c r="C5547">
        <v>0</v>
      </c>
    </row>
    <row r="5548" spans="1:3">
      <c r="A5548" s="92">
        <v>828831</v>
      </c>
      <c r="B5548" t="s">
        <v>15350</v>
      </c>
      <c r="C5548">
        <v>0</v>
      </c>
    </row>
    <row r="5549" spans="1:3">
      <c r="A5549" t="s">
        <v>15351</v>
      </c>
      <c r="B5549" t="s">
        <v>15352</v>
      </c>
      <c r="C5549">
        <v>0</v>
      </c>
    </row>
    <row r="5550" spans="1:3">
      <c r="A5550" t="s">
        <v>15353</v>
      </c>
      <c r="B5550" t="s">
        <v>15354</v>
      </c>
      <c r="C5550">
        <v>0</v>
      </c>
    </row>
    <row r="5551" spans="1:3">
      <c r="A5551" t="s">
        <v>15355</v>
      </c>
      <c r="B5551" t="s">
        <v>15356</v>
      </c>
      <c r="C5551">
        <v>0</v>
      </c>
    </row>
    <row r="5552" spans="1:3">
      <c r="A5552" t="s">
        <v>15357</v>
      </c>
      <c r="B5552" t="s">
        <v>15358</v>
      </c>
      <c r="C5552">
        <v>0</v>
      </c>
    </row>
    <row r="5553" spans="1:3">
      <c r="A5553" t="s">
        <v>15359</v>
      </c>
      <c r="B5553" t="s">
        <v>15360</v>
      </c>
      <c r="C5553">
        <v>0</v>
      </c>
    </row>
    <row r="5554" spans="1:3">
      <c r="A5554" t="s">
        <v>15361</v>
      </c>
      <c r="B5554" t="s">
        <v>15362</v>
      </c>
      <c r="C5554">
        <v>0</v>
      </c>
    </row>
    <row r="5555" spans="1:3">
      <c r="A5555" s="92">
        <v>1677719</v>
      </c>
      <c r="B5555" t="s">
        <v>15363</v>
      </c>
      <c r="C5555">
        <v>0</v>
      </c>
    </row>
    <row r="5556" spans="1:3">
      <c r="A5556" t="s">
        <v>15364</v>
      </c>
      <c r="B5556" t="s">
        <v>15365</v>
      </c>
      <c r="C5556">
        <v>0</v>
      </c>
    </row>
    <row r="5557" spans="1:3">
      <c r="A5557" t="s">
        <v>15366</v>
      </c>
      <c r="B5557" t="s">
        <v>15367</v>
      </c>
      <c r="C5557">
        <v>0</v>
      </c>
    </row>
    <row r="5558" spans="1:3">
      <c r="A5558" t="s">
        <v>15368</v>
      </c>
      <c r="B5558" t="s">
        <v>15369</v>
      </c>
      <c r="C5558">
        <v>0</v>
      </c>
    </row>
    <row r="5559" spans="1:3">
      <c r="A5559" t="s">
        <v>15370</v>
      </c>
      <c r="B5559" t="s">
        <v>15371</v>
      </c>
      <c r="C5559">
        <v>0</v>
      </c>
    </row>
    <row r="5560" spans="1:3">
      <c r="A5560" t="s">
        <v>15372</v>
      </c>
      <c r="B5560" t="s">
        <v>15373</v>
      </c>
      <c r="C5560">
        <v>0</v>
      </c>
    </row>
    <row r="5561" spans="1:3">
      <c r="A5561" t="s">
        <v>15374</v>
      </c>
      <c r="B5561" t="s">
        <v>15375</v>
      </c>
      <c r="C5561">
        <v>0</v>
      </c>
    </row>
    <row r="5562" spans="1:3">
      <c r="A5562" t="s">
        <v>15376</v>
      </c>
      <c r="B5562" t="s">
        <v>15377</v>
      </c>
      <c r="C5562">
        <v>0</v>
      </c>
    </row>
    <row r="5563" spans="1:3">
      <c r="A5563" t="s">
        <v>15378</v>
      </c>
      <c r="B5563" t="s">
        <v>15379</v>
      </c>
      <c r="C5563">
        <v>0</v>
      </c>
    </row>
    <row r="5564" spans="1:3">
      <c r="A5564" t="s">
        <v>15380</v>
      </c>
      <c r="B5564" t="s">
        <v>15381</v>
      </c>
      <c r="C5564">
        <v>0</v>
      </c>
    </row>
    <row r="5565" spans="1:3">
      <c r="A5565" t="s">
        <v>15382</v>
      </c>
      <c r="B5565" t="s">
        <v>15383</v>
      </c>
      <c r="C5565">
        <v>0</v>
      </c>
    </row>
    <row r="5566" spans="1:3">
      <c r="A5566" t="s">
        <v>15384</v>
      </c>
      <c r="B5566" t="s">
        <v>15385</v>
      </c>
      <c r="C5566">
        <v>0</v>
      </c>
    </row>
    <row r="5567" spans="1:3">
      <c r="A5567" t="s">
        <v>15386</v>
      </c>
      <c r="B5567" t="s">
        <v>15387</v>
      </c>
      <c r="C5567">
        <v>0</v>
      </c>
    </row>
    <row r="5568" spans="1:3">
      <c r="A5568" t="s">
        <v>15388</v>
      </c>
      <c r="B5568" t="s">
        <v>15389</v>
      </c>
      <c r="C5568">
        <v>0</v>
      </c>
    </row>
    <row r="5569" spans="1:3">
      <c r="A5569" t="s">
        <v>15390</v>
      </c>
      <c r="B5569" t="s">
        <v>15391</v>
      </c>
      <c r="C5569">
        <v>0</v>
      </c>
    </row>
    <row r="5570" spans="1:3">
      <c r="A5570" t="s">
        <v>15392</v>
      </c>
      <c r="B5570" t="s">
        <v>15393</v>
      </c>
      <c r="C5570">
        <v>0</v>
      </c>
    </row>
    <row r="5571" spans="1:3">
      <c r="A5571" t="s">
        <v>15394</v>
      </c>
      <c r="B5571" t="s">
        <v>15395</v>
      </c>
      <c r="C5571">
        <v>0</v>
      </c>
    </row>
    <row r="5572" spans="1:3">
      <c r="A5572" t="s">
        <v>15396</v>
      </c>
      <c r="B5572" t="s">
        <v>15397</v>
      </c>
      <c r="C5572">
        <v>0</v>
      </c>
    </row>
    <row r="5573" spans="1:3">
      <c r="A5573" t="s">
        <v>15398</v>
      </c>
      <c r="B5573" t="s">
        <v>15399</v>
      </c>
      <c r="C5573">
        <v>0</v>
      </c>
    </row>
    <row r="5574" spans="1:3">
      <c r="A5574" t="s">
        <v>15400</v>
      </c>
      <c r="B5574" t="s">
        <v>15401</v>
      </c>
      <c r="C5574">
        <v>0</v>
      </c>
    </row>
    <row r="5575" spans="1:3">
      <c r="A5575" t="s">
        <v>15402</v>
      </c>
      <c r="B5575" t="s">
        <v>15403</v>
      </c>
      <c r="C5575">
        <v>0</v>
      </c>
    </row>
    <row r="5576" spans="1:3">
      <c r="A5576" t="s">
        <v>15404</v>
      </c>
      <c r="B5576" t="s">
        <v>15405</v>
      </c>
      <c r="C5576">
        <v>0</v>
      </c>
    </row>
    <row r="5577" spans="1:3">
      <c r="A5577" t="s">
        <v>15406</v>
      </c>
      <c r="B5577" t="s">
        <v>15407</v>
      </c>
      <c r="C5577">
        <v>0</v>
      </c>
    </row>
    <row r="5578" spans="1:3">
      <c r="A5578" t="s">
        <v>15408</v>
      </c>
      <c r="B5578" t="s">
        <v>15409</v>
      </c>
      <c r="C5578">
        <v>0</v>
      </c>
    </row>
    <row r="5579" spans="1:3">
      <c r="A5579" t="s">
        <v>15410</v>
      </c>
      <c r="B5579" t="s">
        <v>15411</v>
      </c>
      <c r="C5579">
        <v>0</v>
      </c>
    </row>
    <row r="5580" spans="1:3">
      <c r="A5580" t="s">
        <v>15412</v>
      </c>
      <c r="B5580" t="s">
        <v>15413</v>
      </c>
      <c r="C5580">
        <v>0</v>
      </c>
    </row>
    <row r="5581" spans="1:3">
      <c r="A5581" t="s">
        <v>15414</v>
      </c>
      <c r="B5581" t="s">
        <v>15415</v>
      </c>
      <c r="C5581">
        <v>0</v>
      </c>
    </row>
    <row r="5582" spans="1:3">
      <c r="A5582" t="s">
        <v>15416</v>
      </c>
      <c r="B5582" t="s">
        <v>15417</v>
      </c>
      <c r="C5582">
        <v>0</v>
      </c>
    </row>
    <row r="5583" spans="1:3">
      <c r="A5583" t="s">
        <v>15418</v>
      </c>
      <c r="B5583" t="s">
        <v>15419</v>
      </c>
      <c r="C5583">
        <v>0</v>
      </c>
    </row>
    <row r="5584" spans="1:3">
      <c r="A5584" t="s">
        <v>15420</v>
      </c>
      <c r="B5584" t="s">
        <v>15421</v>
      </c>
      <c r="C5584">
        <v>0</v>
      </c>
    </row>
    <row r="5585" spans="1:3">
      <c r="A5585" t="s">
        <v>15422</v>
      </c>
      <c r="B5585" t="s">
        <v>15423</v>
      </c>
      <c r="C5585">
        <v>0</v>
      </c>
    </row>
    <row r="5586" spans="1:3">
      <c r="A5586" t="s">
        <v>15424</v>
      </c>
      <c r="B5586" t="s">
        <v>15425</v>
      </c>
      <c r="C5586">
        <v>0</v>
      </c>
    </row>
    <row r="5587" spans="1:3">
      <c r="A5587" t="s">
        <v>15426</v>
      </c>
      <c r="B5587" t="s">
        <v>15427</v>
      </c>
      <c r="C5587">
        <v>0</v>
      </c>
    </row>
    <row r="5588" spans="1:3">
      <c r="A5588" t="s">
        <v>15428</v>
      </c>
      <c r="B5588" t="s">
        <v>15429</v>
      </c>
      <c r="C5588">
        <v>0</v>
      </c>
    </row>
    <row r="5589" spans="1:3">
      <c r="A5589" t="s">
        <v>15430</v>
      </c>
      <c r="B5589" t="s">
        <v>15431</v>
      </c>
      <c r="C5589">
        <v>0</v>
      </c>
    </row>
    <row r="5590" spans="1:3">
      <c r="A5590" t="s">
        <v>15432</v>
      </c>
      <c r="B5590" t="s">
        <v>15433</v>
      </c>
      <c r="C5590">
        <v>0</v>
      </c>
    </row>
    <row r="5591" spans="1:3">
      <c r="A5591" t="s">
        <v>15434</v>
      </c>
      <c r="B5591" t="s">
        <v>15435</v>
      </c>
      <c r="C5591">
        <v>0</v>
      </c>
    </row>
    <row r="5592" spans="1:3">
      <c r="A5592" t="s">
        <v>15436</v>
      </c>
      <c r="B5592" t="s">
        <v>15437</v>
      </c>
      <c r="C5592">
        <v>0</v>
      </c>
    </row>
    <row r="5593" spans="1:3">
      <c r="A5593" t="s">
        <v>15438</v>
      </c>
      <c r="B5593" t="s">
        <v>15439</v>
      </c>
      <c r="C5593">
        <v>0</v>
      </c>
    </row>
    <row r="5594" spans="1:3">
      <c r="A5594" t="s">
        <v>15440</v>
      </c>
      <c r="B5594" t="s">
        <v>15441</v>
      </c>
      <c r="C5594">
        <v>0</v>
      </c>
    </row>
    <row r="5595" spans="1:3">
      <c r="A5595" t="s">
        <v>15442</v>
      </c>
      <c r="B5595" t="s">
        <v>15443</v>
      </c>
      <c r="C5595">
        <v>0</v>
      </c>
    </row>
    <row r="5596" spans="1:3">
      <c r="A5596" t="s">
        <v>15444</v>
      </c>
      <c r="B5596" t="s">
        <v>15445</v>
      </c>
      <c r="C5596">
        <v>0</v>
      </c>
    </row>
    <row r="5597" spans="1:3">
      <c r="A5597" t="s">
        <v>15446</v>
      </c>
      <c r="B5597" t="s">
        <v>15447</v>
      </c>
      <c r="C5597">
        <v>0</v>
      </c>
    </row>
    <row r="5598" spans="1:3">
      <c r="A5598" t="s">
        <v>15448</v>
      </c>
      <c r="B5598" t="s">
        <v>5456</v>
      </c>
      <c r="C5598">
        <v>0</v>
      </c>
    </row>
    <row r="5599" spans="1:3">
      <c r="A5599" t="s">
        <v>15449</v>
      </c>
      <c r="B5599" t="s">
        <v>15450</v>
      </c>
      <c r="C5599">
        <v>0</v>
      </c>
    </row>
    <row r="5600" spans="1:3">
      <c r="A5600" t="s">
        <v>15451</v>
      </c>
      <c r="B5600" t="s">
        <v>15452</v>
      </c>
      <c r="C5600">
        <v>0</v>
      </c>
    </row>
    <row r="5601" spans="1:3">
      <c r="A5601" t="s">
        <v>15453</v>
      </c>
      <c r="B5601" t="s">
        <v>15454</v>
      </c>
      <c r="C5601">
        <v>0</v>
      </c>
    </row>
    <row r="5602" spans="1:3">
      <c r="A5602" t="s">
        <v>15455</v>
      </c>
      <c r="B5602" t="s">
        <v>15456</v>
      </c>
      <c r="C5602">
        <v>0</v>
      </c>
    </row>
    <row r="5603" spans="1:3">
      <c r="A5603" t="s">
        <v>15457</v>
      </c>
      <c r="B5603" t="s">
        <v>15458</v>
      </c>
      <c r="C5603">
        <v>0</v>
      </c>
    </row>
    <row r="5604" spans="1:3">
      <c r="A5604" t="s">
        <v>15459</v>
      </c>
      <c r="B5604" t="s">
        <v>15460</v>
      </c>
      <c r="C5604">
        <v>0</v>
      </c>
    </row>
    <row r="5605" spans="1:3">
      <c r="A5605" t="s">
        <v>15461</v>
      </c>
      <c r="B5605" t="s">
        <v>15462</v>
      </c>
      <c r="C5605">
        <v>0</v>
      </c>
    </row>
    <row r="5606" spans="1:3">
      <c r="A5606" t="s">
        <v>15463</v>
      </c>
      <c r="B5606" t="s">
        <v>15464</v>
      </c>
      <c r="C5606">
        <v>0</v>
      </c>
    </row>
    <row r="5607" spans="1:3">
      <c r="A5607" t="s">
        <v>15465</v>
      </c>
      <c r="B5607" t="s">
        <v>15466</v>
      </c>
      <c r="C5607">
        <v>0</v>
      </c>
    </row>
    <row r="5608" spans="1:3">
      <c r="A5608" t="s">
        <v>15467</v>
      </c>
      <c r="B5608" t="s">
        <v>15468</v>
      </c>
      <c r="C5608">
        <v>0</v>
      </c>
    </row>
    <row r="5609" spans="1:3">
      <c r="A5609" t="s">
        <v>15469</v>
      </c>
      <c r="B5609" t="s">
        <v>15470</v>
      </c>
      <c r="C5609">
        <v>0</v>
      </c>
    </row>
    <row r="5610" spans="1:3">
      <c r="A5610" t="s">
        <v>15471</v>
      </c>
      <c r="B5610" t="s">
        <v>15472</v>
      </c>
      <c r="C5610">
        <v>0</v>
      </c>
    </row>
    <row r="5611" spans="1:3">
      <c r="A5611" t="s">
        <v>15473</v>
      </c>
      <c r="B5611" t="s">
        <v>15474</v>
      </c>
      <c r="C5611">
        <v>0</v>
      </c>
    </row>
    <row r="5612" spans="1:3">
      <c r="A5612" t="s">
        <v>15475</v>
      </c>
      <c r="B5612" t="s">
        <v>15476</v>
      </c>
      <c r="C5612">
        <v>0</v>
      </c>
    </row>
    <row r="5613" spans="1:3">
      <c r="A5613" t="s">
        <v>15477</v>
      </c>
      <c r="B5613" t="s">
        <v>15478</v>
      </c>
      <c r="C5613">
        <v>0</v>
      </c>
    </row>
    <row r="5614" spans="1:3">
      <c r="A5614" t="s">
        <v>15479</v>
      </c>
      <c r="B5614" t="s">
        <v>15480</v>
      </c>
      <c r="C5614">
        <v>0</v>
      </c>
    </row>
    <row r="5615" spans="1:3">
      <c r="A5615" t="s">
        <v>15481</v>
      </c>
      <c r="B5615" t="s">
        <v>15482</v>
      </c>
      <c r="C5615">
        <v>0</v>
      </c>
    </row>
    <row r="5616" spans="1:3">
      <c r="A5616" t="s">
        <v>15483</v>
      </c>
      <c r="B5616" t="s">
        <v>15484</v>
      </c>
      <c r="C5616">
        <v>0</v>
      </c>
    </row>
    <row r="5617" spans="1:3">
      <c r="A5617" t="s">
        <v>15485</v>
      </c>
      <c r="B5617" t="s">
        <v>15486</v>
      </c>
      <c r="C5617">
        <v>0</v>
      </c>
    </row>
    <row r="5618" spans="1:3">
      <c r="A5618" t="s">
        <v>15487</v>
      </c>
      <c r="B5618" t="s">
        <v>15488</v>
      </c>
      <c r="C5618">
        <v>0</v>
      </c>
    </row>
    <row r="5619" spans="1:3">
      <c r="A5619" t="s">
        <v>15489</v>
      </c>
      <c r="B5619" t="s">
        <v>15490</v>
      </c>
      <c r="C5619">
        <v>0</v>
      </c>
    </row>
    <row r="5620" spans="1:3">
      <c r="A5620" t="s">
        <v>15491</v>
      </c>
      <c r="B5620" t="s">
        <v>15492</v>
      </c>
      <c r="C5620">
        <v>0</v>
      </c>
    </row>
    <row r="5621" spans="1:3">
      <c r="A5621" t="s">
        <v>15493</v>
      </c>
      <c r="B5621" t="s">
        <v>15494</v>
      </c>
      <c r="C5621">
        <v>0</v>
      </c>
    </row>
    <row r="5622" spans="1:3">
      <c r="A5622" t="s">
        <v>15495</v>
      </c>
      <c r="B5622" t="s">
        <v>15496</v>
      </c>
      <c r="C5622">
        <v>0</v>
      </c>
    </row>
    <row r="5623" spans="1:3">
      <c r="A5623" t="s">
        <v>15497</v>
      </c>
      <c r="B5623" t="s">
        <v>15498</v>
      </c>
      <c r="C5623">
        <v>0</v>
      </c>
    </row>
    <row r="5624" spans="1:3">
      <c r="A5624" t="s">
        <v>15499</v>
      </c>
      <c r="B5624" t="s">
        <v>15500</v>
      </c>
      <c r="C5624">
        <v>0</v>
      </c>
    </row>
    <row r="5625" spans="1:3">
      <c r="A5625" t="s">
        <v>15501</v>
      </c>
      <c r="B5625" t="s">
        <v>15502</v>
      </c>
      <c r="C5625">
        <v>0</v>
      </c>
    </row>
    <row r="5626" spans="1:3">
      <c r="A5626" t="s">
        <v>15503</v>
      </c>
      <c r="B5626" t="s">
        <v>15504</v>
      </c>
      <c r="C5626">
        <v>0</v>
      </c>
    </row>
    <row r="5627" spans="1:3">
      <c r="A5627" t="s">
        <v>15505</v>
      </c>
      <c r="B5627" t="s">
        <v>15506</v>
      </c>
      <c r="C5627">
        <v>0</v>
      </c>
    </row>
    <row r="5628" spans="1:3">
      <c r="A5628" t="s">
        <v>15507</v>
      </c>
      <c r="B5628" t="s">
        <v>15508</v>
      </c>
      <c r="C5628">
        <v>0</v>
      </c>
    </row>
    <row r="5629" spans="1:3">
      <c r="A5629" t="s">
        <v>15509</v>
      </c>
      <c r="B5629" t="s">
        <v>15510</v>
      </c>
      <c r="C5629">
        <v>0</v>
      </c>
    </row>
    <row r="5630" spans="1:3">
      <c r="A5630" t="s">
        <v>15511</v>
      </c>
      <c r="B5630" t="s">
        <v>15512</v>
      </c>
      <c r="C5630">
        <v>0</v>
      </c>
    </row>
    <row r="5631" spans="1:3">
      <c r="A5631" t="s">
        <v>15513</v>
      </c>
      <c r="B5631" t="s">
        <v>15514</v>
      </c>
      <c r="C5631">
        <v>0</v>
      </c>
    </row>
    <row r="5632" spans="1:3">
      <c r="A5632" t="s">
        <v>15515</v>
      </c>
      <c r="B5632" t="s">
        <v>15516</v>
      </c>
      <c r="C5632">
        <v>0</v>
      </c>
    </row>
    <row r="5633" spans="1:3">
      <c r="A5633" t="s">
        <v>15517</v>
      </c>
      <c r="B5633" t="s">
        <v>15518</v>
      </c>
      <c r="C5633">
        <v>0</v>
      </c>
    </row>
    <row r="5634" spans="1:3">
      <c r="A5634" t="s">
        <v>15519</v>
      </c>
      <c r="B5634" t="s">
        <v>15520</v>
      </c>
      <c r="C5634">
        <v>0</v>
      </c>
    </row>
    <row r="5635" spans="1:3">
      <c r="A5635" t="s">
        <v>15521</v>
      </c>
      <c r="B5635" t="s">
        <v>15522</v>
      </c>
      <c r="C5635">
        <v>0</v>
      </c>
    </row>
    <row r="5636" spans="1:3">
      <c r="A5636" t="s">
        <v>15523</v>
      </c>
      <c r="B5636" t="s">
        <v>15524</v>
      </c>
      <c r="C5636">
        <v>0</v>
      </c>
    </row>
    <row r="5637" spans="1:3">
      <c r="A5637" t="s">
        <v>15525</v>
      </c>
      <c r="B5637" t="s">
        <v>15526</v>
      </c>
      <c r="C5637">
        <v>0</v>
      </c>
    </row>
    <row r="5638" spans="1:3">
      <c r="A5638" t="s">
        <v>15527</v>
      </c>
      <c r="B5638" t="s">
        <v>15528</v>
      </c>
      <c r="C5638">
        <v>0</v>
      </c>
    </row>
    <row r="5639" spans="1:3">
      <c r="A5639" t="s">
        <v>15529</v>
      </c>
      <c r="B5639" t="s">
        <v>15530</v>
      </c>
      <c r="C5639">
        <v>0</v>
      </c>
    </row>
    <row r="5640" spans="1:3">
      <c r="A5640" t="s">
        <v>15531</v>
      </c>
      <c r="B5640" t="s">
        <v>15532</v>
      </c>
      <c r="C5640">
        <v>0</v>
      </c>
    </row>
    <row r="5641" spans="1:3">
      <c r="A5641" t="s">
        <v>15533</v>
      </c>
      <c r="B5641" t="s">
        <v>15534</v>
      </c>
      <c r="C5641">
        <v>0</v>
      </c>
    </row>
    <row r="5642" spans="1:3">
      <c r="A5642" t="s">
        <v>15535</v>
      </c>
      <c r="B5642" t="s">
        <v>15536</v>
      </c>
      <c r="C5642">
        <v>0</v>
      </c>
    </row>
    <row r="5643" spans="1:3">
      <c r="A5643" t="s">
        <v>15537</v>
      </c>
      <c r="B5643" t="s">
        <v>15538</v>
      </c>
      <c r="C5643">
        <v>0</v>
      </c>
    </row>
    <row r="5644" spans="1:3">
      <c r="A5644" t="s">
        <v>15539</v>
      </c>
      <c r="B5644" t="s">
        <v>15540</v>
      </c>
      <c r="C5644">
        <v>0</v>
      </c>
    </row>
    <row r="5645" spans="1:3">
      <c r="A5645" t="s">
        <v>15541</v>
      </c>
      <c r="B5645" t="s">
        <v>15542</v>
      </c>
      <c r="C5645">
        <v>0</v>
      </c>
    </row>
    <row r="5646" spans="1:3">
      <c r="A5646" t="s">
        <v>15543</v>
      </c>
      <c r="B5646" t="s">
        <v>15544</v>
      </c>
      <c r="C5646">
        <v>0</v>
      </c>
    </row>
    <row r="5647" spans="1:3">
      <c r="A5647" t="s">
        <v>15545</v>
      </c>
      <c r="B5647" t="s">
        <v>15546</v>
      </c>
      <c r="C5647">
        <v>0</v>
      </c>
    </row>
    <row r="5648" spans="1:3">
      <c r="A5648" t="s">
        <v>15547</v>
      </c>
      <c r="B5648" t="s">
        <v>15548</v>
      </c>
      <c r="C5648">
        <v>0</v>
      </c>
    </row>
    <row r="5649" spans="1:3">
      <c r="A5649" t="s">
        <v>15549</v>
      </c>
      <c r="B5649" t="s">
        <v>15550</v>
      </c>
      <c r="C5649">
        <v>0</v>
      </c>
    </row>
    <row r="5650" spans="1:3">
      <c r="A5650" t="s">
        <v>15551</v>
      </c>
      <c r="B5650" t="s">
        <v>15552</v>
      </c>
      <c r="C5650">
        <v>0</v>
      </c>
    </row>
    <row r="5651" spans="1:3">
      <c r="A5651" t="s">
        <v>15553</v>
      </c>
      <c r="B5651" t="s">
        <v>15554</v>
      </c>
      <c r="C5651">
        <v>0</v>
      </c>
    </row>
    <row r="5652" spans="1:3">
      <c r="A5652" t="s">
        <v>15555</v>
      </c>
      <c r="B5652" t="s">
        <v>15556</v>
      </c>
      <c r="C5652">
        <v>0</v>
      </c>
    </row>
    <row r="5653" spans="1:3">
      <c r="A5653" t="s">
        <v>15557</v>
      </c>
      <c r="B5653" t="s">
        <v>15558</v>
      </c>
      <c r="C5653">
        <v>0</v>
      </c>
    </row>
    <row r="5654" spans="1:3">
      <c r="A5654" t="s">
        <v>15559</v>
      </c>
      <c r="B5654" t="s">
        <v>15560</v>
      </c>
      <c r="C5654">
        <v>0</v>
      </c>
    </row>
    <row r="5655" spans="1:3">
      <c r="A5655" t="s">
        <v>15561</v>
      </c>
      <c r="B5655" t="s">
        <v>15562</v>
      </c>
      <c r="C5655">
        <v>0</v>
      </c>
    </row>
    <row r="5656" spans="1:3">
      <c r="A5656" t="s">
        <v>15563</v>
      </c>
      <c r="B5656" t="s">
        <v>15564</v>
      </c>
      <c r="C5656">
        <v>0</v>
      </c>
    </row>
    <row r="5657" spans="1:3">
      <c r="A5657" t="s">
        <v>15565</v>
      </c>
      <c r="B5657" t="s">
        <v>15566</v>
      </c>
      <c r="C5657">
        <v>0</v>
      </c>
    </row>
    <row r="5658" spans="1:3">
      <c r="A5658" t="s">
        <v>15567</v>
      </c>
      <c r="B5658" t="s">
        <v>15568</v>
      </c>
      <c r="C5658">
        <v>0</v>
      </c>
    </row>
    <row r="5659" spans="1:3">
      <c r="A5659" t="s">
        <v>15569</v>
      </c>
      <c r="B5659" t="s">
        <v>15570</v>
      </c>
      <c r="C5659">
        <v>0</v>
      </c>
    </row>
    <row r="5660" spans="1:3">
      <c r="A5660" t="s">
        <v>15571</v>
      </c>
      <c r="B5660" t="s">
        <v>15572</v>
      </c>
      <c r="C5660">
        <v>0</v>
      </c>
    </row>
    <row r="5661" spans="1:3">
      <c r="A5661" t="s">
        <v>15573</v>
      </c>
      <c r="B5661" t="s">
        <v>15574</v>
      </c>
      <c r="C5661">
        <v>0</v>
      </c>
    </row>
    <row r="5662" spans="1:3">
      <c r="A5662" t="s">
        <v>15575</v>
      </c>
      <c r="B5662" t="s">
        <v>15576</v>
      </c>
      <c r="C5662">
        <v>0</v>
      </c>
    </row>
    <row r="5663" spans="1:3">
      <c r="A5663" t="s">
        <v>15577</v>
      </c>
      <c r="B5663" t="s">
        <v>15578</v>
      </c>
      <c r="C5663">
        <v>0</v>
      </c>
    </row>
    <row r="5664" spans="1:3">
      <c r="A5664" t="s">
        <v>15579</v>
      </c>
      <c r="B5664" t="s">
        <v>15580</v>
      </c>
      <c r="C5664">
        <v>0</v>
      </c>
    </row>
    <row r="5665" spans="1:3">
      <c r="A5665" t="s">
        <v>15581</v>
      </c>
      <c r="B5665" t="s">
        <v>15582</v>
      </c>
      <c r="C5665">
        <v>0</v>
      </c>
    </row>
    <row r="5666" spans="1:3">
      <c r="A5666" t="s">
        <v>15583</v>
      </c>
      <c r="B5666" t="s">
        <v>15584</v>
      </c>
      <c r="C5666">
        <v>0</v>
      </c>
    </row>
    <row r="5667" spans="1:3">
      <c r="A5667" t="s">
        <v>15585</v>
      </c>
      <c r="B5667" t="s">
        <v>15586</v>
      </c>
      <c r="C5667">
        <v>0</v>
      </c>
    </row>
    <row r="5668" spans="1:3">
      <c r="A5668" t="s">
        <v>15587</v>
      </c>
      <c r="B5668" t="s">
        <v>15588</v>
      </c>
      <c r="C5668">
        <v>0</v>
      </c>
    </row>
    <row r="5669" spans="1:3">
      <c r="A5669" t="s">
        <v>15589</v>
      </c>
      <c r="B5669" t="s">
        <v>15590</v>
      </c>
      <c r="C5669">
        <v>0</v>
      </c>
    </row>
    <row r="5670" spans="1:3">
      <c r="A5670" t="s">
        <v>15591</v>
      </c>
      <c r="B5670" t="s">
        <v>15592</v>
      </c>
      <c r="C5670">
        <v>0</v>
      </c>
    </row>
    <row r="5671" spans="1:3">
      <c r="A5671" t="s">
        <v>15593</v>
      </c>
      <c r="B5671" t="s">
        <v>15594</v>
      </c>
      <c r="C5671">
        <v>0</v>
      </c>
    </row>
    <row r="5672" spans="1:3">
      <c r="A5672" t="s">
        <v>15595</v>
      </c>
      <c r="B5672" t="s">
        <v>15596</v>
      </c>
      <c r="C5672">
        <v>0</v>
      </c>
    </row>
    <row r="5673" spans="1:3">
      <c r="A5673" t="s">
        <v>15597</v>
      </c>
      <c r="B5673" t="s">
        <v>15598</v>
      </c>
      <c r="C5673">
        <v>0</v>
      </c>
    </row>
    <row r="5674" spans="1:3">
      <c r="A5674" t="s">
        <v>15599</v>
      </c>
      <c r="B5674" t="s">
        <v>15600</v>
      </c>
      <c r="C5674">
        <v>0</v>
      </c>
    </row>
    <row r="5675" spans="1:3">
      <c r="A5675" t="s">
        <v>15601</v>
      </c>
      <c r="B5675" t="s">
        <v>15602</v>
      </c>
      <c r="C5675">
        <v>0</v>
      </c>
    </row>
    <row r="5676" spans="1:3">
      <c r="A5676" t="s">
        <v>15603</v>
      </c>
      <c r="B5676" t="s">
        <v>15604</v>
      </c>
      <c r="C5676">
        <v>0</v>
      </c>
    </row>
    <row r="5677" spans="1:3">
      <c r="A5677" t="s">
        <v>15605</v>
      </c>
      <c r="B5677" t="s">
        <v>15606</v>
      </c>
      <c r="C5677">
        <v>0</v>
      </c>
    </row>
    <row r="5678" spans="1:3">
      <c r="A5678" t="s">
        <v>15607</v>
      </c>
      <c r="B5678" t="s">
        <v>15608</v>
      </c>
      <c r="C5678">
        <v>0</v>
      </c>
    </row>
    <row r="5679" spans="1:3">
      <c r="A5679" t="s">
        <v>15609</v>
      </c>
      <c r="B5679" t="s">
        <v>15610</v>
      </c>
      <c r="C5679">
        <v>0</v>
      </c>
    </row>
    <row r="5680" spans="1:3">
      <c r="A5680" t="s">
        <v>15611</v>
      </c>
      <c r="B5680" t="s">
        <v>15612</v>
      </c>
      <c r="C5680">
        <v>0</v>
      </c>
    </row>
    <row r="5681" spans="1:3">
      <c r="A5681" t="s">
        <v>15613</v>
      </c>
      <c r="B5681" t="s">
        <v>15614</v>
      </c>
      <c r="C5681">
        <v>0</v>
      </c>
    </row>
    <row r="5682" spans="1:3">
      <c r="A5682" t="s">
        <v>15615</v>
      </c>
      <c r="B5682" t="s">
        <v>15616</v>
      </c>
      <c r="C5682">
        <v>0</v>
      </c>
    </row>
    <row r="5683" spans="1:3">
      <c r="A5683" t="s">
        <v>15617</v>
      </c>
      <c r="B5683" t="s">
        <v>15618</v>
      </c>
      <c r="C5683">
        <v>0</v>
      </c>
    </row>
    <row r="5684" spans="1:3">
      <c r="A5684" t="s">
        <v>15619</v>
      </c>
      <c r="B5684" t="s">
        <v>15620</v>
      </c>
      <c r="C5684">
        <v>0</v>
      </c>
    </row>
    <row r="5685" spans="1:3">
      <c r="A5685" t="s">
        <v>15621</v>
      </c>
      <c r="B5685" t="s">
        <v>15622</v>
      </c>
      <c r="C5685">
        <v>0</v>
      </c>
    </row>
    <row r="5686" spans="1:3">
      <c r="A5686" t="s">
        <v>15623</v>
      </c>
      <c r="B5686" t="s">
        <v>15624</v>
      </c>
      <c r="C5686">
        <v>0</v>
      </c>
    </row>
    <row r="5687" spans="1:3">
      <c r="A5687" t="s">
        <v>15625</v>
      </c>
      <c r="B5687" t="s">
        <v>15626</v>
      </c>
      <c r="C5687">
        <v>0</v>
      </c>
    </row>
    <row r="5688" spans="1:3">
      <c r="A5688" t="s">
        <v>15627</v>
      </c>
      <c r="B5688" t="s">
        <v>15628</v>
      </c>
      <c r="C5688">
        <v>0</v>
      </c>
    </row>
    <row r="5689" spans="1:3">
      <c r="A5689" t="s">
        <v>15629</v>
      </c>
      <c r="B5689" t="s">
        <v>15630</v>
      </c>
      <c r="C5689">
        <v>0</v>
      </c>
    </row>
    <row r="5690" spans="1:3">
      <c r="A5690" t="s">
        <v>15631</v>
      </c>
      <c r="B5690" t="s">
        <v>15632</v>
      </c>
      <c r="C5690">
        <v>0</v>
      </c>
    </row>
    <row r="5691" spans="1:3">
      <c r="A5691" t="s">
        <v>15633</v>
      </c>
      <c r="B5691" t="s">
        <v>15634</v>
      </c>
      <c r="C5691">
        <v>0</v>
      </c>
    </row>
    <row r="5692" spans="1:3">
      <c r="A5692" t="s">
        <v>15635</v>
      </c>
      <c r="B5692" t="s">
        <v>15636</v>
      </c>
      <c r="C5692">
        <v>0</v>
      </c>
    </row>
    <row r="5693" spans="1:3">
      <c r="A5693" t="s">
        <v>15637</v>
      </c>
      <c r="B5693" t="s">
        <v>15638</v>
      </c>
      <c r="C5693">
        <v>0</v>
      </c>
    </row>
    <row r="5694" spans="1:3">
      <c r="A5694" t="s">
        <v>15639</v>
      </c>
      <c r="B5694" t="s">
        <v>15640</v>
      </c>
      <c r="C5694">
        <v>0</v>
      </c>
    </row>
    <row r="5695" spans="1:3">
      <c r="A5695" t="s">
        <v>15641</v>
      </c>
      <c r="B5695" t="s">
        <v>15642</v>
      </c>
      <c r="C5695">
        <v>0</v>
      </c>
    </row>
    <row r="5696" spans="1:3">
      <c r="A5696" t="s">
        <v>15643</v>
      </c>
      <c r="B5696" t="s">
        <v>15644</v>
      </c>
      <c r="C5696">
        <v>0</v>
      </c>
    </row>
    <row r="5697" spans="1:3">
      <c r="A5697" t="s">
        <v>15645</v>
      </c>
      <c r="B5697" t="s">
        <v>15646</v>
      </c>
      <c r="C5697">
        <v>0</v>
      </c>
    </row>
    <row r="5698" spans="1:3">
      <c r="A5698" t="s">
        <v>15647</v>
      </c>
      <c r="B5698" t="s">
        <v>15648</v>
      </c>
      <c r="C5698">
        <v>0</v>
      </c>
    </row>
    <row r="5699" spans="1:3">
      <c r="A5699" t="s">
        <v>15649</v>
      </c>
      <c r="B5699" t="s">
        <v>15650</v>
      </c>
      <c r="C5699">
        <v>0</v>
      </c>
    </row>
    <row r="5700" spans="1:3">
      <c r="A5700" t="s">
        <v>15651</v>
      </c>
      <c r="B5700" t="s">
        <v>15652</v>
      </c>
      <c r="C5700">
        <v>0</v>
      </c>
    </row>
    <row r="5701" spans="1:3">
      <c r="A5701" t="s">
        <v>15653</v>
      </c>
      <c r="B5701" t="s">
        <v>15654</v>
      </c>
      <c r="C5701">
        <v>0</v>
      </c>
    </row>
    <row r="5702" spans="1:3">
      <c r="A5702" t="s">
        <v>15655</v>
      </c>
      <c r="B5702" t="s">
        <v>15656</v>
      </c>
      <c r="C5702">
        <v>0</v>
      </c>
    </row>
    <row r="5703" spans="1:3">
      <c r="A5703" t="s">
        <v>15657</v>
      </c>
      <c r="B5703" t="s">
        <v>15658</v>
      </c>
      <c r="C5703">
        <v>0</v>
      </c>
    </row>
    <row r="5704" spans="1:3">
      <c r="A5704" t="s">
        <v>15659</v>
      </c>
      <c r="B5704" t="s">
        <v>15660</v>
      </c>
      <c r="C5704">
        <v>0</v>
      </c>
    </row>
    <row r="5705" spans="1:3">
      <c r="A5705" t="s">
        <v>15661</v>
      </c>
      <c r="B5705" t="s">
        <v>15662</v>
      </c>
      <c r="C5705">
        <v>0</v>
      </c>
    </row>
    <row r="5706" spans="1:3">
      <c r="A5706" t="s">
        <v>15663</v>
      </c>
      <c r="B5706" t="s">
        <v>15664</v>
      </c>
      <c r="C5706">
        <v>0</v>
      </c>
    </row>
    <row r="5707" spans="1:3">
      <c r="A5707" t="s">
        <v>15665</v>
      </c>
      <c r="B5707" t="s">
        <v>15666</v>
      </c>
      <c r="C5707">
        <v>0</v>
      </c>
    </row>
    <row r="5708" spans="1:3">
      <c r="A5708" t="s">
        <v>15667</v>
      </c>
      <c r="B5708" t="s">
        <v>15668</v>
      </c>
      <c r="C5708">
        <v>0</v>
      </c>
    </row>
    <row r="5709" spans="1:3">
      <c r="A5709" t="s">
        <v>15669</v>
      </c>
      <c r="B5709" t="s">
        <v>15670</v>
      </c>
      <c r="C5709">
        <v>0</v>
      </c>
    </row>
    <row r="5710" spans="1:3">
      <c r="A5710" t="s">
        <v>15671</v>
      </c>
      <c r="B5710" t="s">
        <v>15672</v>
      </c>
      <c r="C5710">
        <v>0</v>
      </c>
    </row>
    <row r="5711" spans="1:3">
      <c r="A5711" t="s">
        <v>15673</v>
      </c>
      <c r="B5711" t="s">
        <v>15674</v>
      </c>
      <c r="C5711">
        <v>0</v>
      </c>
    </row>
    <row r="5712" spans="1:3">
      <c r="A5712" t="s">
        <v>15675</v>
      </c>
      <c r="B5712" t="s">
        <v>15676</v>
      </c>
      <c r="C5712">
        <v>0</v>
      </c>
    </row>
    <row r="5713" spans="1:3">
      <c r="A5713" t="s">
        <v>15677</v>
      </c>
      <c r="B5713" t="s">
        <v>15678</v>
      </c>
      <c r="C5713">
        <v>0</v>
      </c>
    </row>
    <row r="5714" spans="1:3">
      <c r="A5714" t="s">
        <v>15679</v>
      </c>
      <c r="B5714" t="s">
        <v>15680</v>
      </c>
      <c r="C5714">
        <v>0</v>
      </c>
    </row>
    <row r="5715" spans="1:3">
      <c r="A5715" t="s">
        <v>15681</v>
      </c>
      <c r="B5715" t="s">
        <v>15682</v>
      </c>
      <c r="C5715">
        <v>0</v>
      </c>
    </row>
    <row r="5716" spans="1:3">
      <c r="A5716" t="s">
        <v>15683</v>
      </c>
      <c r="B5716" t="s">
        <v>15684</v>
      </c>
      <c r="C5716">
        <v>0</v>
      </c>
    </row>
    <row r="5717" spans="1:3">
      <c r="A5717" t="s">
        <v>15685</v>
      </c>
      <c r="B5717" t="s">
        <v>15686</v>
      </c>
      <c r="C5717">
        <v>0</v>
      </c>
    </row>
    <row r="5718" spans="1:3">
      <c r="A5718" t="s">
        <v>15687</v>
      </c>
      <c r="B5718" t="s">
        <v>15688</v>
      </c>
      <c r="C5718">
        <v>0</v>
      </c>
    </row>
    <row r="5719" spans="1:3">
      <c r="A5719" t="s">
        <v>15689</v>
      </c>
      <c r="B5719" t="s">
        <v>15690</v>
      </c>
      <c r="C5719">
        <v>0</v>
      </c>
    </row>
    <row r="5720" spans="1:3">
      <c r="A5720" t="s">
        <v>15691</v>
      </c>
      <c r="B5720" t="s">
        <v>15692</v>
      </c>
      <c r="C5720">
        <v>0</v>
      </c>
    </row>
    <row r="5721" spans="1:3">
      <c r="A5721" t="s">
        <v>15693</v>
      </c>
      <c r="B5721" t="s">
        <v>15694</v>
      </c>
      <c r="C5721">
        <v>0</v>
      </c>
    </row>
    <row r="5722" spans="1:3">
      <c r="A5722" t="s">
        <v>15695</v>
      </c>
      <c r="B5722" t="s">
        <v>15696</v>
      </c>
      <c r="C5722">
        <v>0</v>
      </c>
    </row>
    <row r="5723" spans="1:3">
      <c r="A5723" t="s">
        <v>15697</v>
      </c>
      <c r="B5723" t="s">
        <v>15698</v>
      </c>
      <c r="C5723">
        <v>0</v>
      </c>
    </row>
    <row r="5724" spans="1:3">
      <c r="A5724" s="92">
        <v>1579831</v>
      </c>
      <c r="B5724" t="s">
        <v>15699</v>
      </c>
      <c r="C5724">
        <v>0</v>
      </c>
    </row>
    <row r="5725" spans="1:3">
      <c r="A5725" t="s">
        <v>15700</v>
      </c>
      <c r="B5725" t="s">
        <v>15701</v>
      </c>
      <c r="C5725">
        <v>0</v>
      </c>
    </row>
    <row r="5726" spans="1:3">
      <c r="A5726" t="s">
        <v>15702</v>
      </c>
      <c r="B5726" t="s">
        <v>15703</v>
      </c>
      <c r="C5726">
        <v>0</v>
      </c>
    </row>
    <row r="5727" spans="1:3">
      <c r="A5727" t="s">
        <v>15704</v>
      </c>
      <c r="B5727" t="s">
        <v>15705</v>
      </c>
      <c r="C5727">
        <v>0</v>
      </c>
    </row>
    <row r="5728" spans="1:3">
      <c r="A5728" t="s">
        <v>15706</v>
      </c>
      <c r="B5728" t="s">
        <v>15707</v>
      </c>
      <c r="C5728">
        <v>0</v>
      </c>
    </row>
    <row r="5729" spans="1:3">
      <c r="A5729" t="s">
        <v>15708</v>
      </c>
      <c r="B5729" t="s">
        <v>15709</v>
      </c>
      <c r="C5729">
        <v>0</v>
      </c>
    </row>
    <row r="5730" spans="1:3">
      <c r="A5730" t="s">
        <v>15710</v>
      </c>
      <c r="B5730" t="s">
        <v>15711</v>
      </c>
      <c r="C5730">
        <v>0</v>
      </c>
    </row>
    <row r="5731" spans="1:3">
      <c r="A5731" t="s">
        <v>15712</v>
      </c>
      <c r="B5731" t="s">
        <v>15713</v>
      </c>
      <c r="C5731">
        <v>0</v>
      </c>
    </row>
    <row r="5732" spans="1:3">
      <c r="A5732" t="s">
        <v>15714</v>
      </c>
      <c r="B5732" t="s">
        <v>15715</v>
      </c>
      <c r="C5732">
        <v>0</v>
      </c>
    </row>
    <row r="5733" spans="1:3">
      <c r="A5733" t="s">
        <v>15716</v>
      </c>
      <c r="B5733" t="s">
        <v>15717</v>
      </c>
      <c r="C5733">
        <v>0</v>
      </c>
    </row>
    <row r="5734" spans="1:3">
      <c r="A5734" t="s">
        <v>15718</v>
      </c>
      <c r="B5734" t="s">
        <v>15719</v>
      </c>
      <c r="C5734">
        <v>0</v>
      </c>
    </row>
    <row r="5735" spans="1:3">
      <c r="A5735" t="s">
        <v>15720</v>
      </c>
      <c r="B5735" t="s">
        <v>15721</v>
      </c>
      <c r="C5735">
        <v>0</v>
      </c>
    </row>
    <row r="5736" spans="1:3">
      <c r="A5736" t="s">
        <v>15722</v>
      </c>
      <c r="B5736" t="s">
        <v>15723</v>
      </c>
      <c r="C5736">
        <v>0</v>
      </c>
    </row>
    <row r="5737" spans="1:3">
      <c r="A5737" t="s">
        <v>15724</v>
      </c>
      <c r="B5737" t="s">
        <v>15725</v>
      </c>
      <c r="C5737">
        <v>0</v>
      </c>
    </row>
    <row r="5738" spans="1:3">
      <c r="A5738" t="s">
        <v>15726</v>
      </c>
      <c r="B5738" t="s">
        <v>15727</v>
      </c>
      <c r="C5738">
        <v>0</v>
      </c>
    </row>
    <row r="5739" spans="1:3">
      <c r="A5739" t="s">
        <v>15728</v>
      </c>
      <c r="B5739" t="s">
        <v>15729</v>
      </c>
      <c r="C5739">
        <v>0</v>
      </c>
    </row>
    <row r="5740" spans="1:3">
      <c r="A5740" t="s">
        <v>15730</v>
      </c>
      <c r="B5740" t="s">
        <v>15731</v>
      </c>
      <c r="C5740">
        <v>0</v>
      </c>
    </row>
    <row r="5741" spans="1:3">
      <c r="A5741" t="s">
        <v>15732</v>
      </c>
      <c r="B5741" t="s">
        <v>15733</v>
      </c>
      <c r="C5741">
        <v>0</v>
      </c>
    </row>
    <row r="5742" spans="1:3">
      <c r="A5742" t="s">
        <v>15734</v>
      </c>
      <c r="B5742" t="s">
        <v>15735</v>
      </c>
      <c r="C5742">
        <v>0</v>
      </c>
    </row>
    <row r="5743" spans="1:3">
      <c r="A5743" t="s">
        <v>15736</v>
      </c>
      <c r="B5743" t="s">
        <v>15737</v>
      </c>
      <c r="C5743">
        <v>0</v>
      </c>
    </row>
    <row r="5744" spans="1:3">
      <c r="A5744" t="s">
        <v>15738</v>
      </c>
      <c r="B5744" t="s">
        <v>15739</v>
      </c>
      <c r="C5744">
        <v>0</v>
      </c>
    </row>
    <row r="5745" spans="1:3">
      <c r="A5745" t="s">
        <v>15740</v>
      </c>
      <c r="B5745" t="s">
        <v>15741</v>
      </c>
      <c r="C5745">
        <v>0</v>
      </c>
    </row>
    <row r="5746" spans="1:3">
      <c r="A5746" t="s">
        <v>15742</v>
      </c>
      <c r="B5746" t="s">
        <v>15743</v>
      </c>
      <c r="C5746">
        <v>0</v>
      </c>
    </row>
    <row r="5747" spans="1:3">
      <c r="A5747" t="s">
        <v>15744</v>
      </c>
      <c r="B5747" t="s">
        <v>15745</v>
      </c>
      <c r="C5747">
        <v>0</v>
      </c>
    </row>
    <row r="5748" spans="1:3">
      <c r="A5748" t="s">
        <v>15746</v>
      </c>
      <c r="B5748" t="s">
        <v>15747</v>
      </c>
      <c r="C5748">
        <v>0</v>
      </c>
    </row>
    <row r="5749" spans="1:3">
      <c r="A5749" t="s">
        <v>15748</v>
      </c>
      <c r="B5749" t="s">
        <v>15749</v>
      </c>
      <c r="C5749">
        <v>0</v>
      </c>
    </row>
    <row r="5750" spans="1:3">
      <c r="A5750" t="s">
        <v>15750</v>
      </c>
      <c r="B5750" t="s">
        <v>15751</v>
      </c>
      <c r="C5750">
        <v>0</v>
      </c>
    </row>
    <row r="5751" spans="1:3">
      <c r="A5751" t="s">
        <v>15752</v>
      </c>
      <c r="B5751" t="s">
        <v>15753</v>
      </c>
      <c r="C5751">
        <v>0</v>
      </c>
    </row>
    <row r="5752" spans="1:3">
      <c r="A5752" t="s">
        <v>15754</v>
      </c>
      <c r="B5752" t="s">
        <v>15755</v>
      </c>
      <c r="C5752">
        <v>0</v>
      </c>
    </row>
    <row r="5753" spans="1:3">
      <c r="A5753" t="s">
        <v>15756</v>
      </c>
      <c r="B5753" t="s">
        <v>15757</v>
      </c>
      <c r="C5753">
        <v>0</v>
      </c>
    </row>
    <row r="5754" spans="1:3">
      <c r="A5754" t="s">
        <v>15758</v>
      </c>
      <c r="B5754" t="s">
        <v>15759</v>
      </c>
      <c r="C5754">
        <v>0</v>
      </c>
    </row>
    <row r="5755" spans="1:3">
      <c r="A5755" t="s">
        <v>15760</v>
      </c>
      <c r="B5755" t="s">
        <v>15761</v>
      </c>
      <c r="C5755">
        <v>0</v>
      </c>
    </row>
    <row r="5756" spans="1:3">
      <c r="A5756" t="s">
        <v>15762</v>
      </c>
      <c r="B5756" t="s">
        <v>15763</v>
      </c>
      <c r="C5756">
        <v>0</v>
      </c>
    </row>
    <row r="5757" spans="1:3">
      <c r="A5757" t="s">
        <v>15764</v>
      </c>
      <c r="B5757" t="s">
        <v>15765</v>
      </c>
      <c r="C5757">
        <v>0</v>
      </c>
    </row>
    <row r="5758" spans="1:3">
      <c r="A5758" t="s">
        <v>15766</v>
      </c>
      <c r="B5758" t="s">
        <v>15767</v>
      </c>
      <c r="C5758">
        <v>0</v>
      </c>
    </row>
    <row r="5759" spans="1:3">
      <c r="A5759" t="s">
        <v>15768</v>
      </c>
      <c r="B5759" t="s">
        <v>15769</v>
      </c>
      <c r="C5759">
        <v>0</v>
      </c>
    </row>
    <row r="5760" spans="1:3">
      <c r="A5760" t="s">
        <v>15770</v>
      </c>
      <c r="B5760" t="s">
        <v>11851</v>
      </c>
      <c r="C5760">
        <v>0</v>
      </c>
    </row>
    <row r="5761" spans="1:3">
      <c r="A5761" t="s">
        <v>15771</v>
      </c>
      <c r="B5761" t="s">
        <v>15772</v>
      </c>
      <c r="C5761">
        <v>0</v>
      </c>
    </row>
    <row r="5762" spans="1:3">
      <c r="A5762" t="s">
        <v>15773</v>
      </c>
      <c r="B5762" t="s">
        <v>15774</v>
      </c>
      <c r="C5762">
        <v>0</v>
      </c>
    </row>
    <row r="5763" spans="1:3">
      <c r="A5763" t="s">
        <v>15775</v>
      </c>
      <c r="B5763" t="s">
        <v>15776</v>
      </c>
      <c r="C5763">
        <v>0</v>
      </c>
    </row>
    <row r="5764" spans="1:3">
      <c r="A5764" t="s">
        <v>15777</v>
      </c>
      <c r="B5764" t="s">
        <v>15778</v>
      </c>
      <c r="C5764">
        <v>0</v>
      </c>
    </row>
    <row r="5765" spans="1:3">
      <c r="A5765" t="s">
        <v>15779</v>
      </c>
      <c r="B5765" t="s">
        <v>15780</v>
      </c>
      <c r="C5765">
        <v>0</v>
      </c>
    </row>
    <row r="5766" spans="1:3">
      <c r="A5766" t="s">
        <v>15781</v>
      </c>
      <c r="B5766" t="s">
        <v>15782</v>
      </c>
      <c r="C5766">
        <v>0</v>
      </c>
    </row>
    <row r="5767" spans="1:3">
      <c r="A5767" t="s">
        <v>15783</v>
      </c>
      <c r="B5767" t="s">
        <v>15784</v>
      </c>
      <c r="C5767">
        <v>0</v>
      </c>
    </row>
    <row r="5768" spans="1:3">
      <c r="A5768" t="s">
        <v>15785</v>
      </c>
      <c r="B5768" t="s">
        <v>15786</v>
      </c>
      <c r="C5768">
        <v>0</v>
      </c>
    </row>
    <row r="5769" spans="1:3">
      <c r="A5769" t="s">
        <v>15787</v>
      </c>
      <c r="B5769" t="s">
        <v>15788</v>
      </c>
      <c r="C5769">
        <v>0</v>
      </c>
    </row>
    <row r="5770" spans="1:3">
      <c r="A5770" t="s">
        <v>15789</v>
      </c>
      <c r="B5770" t="s">
        <v>15790</v>
      </c>
      <c r="C5770">
        <v>0</v>
      </c>
    </row>
    <row r="5771" spans="1:3">
      <c r="A5771" t="s">
        <v>15791</v>
      </c>
      <c r="B5771" t="s">
        <v>15792</v>
      </c>
      <c r="C5771">
        <v>0</v>
      </c>
    </row>
    <row r="5772" spans="1:3">
      <c r="A5772" t="s">
        <v>15793</v>
      </c>
      <c r="B5772" t="s">
        <v>15794</v>
      </c>
      <c r="C5772">
        <v>0</v>
      </c>
    </row>
    <row r="5773" spans="1:3">
      <c r="A5773" t="s">
        <v>15795</v>
      </c>
      <c r="B5773" t="s">
        <v>15796</v>
      </c>
      <c r="C5773">
        <v>0</v>
      </c>
    </row>
    <row r="5774" spans="1:3">
      <c r="A5774" t="s">
        <v>15797</v>
      </c>
      <c r="B5774" t="s">
        <v>15798</v>
      </c>
      <c r="C5774">
        <v>0</v>
      </c>
    </row>
    <row r="5775" spans="1:3">
      <c r="A5775" t="s">
        <v>15799</v>
      </c>
      <c r="B5775" t="s">
        <v>15800</v>
      </c>
      <c r="C5775">
        <v>0</v>
      </c>
    </row>
    <row r="5776" spans="1:3">
      <c r="A5776" t="s">
        <v>15801</v>
      </c>
      <c r="B5776" t="s">
        <v>15802</v>
      </c>
      <c r="C5776">
        <v>0</v>
      </c>
    </row>
    <row r="5777" spans="1:3">
      <c r="A5777" t="s">
        <v>15803</v>
      </c>
      <c r="B5777" t="s">
        <v>15804</v>
      </c>
      <c r="C5777">
        <v>0</v>
      </c>
    </row>
    <row r="5778" spans="1:3">
      <c r="A5778" t="s">
        <v>15805</v>
      </c>
      <c r="B5778" t="s">
        <v>15806</v>
      </c>
      <c r="C5778">
        <v>0</v>
      </c>
    </row>
    <row r="5779" spans="1:3">
      <c r="A5779" t="s">
        <v>15807</v>
      </c>
      <c r="B5779" t="s">
        <v>15808</v>
      </c>
      <c r="C5779">
        <v>0</v>
      </c>
    </row>
    <row r="5780" spans="1:3">
      <c r="A5780" t="s">
        <v>15809</v>
      </c>
      <c r="B5780" t="s">
        <v>15810</v>
      </c>
      <c r="C5780">
        <v>0</v>
      </c>
    </row>
    <row r="5781" spans="1:3">
      <c r="A5781" t="s">
        <v>15811</v>
      </c>
      <c r="B5781" t="s">
        <v>15812</v>
      </c>
      <c r="C5781">
        <v>0</v>
      </c>
    </row>
    <row r="5782" spans="1:3">
      <c r="A5782" t="s">
        <v>15813</v>
      </c>
      <c r="B5782" t="s">
        <v>15814</v>
      </c>
      <c r="C5782">
        <v>0</v>
      </c>
    </row>
    <row r="5783" spans="1:3">
      <c r="A5783" t="s">
        <v>15815</v>
      </c>
      <c r="B5783" t="s">
        <v>15816</v>
      </c>
      <c r="C5783">
        <v>0</v>
      </c>
    </row>
    <row r="5784" spans="1:3">
      <c r="A5784" t="s">
        <v>15817</v>
      </c>
      <c r="B5784" t="s">
        <v>15818</v>
      </c>
      <c r="C5784">
        <v>0</v>
      </c>
    </row>
    <row r="5785" spans="1:3">
      <c r="A5785" t="s">
        <v>15819</v>
      </c>
      <c r="B5785" t="s">
        <v>15820</v>
      </c>
      <c r="C5785">
        <v>0</v>
      </c>
    </row>
    <row r="5786" spans="1:3">
      <c r="A5786" t="s">
        <v>15821</v>
      </c>
      <c r="B5786" t="s">
        <v>15822</v>
      </c>
      <c r="C5786">
        <v>0</v>
      </c>
    </row>
    <row r="5787" spans="1:3">
      <c r="A5787" t="s">
        <v>15823</v>
      </c>
      <c r="B5787" t="s">
        <v>15824</v>
      </c>
      <c r="C5787">
        <v>0</v>
      </c>
    </row>
    <row r="5788" spans="1:3">
      <c r="A5788" t="s">
        <v>15825</v>
      </c>
      <c r="B5788" t="s">
        <v>15826</v>
      </c>
      <c r="C5788">
        <v>0</v>
      </c>
    </row>
    <row r="5789" spans="1:3">
      <c r="A5789" t="s">
        <v>15827</v>
      </c>
      <c r="B5789" t="s">
        <v>15828</v>
      </c>
      <c r="C5789">
        <v>0</v>
      </c>
    </row>
    <row r="5790" spans="1:3">
      <c r="A5790" t="s">
        <v>15829</v>
      </c>
      <c r="B5790" t="s">
        <v>15830</v>
      </c>
      <c r="C5790">
        <v>0</v>
      </c>
    </row>
    <row r="5791" spans="1:3">
      <c r="A5791" t="s">
        <v>15831</v>
      </c>
      <c r="B5791" t="s">
        <v>15832</v>
      </c>
      <c r="C5791">
        <v>0</v>
      </c>
    </row>
    <row r="5792" spans="1:3">
      <c r="A5792" t="s">
        <v>15833</v>
      </c>
      <c r="B5792" t="s">
        <v>15834</v>
      </c>
      <c r="C5792">
        <v>0</v>
      </c>
    </row>
    <row r="5793" spans="1:3">
      <c r="A5793" t="s">
        <v>15835</v>
      </c>
      <c r="B5793" t="s">
        <v>15836</v>
      </c>
      <c r="C5793">
        <v>0</v>
      </c>
    </row>
    <row r="5794" spans="1:3">
      <c r="A5794" t="s">
        <v>15837</v>
      </c>
      <c r="B5794" t="s">
        <v>15838</v>
      </c>
      <c r="C5794">
        <v>0</v>
      </c>
    </row>
    <row r="5795" spans="1:3">
      <c r="A5795" t="s">
        <v>15839</v>
      </c>
      <c r="B5795" t="s">
        <v>5298</v>
      </c>
      <c r="C5795">
        <v>0</v>
      </c>
    </row>
    <row r="5796" spans="1:3">
      <c r="A5796" t="s">
        <v>15840</v>
      </c>
      <c r="B5796" t="s">
        <v>15841</v>
      </c>
      <c r="C5796">
        <v>0</v>
      </c>
    </row>
    <row r="5797" spans="1:3">
      <c r="A5797" t="s">
        <v>15842</v>
      </c>
      <c r="B5797" t="s">
        <v>15843</v>
      </c>
      <c r="C5797">
        <v>0</v>
      </c>
    </row>
    <row r="5798" spans="1:3">
      <c r="A5798" t="s">
        <v>15844</v>
      </c>
      <c r="B5798" t="s">
        <v>15845</v>
      </c>
      <c r="C5798">
        <v>0</v>
      </c>
    </row>
    <row r="5799" spans="1:3">
      <c r="A5799" t="s">
        <v>15846</v>
      </c>
      <c r="B5799" t="s">
        <v>15847</v>
      </c>
      <c r="C5799">
        <v>0</v>
      </c>
    </row>
    <row r="5800" spans="1:3">
      <c r="A5800" t="s">
        <v>15848</v>
      </c>
      <c r="B5800" t="s">
        <v>15849</v>
      </c>
      <c r="C5800">
        <v>0</v>
      </c>
    </row>
    <row r="5801" spans="1:3">
      <c r="A5801" t="s">
        <v>15850</v>
      </c>
      <c r="B5801" t="s">
        <v>15851</v>
      </c>
      <c r="C5801">
        <v>0</v>
      </c>
    </row>
    <row r="5802" spans="1:3">
      <c r="A5802" t="s">
        <v>15852</v>
      </c>
      <c r="B5802" t="s">
        <v>11970</v>
      </c>
      <c r="C5802">
        <v>0</v>
      </c>
    </row>
    <row r="5803" spans="1:3">
      <c r="A5803" t="s">
        <v>15853</v>
      </c>
      <c r="B5803" t="s">
        <v>15854</v>
      </c>
      <c r="C5803">
        <v>0</v>
      </c>
    </row>
    <row r="5804" spans="1:3">
      <c r="A5804" t="s">
        <v>15855</v>
      </c>
      <c r="B5804" t="s">
        <v>15856</v>
      </c>
      <c r="C5804">
        <v>0</v>
      </c>
    </row>
    <row r="5805" spans="1:3">
      <c r="A5805" t="s">
        <v>15857</v>
      </c>
      <c r="B5805" t="s">
        <v>15858</v>
      </c>
      <c r="C5805">
        <v>0</v>
      </c>
    </row>
    <row r="5806" spans="1:3">
      <c r="A5806" t="s">
        <v>15859</v>
      </c>
      <c r="B5806" t="s">
        <v>15860</v>
      </c>
      <c r="C5806">
        <v>0</v>
      </c>
    </row>
    <row r="5807" spans="1:3">
      <c r="A5807" t="s">
        <v>15861</v>
      </c>
      <c r="B5807" t="s">
        <v>15862</v>
      </c>
      <c r="C5807">
        <v>0</v>
      </c>
    </row>
    <row r="5808" spans="1:3">
      <c r="A5808" t="s">
        <v>15863</v>
      </c>
      <c r="B5808" t="s">
        <v>15864</v>
      </c>
      <c r="C5808">
        <v>0</v>
      </c>
    </row>
    <row r="5809" spans="1:3">
      <c r="A5809" t="s">
        <v>15865</v>
      </c>
      <c r="B5809" t="s">
        <v>15866</v>
      </c>
      <c r="C5809">
        <v>0</v>
      </c>
    </row>
    <row r="5810" spans="1:3">
      <c r="A5810" t="s">
        <v>15867</v>
      </c>
      <c r="B5810" t="s">
        <v>15868</v>
      </c>
      <c r="C5810">
        <v>0</v>
      </c>
    </row>
    <row r="5811" spans="1:3">
      <c r="A5811" s="92">
        <v>164183</v>
      </c>
      <c r="B5811" t="s">
        <v>15869</v>
      </c>
      <c r="C5811">
        <v>0</v>
      </c>
    </row>
    <row r="5812" spans="1:3">
      <c r="A5812" t="s">
        <v>15870</v>
      </c>
      <c r="B5812" t="s">
        <v>15871</v>
      </c>
      <c r="C5812">
        <v>0</v>
      </c>
    </row>
    <row r="5813" spans="1:3">
      <c r="A5813" t="s">
        <v>15872</v>
      </c>
      <c r="B5813" t="s">
        <v>15873</v>
      </c>
      <c r="C5813">
        <v>0</v>
      </c>
    </row>
    <row r="5814" spans="1:3">
      <c r="A5814" t="s">
        <v>15874</v>
      </c>
      <c r="B5814" t="s">
        <v>15875</v>
      </c>
      <c r="C5814">
        <v>0</v>
      </c>
    </row>
    <row r="5815" spans="1:3">
      <c r="A5815" t="s">
        <v>15876</v>
      </c>
      <c r="B5815" t="s">
        <v>15877</v>
      </c>
      <c r="C5815">
        <v>0</v>
      </c>
    </row>
    <row r="5816" spans="1:3">
      <c r="A5816" t="s">
        <v>15878</v>
      </c>
      <c r="B5816" t="s">
        <v>15879</v>
      </c>
      <c r="C5816">
        <v>0</v>
      </c>
    </row>
    <row r="5817" spans="1:3">
      <c r="A5817" t="s">
        <v>15880</v>
      </c>
      <c r="B5817" t="s">
        <v>15881</v>
      </c>
      <c r="C5817">
        <v>0</v>
      </c>
    </row>
    <row r="5818" spans="1:3">
      <c r="A5818" t="s">
        <v>15882</v>
      </c>
      <c r="B5818" t="s">
        <v>15883</v>
      </c>
      <c r="C5818">
        <v>0</v>
      </c>
    </row>
    <row r="5819" spans="1:3">
      <c r="A5819" t="s">
        <v>15884</v>
      </c>
      <c r="B5819" t="s">
        <v>15885</v>
      </c>
      <c r="C5819">
        <v>0</v>
      </c>
    </row>
    <row r="5820" spans="1:3">
      <c r="A5820" t="s">
        <v>15886</v>
      </c>
      <c r="B5820" t="s">
        <v>15887</v>
      </c>
      <c r="C5820">
        <v>0</v>
      </c>
    </row>
    <row r="5821" spans="1:3">
      <c r="A5821" t="s">
        <v>15888</v>
      </c>
      <c r="B5821" t="s">
        <v>15889</v>
      </c>
      <c r="C5821">
        <v>0</v>
      </c>
    </row>
    <row r="5822" spans="1:3">
      <c r="A5822" t="s">
        <v>15890</v>
      </c>
      <c r="B5822" t="s">
        <v>15891</v>
      </c>
      <c r="C5822">
        <v>0</v>
      </c>
    </row>
    <row r="5823" spans="1:3">
      <c r="A5823" t="s">
        <v>15892</v>
      </c>
      <c r="B5823" t="s">
        <v>15893</v>
      </c>
      <c r="C5823">
        <v>0</v>
      </c>
    </row>
    <row r="5824" spans="1:3">
      <c r="A5824" t="s">
        <v>15894</v>
      </c>
      <c r="B5824" t="s">
        <v>15895</v>
      </c>
      <c r="C5824">
        <v>0</v>
      </c>
    </row>
    <row r="5825" spans="1:3">
      <c r="A5825" t="s">
        <v>15896</v>
      </c>
      <c r="B5825" t="s">
        <v>15897</v>
      </c>
      <c r="C5825">
        <v>0</v>
      </c>
    </row>
    <row r="5826" spans="1:3">
      <c r="A5826" t="s">
        <v>15898</v>
      </c>
      <c r="B5826" t="s">
        <v>15899</v>
      </c>
      <c r="C5826">
        <v>0</v>
      </c>
    </row>
    <row r="5827" spans="1:3">
      <c r="A5827" t="s">
        <v>15900</v>
      </c>
      <c r="B5827" t="s">
        <v>15901</v>
      </c>
      <c r="C5827">
        <v>0</v>
      </c>
    </row>
    <row r="5828" spans="1:3">
      <c r="A5828" t="s">
        <v>15902</v>
      </c>
      <c r="B5828" t="s">
        <v>15903</v>
      </c>
      <c r="C5828">
        <v>0</v>
      </c>
    </row>
    <row r="5829" spans="1:3">
      <c r="A5829" t="s">
        <v>15904</v>
      </c>
      <c r="B5829" t="s">
        <v>15905</v>
      </c>
      <c r="C5829">
        <v>0</v>
      </c>
    </row>
    <row r="5830" spans="1:3">
      <c r="A5830" t="s">
        <v>15906</v>
      </c>
      <c r="B5830" t="s">
        <v>15907</v>
      </c>
      <c r="C5830">
        <v>0</v>
      </c>
    </row>
    <row r="5831" spans="1:3">
      <c r="A5831" t="s">
        <v>15908</v>
      </c>
      <c r="B5831" t="s">
        <v>15909</v>
      </c>
      <c r="C5831">
        <v>0</v>
      </c>
    </row>
    <row r="5832" spans="1:3">
      <c r="A5832" t="s">
        <v>15910</v>
      </c>
      <c r="B5832" t="s">
        <v>15911</v>
      </c>
      <c r="C5832">
        <v>0</v>
      </c>
    </row>
    <row r="5833" spans="1:3">
      <c r="A5833" t="s">
        <v>15912</v>
      </c>
      <c r="B5833" t="s">
        <v>15913</v>
      </c>
      <c r="C5833">
        <v>0</v>
      </c>
    </row>
    <row r="5834" spans="1:3">
      <c r="A5834" t="s">
        <v>15914</v>
      </c>
      <c r="B5834" t="s">
        <v>15915</v>
      </c>
      <c r="C5834">
        <v>0</v>
      </c>
    </row>
    <row r="5835" spans="1:3">
      <c r="A5835" t="s">
        <v>15916</v>
      </c>
      <c r="B5835" t="s">
        <v>15917</v>
      </c>
      <c r="C5835">
        <v>0</v>
      </c>
    </row>
    <row r="5836" spans="1:3">
      <c r="A5836" t="s">
        <v>15918</v>
      </c>
      <c r="B5836" t="s">
        <v>15919</v>
      </c>
      <c r="C5836">
        <v>0</v>
      </c>
    </row>
    <row r="5837" spans="1:3">
      <c r="A5837" t="s">
        <v>15920</v>
      </c>
      <c r="B5837" t="s">
        <v>15921</v>
      </c>
      <c r="C5837">
        <v>0</v>
      </c>
    </row>
    <row r="5838" spans="1:3">
      <c r="A5838" t="s">
        <v>15922</v>
      </c>
      <c r="B5838" t="s">
        <v>15923</v>
      </c>
      <c r="C5838">
        <v>0</v>
      </c>
    </row>
    <row r="5839" spans="1:3">
      <c r="A5839" t="s">
        <v>15924</v>
      </c>
      <c r="B5839" t="s">
        <v>15925</v>
      </c>
      <c r="C5839">
        <v>0</v>
      </c>
    </row>
    <row r="5840" spans="1:3">
      <c r="A5840" t="s">
        <v>15926</v>
      </c>
      <c r="B5840" t="s">
        <v>15927</v>
      </c>
      <c r="C5840">
        <v>0</v>
      </c>
    </row>
    <row r="5841" spans="1:3">
      <c r="A5841" t="s">
        <v>15928</v>
      </c>
      <c r="B5841" t="s">
        <v>15929</v>
      </c>
      <c r="C5841">
        <v>0</v>
      </c>
    </row>
    <row r="5842" spans="1:3">
      <c r="A5842" t="s">
        <v>15930</v>
      </c>
      <c r="B5842" t="s">
        <v>15931</v>
      </c>
      <c r="C5842">
        <v>0</v>
      </c>
    </row>
    <row r="5843" spans="1:3">
      <c r="A5843" t="s">
        <v>15932</v>
      </c>
      <c r="B5843" t="s">
        <v>15933</v>
      </c>
      <c r="C5843">
        <v>0</v>
      </c>
    </row>
    <row r="5844" spans="1:3">
      <c r="A5844" t="s">
        <v>15934</v>
      </c>
      <c r="B5844" t="s">
        <v>15935</v>
      </c>
      <c r="C5844">
        <v>0</v>
      </c>
    </row>
    <row r="5845" spans="1:3">
      <c r="A5845" t="s">
        <v>15936</v>
      </c>
      <c r="B5845" t="s">
        <v>15937</v>
      </c>
      <c r="C5845">
        <v>0</v>
      </c>
    </row>
    <row r="5846" spans="1:3">
      <c r="A5846" t="s">
        <v>15938</v>
      </c>
      <c r="B5846" t="s">
        <v>15939</v>
      </c>
      <c r="C5846">
        <v>0</v>
      </c>
    </row>
    <row r="5847" spans="1:3">
      <c r="A5847" t="s">
        <v>15940</v>
      </c>
      <c r="B5847" t="s">
        <v>15941</v>
      </c>
      <c r="C5847">
        <v>0</v>
      </c>
    </row>
    <row r="5848" spans="1:3">
      <c r="A5848" t="s">
        <v>15942</v>
      </c>
      <c r="B5848" t="s">
        <v>15943</v>
      </c>
      <c r="C5848">
        <v>0</v>
      </c>
    </row>
    <row r="5849" spans="1:3">
      <c r="A5849" t="s">
        <v>15944</v>
      </c>
      <c r="B5849" t="s">
        <v>15945</v>
      </c>
      <c r="C5849">
        <v>0</v>
      </c>
    </row>
    <row r="5850" spans="1:3">
      <c r="A5850" t="s">
        <v>15946</v>
      </c>
      <c r="B5850" t="s">
        <v>15947</v>
      </c>
      <c r="C5850">
        <v>0</v>
      </c>
    </row>
    <row r="5851" spans="1:3">
      <c r="A5851" t="s">
        <v>15948</v>
      </c>
      <c r="B5851" t="s">
        <v>15949</v>
      </c>
      <c r="C5851">
        <v>0</v>
      </c>
    </row>
    <row r="5852" spans="1:3">
      <c r="A5852" t="s">
        <v>15950</v>
      </c>
      <c r="B5852" t="s">
        <v>15951</v>
      </c>
      <c r="C5852">
        <v>0</v>
      </c>
    </row>
    <row r="5853" spans="1:3">
      <c r="A5853" t="s">
        <v>15952</v>
      </c>
      <c r="B5853" t="s">
        <v>15953</v>
      </c>
      <c r="C5853">
        <v>0</v>
      </c>
    </row>
    <row r="5854" spans="1:3">
      <c r="A5854" t="s">
        <v>15954</v>
      </c>
      <c r="B5854" t="s">
        <v>15955</v>
      </c>
      <c r="C5854">
        <v>0</v>
      </c>
    </row>
    <row r="5855" spans="1:3">
      <c r="A5855" t="s">
        <v>15956</v>
      </c>
      <c r="B5855" t="s">
        <v>15957</v>
      </c>
      <c r="C5855">
        <v>0</v>
      </c>
    </row>
    <row r="5856" spans="1:3">
      <c r="A5856" t="s">
        <v>15958</v>
      </c>
      <c r="B5856" t="s">
        <v>15959</v>
      </c>
      <c r="C5856">
        <v>0</v>
      </c>
    </row>
    <row r="5857" spans="1:3">
      <c r="A5857" t="s">
        <v>15960</v>
      </c>
      <c r="B5857" t="s">
        <v>15961</v>
      </c>
      <c r="C5857">
        <v>0</v>
      </c>
    </row>
    <row r="5858" spans="1:3">
      <c r="A5858" t="s">
        <v>15962</v>
      </c>
      <c r="B5858" t="s">
        <v>15963</v>
      </c>
      <c r="C5858">
        <v>0</v>
      </c>
    </row>
    <row r="5859" spans="1:3">
      <c r="A5859" t="s">
        <v>15964</v>
      </c>
      <c r="B5859" t="s">
        <v>15965</v>
      </c>
      <c r="C5859">
        <v>0</v>
      </c>
    </row>
    <row r="5860" spans="1:3">
      <c r="A5860" t="s">
        <v>15966</v>
      </c>
      <c r="B5860" t="s">
        <v>15967</v>
      </c>
      <c r="C5860">
        <v>0</v>
      </c>
    </row>
    <row r="5861" spans="1:3">
      <c r="A5861" t="s">
        <v>15968</v>
      </c>
      <c r="B5861" t="s">
        <v>15969</v>
      </c>
      <c r="C5861">
        <v>0</v>
      </c>
    </row>
    <row r="5862" spans="1:3">
      <c r="A5862" t="s">
        <v>15970</v>
      </c>
      <c r="B5862" t="s">
        <v>15971</v>
      </c>
      <c r="C5862">
        <v>0</v>
      </c>
    </row>
    <row r="5863" spans="1:3">
      <c r="A5863" t="s">
        <v>15972</v>
      </c>
      <c r="B5863" t="s">
        <v>15973</v>
      </c>
      <c r="C5863">
        <v>0</v>
      </c>
    </row>
    <row r="5864" spans="1:3">
      <c r="A5864" t="s">
        <v>15974</v>
      </c>
      <c r="B5864" t="s">
        <v>15975</v>
      </c>
      <c r="C5864">
        <v>0</v>
      </c>
    </row>
    <row r="5865" spans="1:3">
      <c r="A5865" t="s">
        <v>15976</v>
      </c>
      <c r="B5865" t="s">
        <v>15977</v>
      </c>
      <c r="C5865">
        <v>0</v>
      </c>
    </row>
    <row r="5866" spans="1:3">
      <c r="A5866" t="s">
        <v>15978</v>
      </c>
      <c r="B5866" t="s">
        <v>15979</v>
      </c>
      <c r="C5866">
        <v>0</v>
      </c>
    </row>
    <row r="5867" spans="1:3">
      <c r="A5867" t="s">
        <v>15980</v>
      </c>
      <c r="B5867" t="s">
        <v>15981</v>
      </c>
      <c r="C5867">
        <v>0</v>
      </c>
    </row>
    <row r="5868" spans="1:3">
      <c r="A5868" t="s">
        <v>15982</v>
      </c>
      <c r="B5868" t="s">
        <v>15983</v>
      </c>
      <c r="C5868">
        <v>0</v>
      </c>
    </row>
    <row r="5869" spans="1:3">
      <c r="A5869" t="s">
        <v>15984</v>
      </c>
      <c r="B5869" t="s">
        <v>15985</v>
      </c>
      <c r="C5869">
        <v>0</v>
      </c>
    </row>
    <row r="5870" spans="1:3">
      <c r="A5870" t="s">
        <v>15986</v>
      </c>
      <c r="B5870" t="s">
        <v>15987</v>
      </c>
      <c r="C5870">
        <v>0</v>
      </c>
    </row>
    <row r="5871" spans="1:3">
      <c r="A5871" t="s">
        <v>15988</v>
      </c>
      <c r="B5871" t="s">
        <v>15989</v>
      </c>
      <c r="C5871">
        <v>0</v>
      </c>
    </row>
    <row r="5872" spans="1:3">
      <c r="A5872" t="s">
        <v>15990</v>
      </c>
      <c r="B5872" t="s">
        <v>15991</v>
      </c>
      <c r="C5872">
        <v>0</v>
      </c>
    </row>
    <row r="5873" spans="1:3">
      <c r="A5873" t="s">
        <v>15992</v>
      </c>
      <c r="B5873" t="s">
        <v>15993</v>
      </c>
      <c r="C5873">
        <v>0</v>
      </c>
    </row>
    <row r="5874" spans="1:3">
      <c r="A5874" t="s">
        <v>15994</v>
      </c>
      <c r="B5874" t="s">
        <v>15995</v>
      </c>
      <c r="C5874">
        <v>0</v>
      </c>
    </row>
    <row r="5875" spans="1:3">
      <c r="A5875" t="s">
        <v>15996</v>
      </c>
      <c r="B5875" t="s">
        <v>15997</v>
      </c>
      <c r="C5875">
        <v>0</v>
      </c>
    </row>
    <row r="5876" spans="1:3">
      <c r="A5876" t="s">
        <v>15998</v>
      </c>
      <c r="B5876" t="s">
        <v>15999</v>
      </c>
      <c r="C5876">
        <v>0</v>
      </c>
    </row>
    <row r="5877" spans="1:3">
      <c r="A5877" t="s">
        <v>16000</v>
      </c>
      <c r="B5877" t="s">
        <v>16001</v>
      </c>
      <c r="C5877">
        <v>0</v>
      </c>
    </row>
    <row r="5878" spans="1:3">
      <c r="A5878" t="s">
        <v>16002</v>
      </c>
      <c r="B5878" t="s">
        <v>16003</v>
      </c>
      <c r="C5878">
        <v>0</v>
      </c>
    </row>
    <row r="5879" spans="1:3">
      <c r="A5879" t="s">
        <v>16004</v>
      </c>
      <c r="B5879" t="s">
        <v>16005</v>
      </c>
      <c r="C5879">
        <v>0</v>
      </c>
    </row>
    <row r="5880" spans="1:3">
      <c r="A5880" t="s">
        <v>16006</v>
      </c>
      <c r="B5880" t="s">
        <v>16007</v>
      </c>
      <c r="C5880">
        <v>0</v>
      </c>
    </row>
    <row r="5881" spans="1:3">
      <c r="A5881" t="s">
        <v>16008</v>
      </c>
      <c r="B5881" t="s">
        <v>16009</v>
      </c>
      <c r="C5881">
        <v>0</v>
      </c>
    </row>
    <row r="5882" spans="1:3">
      <c r="A5882" t="s">
        <v>16010</v>
      </c>
      <c r="B5882" t="s">
        <v>16011</v>
      </c>
      <c r="C5882">
        <v>0</v>
      </c>
    </row>
    <row r="5883" spans="1:3">
      <c r="A5883" t="s">
        <v>16012</v>
      </c>
      <c r="B5883" t="s">
        <v>16011</v>
      </c>
      <c r="C5883">
        <v>0</v>
      </c>
    </row>
    <row r="5884" spans="1:3">
      <c r="A5884" t="s">
        <v>16013</v>
      </c>
      <c r="B5884" t="s">
        <v>16014</v>
      </c>
      <c r="C5884">
        <v>0</v>
      </c>
    </row>
    <row r="5885" spans="1:3">
      <c r="A5885" t="s">
        <v>16015</v>
      </c>
      <c r="B5885" t="s">
        <v>16016</v>
      </c>
      <c r="C5885">
        <v>0</v>
      </c>
    </row>
    <row r="5886" spans="1:3">
      <c r="A5886" t="s">
        <v>16017</v>
      </c>
      <c r="B5886" t="s">
        <v>16018</v>
      </c>
      <c r="C5886">
        <v>0</v>
      </c>
    </row>
    <row r="5887" spans="1:3">
      <c r="A5887" t="s">
        <v>16019</v>
      </c>
      <c r="B5887" t="s">
        <v>16020</v>
      </c>
      <c r="C5887">
        <v>0</v>
      </c>
    </row>
    <row r="5888" spans="1:3">
      <c r="A5888" t="s">
        <v>16021</v>
      </c>
      <c r="B5888" t="s">
        <v>16022</v>
      </c>
      <c r="C5888">
        <v>0</v>
      </c>
    </row>
    <row r="5889" spans="1:3">
      <c r="A5889" t="s">
        <v>16023</v>
      </c>
      <c r="B5889" t="s">
        <v>16024</v>
      </c>
      <c r="C5889">
        <v>0</v>
      </c>
    </row>
    <row r="5890" spans="1:3">
      <c r="A5890" t="s">
        <v>16025</v>
      </c>
      <c r="B5890" t="s">
        <v>16026</v>
      </c>
      <c r="C5890">
        <v>0</v>
      </c>
    </row>
    <row r="5891" spans="1:3">
      <c r="A5891" t="s">
        <v>16027</v>
      </c>
      <c r="B5891" t="s">
        <v>16028</v>
      </c>
      <c r="C5891">
        <v>0</v>
      </c>
    </row>
    <row r="5892" spans="1:3">
      <c r="A5892" t="s">
        <v>16029</v>
      </c>
      <c r="B5892" t="s">
        <v>16030</v>
      </c>
      <c r="C5892">
        <v>0</v>
      </c>
    </row>
    <row r="5893" spans="1:3">
      <c r="A5893" t="s">
        <v>16031</v>
      </c>
      <c r="B5893" t="s">
        <v>16032</v>
      </c>
      <c r="C5893">
        <v>0</v>
      </c>
    </row>
    <row r="5894" spans="1:3">
      <c r="A5894" t="s">
        <v>16033</v>
      </c>
      <c r="B5894" t="s">
        <v>16034</v>
      </c>
      <c r="C5894">
        <v>0</v>
      </c>
    </row>
    <row r="5895" spans="1:3">
      <c r="A5895" t="s">
        <v>16035</v>
      </c>
      <c r="B5895" t="s">
        <v>16036</v>
      </c>
      <c r="C5895">
        <v>0</v>
      </c>
    </row>
    <row r="5896" spans="1:3">
      <c r="A5896" t="s">
        <v>16037</v>
      </c>
      <c r="B5896" t="s">
        <v>16038</v>
      </c>
      <c r="C5896">
        <v>0</v>
      </c>
    </row>
    <row r="5897" spans="1:3">
      <c r="A5897" t="s">
        <v>16039</v>
      </c>
      <c r="B5897" t="s">
        <v>16040</v>
      </c>
      <c r="C5897">
        <v>0</v>
      </c>
    </row>
    <row r="5898" spans="1:3">
      <c r="A5898" t="s">
        <v>16041</v>
      </c>
      <c r="B5898" t="s">
        <v>16042</v>
      </c>
      <c r="C5898">
        <v>0</v>
      </c>
    </row>
    <row r="5899" spans="1:3">
      <c r="A5899" t="s">
        <v>16043</v>
      </c>
      <c r="B5899" t="s">
        <v>16044</v>
      </c>
      <c r="C5899">
        <v>0</v>
      </c>
    </row>
    <row r="5900" spans="1:3">
      <c r="A5900" t="s">
        <v>16045</v>
      </c>
      <c r="B5900" t="s">
        <v>16046</v>
      </c>
      <c r="C5900">
        <v>0</v>
      </c>
    </row>
    <row r="5901" spans="1:3">
      <c r="A5901" t="s">
        <v>16047</v>
      </c>
      <c r="B5901" t="s">
        <v>16048</v>
      </c>
      <c r="C5901">
        <v>0</v>
      </c>
    </row>
    <row r="5902" spans="1:3">
      <c r="A5902" t="s">
        <v>16049</v>
      </c>
      <c r="B5902" t="s">
        <v>16050</v>
      </c>
      <c r="C5902">
        <v>0</v>
      </c>
    </row>
    <row r="5903" spans="1:3">
      <c r="A5903" t="s">
        <v>16051</v>
      </c>
      <c r="B5903" t="s">
        <v>16052</v>
      </c>
      <c r="C5903">
        <v>0</v>
      </c>
    </row>
    <row r="5904" spans="1:3">
      <c r="A5904" t="s">
        <v>16053</v>
      </c>
      <c r="B5904" t="s">
        <v>16054</v>
      </c>
      <c r="C5904">
        <v>0</v>
      </c>
    </row>
    <row r="5905" spans="1:3">
      <c r="A5905" t="s">
        <v>16055</v>
      </c>
      <c r="B5905" t="s">
        <v>16056</v>
      </c>
      <c r="C5905">
        <v>0</v>
      </c>
    </row>
    <row r="5906" spans="1:3">
      <c r="A5906" t="s">
        <v>16057</v>
      </c>
      <c r="B5906" t="s">
        <v>16058</v>
      </c>
      <c r="C5906">
        <v>0</v>
      </c>
    </row>
    <row r="5907" spans="1:3">
      <c r="A5907" t="s">
        <v>16059</v>
      </c>
      <c r="B5907" t="s">
        <v>16060</v>
      </c>
      <c r="C5907">
        <v>0</v>
      </c>
    </row>
    <row r="5908" spans="1:3">
      <c r="A5908" t="s">
        <v>16061</v>
      </c>
      <c r="B5908" t="s">
        <v>16062</v>
      </c>
      <c r="C5908">
        <v>0</v>
      </c>
    </row>
    <row r="5909" spans="1:3">
      <c r="A5909" t="s">
        <v>16063</v>
      </c>
      <c r="B5909" t="s">
        <v>16064</v>
      </c>
      <c r="C5909">
        <v>0</v>
      </c>
    </row>
    <row r="5910" spans="1:3">
      <c r="A5910" t="s">
        <v>16065</v>
      </c>
      <c r="B5910" t="s">
        <v>16066</v>
      </c>
      <c r="C5910">
        <v>0</v>
      </c>
    </row>
    <row r="5911" spans="1:3">
      <c r="A5911" t="s">
        <v>16067</v>
      </c>
      <c r="B5911" t="s">
        <v>16068</v>
      </c>
      <c r="C5911">
        <v>0</v>
      </c>
    </row>
    <row r="5912" spans="1:3">
      <c r="A5912" t="s">
        <v>16069</v>
      </c>
      <c r="B5912" t="s">
        <v>16070</v>
      </c>
      <c r="C5912">
        <v>0</v>
      </c>
    </row>
    <row r="5913" spans="1:3">
      <c r="A5913" t="s">
        <v>16071</v>
      </c>
      <c r="B5913" t="s">
        <v>16072</v>
      </c>
      <c r="C5913">
        <v>0</v>
      </c>
    </row>
    <row r="5914" spans="1:3">
      <c r="A5914" t="s">
        <v>16073</v>
      </c>
      <c r="B5914" t="s">
        <v>16074</v>
      </c>
      <c r="C5914">
        <v>0</v>
      </c>
    </row>
    <row r="5915" spans="1:3">
      <c r="A5915" t="s">
        <v>16075</v>
      </c>
      <c r="B5915" t="s">
        <v>16076</v>
      </c>
      <c r="C5915">
        <v>0</v>
      </c>
    </row>
    <row r="5916" spans="1:3">
      <c r="A5916" t="s">
        <v>16077</v>
      </c>
      <c r="B5916" t="s">
        <v>16078</v>
      </c>
      <c r="C5916">
        <v>0</v>
      </c>
    </row>
    <row r="5917" spans="1:3">
      <c r="A5917" t="s">
        <v>16079</v>
      </c>
      <c r="B5917" t="s">
        <v>16080</v>
      </c>
      <c r="C5917">
        <v>0</v>
      </c>
    </row>
    <row r="5918" spans="1:3">
      <c r="A5918" t="s">
        <v>16081</v>
      </c>
      <c r="B5918" t="s">
        <v>16082</v>
      </c>
      <c r="C5918">
        <v>0</v>
      </c>
    </row>
    <row r="5919" spans="1:3">
      <c r="A5919" t="s">
        <v>16083</v>
      </c>
      <c r="B5919" t="s">
        <v>16084</v>
      </c>
      <c r="C5919">
        <v>0</v>
      </c>
    </row>
    <row r="5920" spans="1:3">
      <c r="A5920" t="s">
        <v>16085</v>
      </c>
      <c r="B5920" t="s">
        <v>16086</v>
      </c>
      <c r="C5920">
        <v>0</v>
      </c>
    </row>
    <row r="5921" spans="1:3">
      <c r="A5921" t="s">
        <v>16087</v>
      </c>
      <c r="B5921" t="s">
        <v>16088</v>
      </c>
      <c r="C5921">
        <v>0</v>
      </c>
    </row>
    <row r="5922" spans="1:3">
      <c r="A5922" t="s">
        <v>16089</v>
      </c>
      <c r="B5922" t="s">
        <v>16090</v>
      </c>
      <c r="C5922">
        <v>0</v>
      </c>
    </row>
    <row r="5923" spans="1:3">
      <c r="A5923" t="s">
        <v>16091</v>
      </c>
      <c r="B5923" t="s">
        <v>16092</v>
      </c>
      <c r="C5923">
        <v>0</v>
      </c>
    </row>
    <row r="5924" spans="1:3">
      <c r="A5924" t="s">
        <v>16093</v>
      </c>
      <c r="B5924" t="s">
        <v>16094</v>
      </c>
      <c r="C5924">
        <v>0</v>
      </c>
    </row>
    <row r="5925" spans="1:3">
      <c r="A5925" t="s">
        <v>16095</v>
      </c>
      <c r="B5925" t="s">
        <v>16096</v>
      </c>
      <c r="C5925">
        <v>0</v>
      </c>
    </row>
    <row r="5926" spans="1:3">
      <c r="A5926" t="s">
        <v>16097</v>
      </c>
      <c r="B5926" t="s">
        <v>16098</v>
      </c>
      <c r="C5926">
        <v>0</v>
      </c>
    </row>
    <row r="5927" spans="1:3">
      <c r="A5927" t="s">
        <v>16099</v>
      </c>
      <c r="B5927" t="s">
        <v>16100</v>
      </c>
      <c r="C5927">
        <v>0</v>
      </c>
    </row>
    <row r="5928" spans="1:3">
      <c r="A5928" t="s">
        <v>16101</v>
      </c>
      <c r="B5928" t="s">
        <v>16102</v>
      </c>
      <c r="C5928">
        <v>0</v>
      </c>
    </row>
    <row r="5929" spans="1:3">
      <c r="A5929" t="s">
        <v>16103</v>
      </c>
      <c r="B5929" t="s">
        <v>16104</v>
      </c>
      <c r="C5929">
        <v>0</v>
      </c>
    </row>
    <row r="5930" spans="1:3">
      <c r="A5930" s="92">
        <v>322089</v>
      </c>
      <c r="B5930" t="s">
        <v>16105</v>
      </c>
      <c r="C5930">
        <v>0</v>
      </c>
    </row>
    <row r="5931" spans="1:3">
      <c r="A5931" t="s">
        <v>16106</v>
      </c>
      <c r="B5931" t="s">
        <v>16107</v>
      </c>
      <c r="C5931">
        <v>0</v>
      </c>
    </row>
    <row r="5932" spans="1:3">
      <c r="A5932" t="s">
        <v>16108</v>
      </c>
      <c r="B5932" t="s">
        <v>16109</v>
      </c>
      <c r="C5932">
        <v>0</v>
      </c>
    </row>
    <row r="5933" spans="1:3">
      <c r="A5933" t="s">
        <v>16110</v>
      </c>
      <c r="B5933" t="s">
        <v>9055</v>
      </c>
      <c r="C5933">
        <v>0</v>
      </c>
    </row>
    <row r="5934" spans="1:3">
      <c r="A5934" t="s">
        <v>16111</v>
      </c>
      <c r="B5934" t="s">
        <v>16112</v>
      </c>
      <c r="C5934">
        <v>0</v>
      </c>
    </row>
    <row r="5935" spans="1:3">
      <c r="A5935" t="s">
        <v>16113</v>
      </c>
      <c r="B5935" t="s">
        <v>16114</v>
      </c>
      <c r="C5935">
        <v>0</v>
      </c>
    </row>
    <row r="5936" spans="1:3">
      <c r="A5936" t="s">
        <v>16115</v>
      </c>
      <c r="B5936" t="s">
        <v>16116</v>
      </c>
      <c r="C5936">
        <v>0</v>
      </c>
    </row>
    <row r="5937" spans="1:3">
      <c r="A5937" t="s">
        <v>16117</v>
      </c>
      <c r="B5937" t="s">
        <v>16118</v>
      </c>
      <c r="C5937">
        <v>0</v>
      </c>
    </row>
    <row r="5938" spans="1:3">
      <c r="A5938" t="s">
        <v>16119</v>
      </c>
      <c r="B5938" t="s">
        <v>16120</v>
      </c>
      <c r="C5938">
        <v>0</v>
      </c>
    </row>
    <row r="5939" spans="1:3">
      <c r="A5939" t="s">
        <v>16121</v>
      </c>
      <c r="B5939" t="s">
        <v>16122</v>
      </c>
      <c r="C5939">
        <v>0</v>
      </c>
    </row>
    <row r="5940" spans="1:3">
      <c r="A5940" t="s">
        <v>16123</v>
      </c>
      <c r="B5940" t="s">
        <v>16124</v>
      </c>
      <c r="C5940">
        <v>0</v>
      </c>
    </row>
    <row r="5941" spans="1:3">
      <c r="A5941" t="s">
        <v>16125</v>
      </c>
      <c r="B5941" t="s">
        <v>16126</v>
      </c>
      <c r="C5941">
        <v>0</v>
      </c>
    </row>
    <row r="5942" spans="1:3">
      <c r="A5942" t="s">
        <v>16127</v>
      </c>
      <c r="B5942" t="s">
        <v>16128</v>
      </c>
      <c r="C5942">
        <v>0</v>
      </c>
    </row>
    <row r="5943" spans="1:3">
      <c r="A5943" t="s">
        <v>16129</v>
      </c>
      <c r="B5943" t="s">
        <v>16130</v>
      </c>
      <c r="C5943">
        <v>0</v>
      </c>
    </row>
    <row r="5944" spans="1:3">
      <c r="A5944" t="s">
        <v>16131</v>
      </c>
      <c r="B5944" t="s">
        <v>16132</v>
      </c>
      <c r="C5944">
        <v>0</v>
      </c>
    </row>
    <row r="5945" spans="1:3">
      <c r="A5945" t="s">
        <v>16133</v>
      </c>
      <c r="B5945" t="s">
        <v>16134</v>
      </c>
      <c r="C5945">
        <v>0</v>
      </c>
    </row>
    <row r="5946" spans="1:3">
      <c r="A5946" t="s">
        <v>16135</v>
      </c>
      <c r="B5946" t="s">
        <v>16136</v>
      </c>
      <c r="C5946">
        <v>0</v>
      </c>
    </row>
    <row r="5947" spans="1:3">
      <c r="A5947" t="s">
        <v>16137</v>
      </c>
      <c r="B5947" t="s">
        <v>16138</v>
      </c>
      <c r="C5947">
        <v>0</v>
      </c>
    </row>
    <row r="5948" spans="1:3">
      <c r="A5948" t="s">
        <v>16139</v>
      </c>
      <c r="B5948" t="s">
        <v>16140</v>
      </c>
      <c r="C5948">
        <v>0</v>
      </c>
    </row>
    <row r="5949" spans="1:3">
      <c r="A5949" t="s">
        <v>16141</v>
      </c>
      <c r="B5949" t="s">
        <v>16142</v>
      </c>
      <c r="C5949">
        <v>0</v>
      </c>
    </row>
    <row r="5950" spans="1:3">
      <c r="A5950" t="s">
        <v>16143</v>
      </c>
      <c r="B5950" t="s">
        <v>16144</v>
      </c>
      <c r="C5950">
        <v>0</v>
      </c>
    </row>
    <row r="5951" spans="1:3">
      <c r="A5951" t="s">
        <v>16145</v>
      </c>
      <c r="B5951" t="s">
        <v>16146</v>
      </c>
      <c r="C5951">
        <v>0</v>
      </c>
    </row>
    <row r="5952" spans="1:3">
      <c r="A5952" t="s">
        <v>16147</v>
      </c>
      <c r="B5952" t="s">
        <v>16148</v>
      </c>
      <c r="C5952">
        <v>0</v>
      </c>
    </row>
    <row r="5953" spans="1:3">
      <c r="A5953" t="s">
        <v>16149</v>
      </c>
      <c r="B5953" t="s">
        <v>16150</v>
      </c>
      <c r="C5953">
        <v>0</v>
      </c>
    </row>
    <row r="5954" spans="1:3">
      <c r="A5954" t="s">
        <v>16151</v>
      </c>
      <c r="B5954" t="s">
        <v>16152</v>
      </c>
      <c r="C5954">
        <v>0</v>
      </c>
    </row>
    <row r="5955" spans="1:3">
      <c r="A5955" s="92">
        <v>1267397</v>
      </c>
      <c r="B5955" t="s">
        <v>16153</v>
      </c>
      <c r="C5955">
        <v>0</v>
      </c>
    </row>
    <row r="5956" spans="1:3">
      <c r="A5956" t="s">
        <v>16154</v>
      </c>
      <c r="B5956" t="s">
        <v>16155</v>
      </c>
      <c r="C5956">
        <v>0</v>
      </c>
    </row>
    <row r="5957" spans="1:3">
      <c r="A5957" t="s">
        <v>16156</v>
      </c>
      <c r="B5957" t="s">
        <v>16157</v>
      </c>
      <c r="C5957">
        <v>0</v>
      </c>
    </row>
    <row r="5958" spans="1:3">
      <c r="A5958" t="s">
        <v>16158</v>
      </c>
      <c r="B5958" t="s">
        <v>16159</v>
      </c>
      <c r="C5958">
        <v>0</v>
      </c>
    </row>
    <row r="5959" spans="1:3">
      <c r="A5959" t="s">
        <v>16160</v>
      </c>
      <c r="B5959" t="s">
        <v>16161</v>
      </c>
      <c r="C5959">
        <v>0</v>
      </c>
    </row>
    <row r="5960" spans="1:3">
      <c r="A5960" t="s">
        <v>16162</v>
      </c>
      <c r="B5960" t="s">
        <v>16163</v>
      </c>
      <c r="C5960">
        <v>0</v>
      </c>
    </row>
    <row r="5961" spans="1:3">
      <c r="A5961" t="s">
        <v>16164</v>
      </c>
      <c r="B5961" t="s">
        <v>16165</v>
      </c>
      <c r="C5961">
        <v>0</v>
      </c>
    </row>
    <row r="5962" spans="1:3">
      <c r="A5962" t="s">
        <v>16166</v>
      </c>
      <c r="B5962" t="s">
        <v>16167</v>
      </c>
      <c r="C5962">
        <v>0</v>
      </c>
    </row>
    <row r="5963" spans="1:3">
      <c r="A5963" t="s">
        <v>16168</v>
      </c>
      <c r="B5963" t="s">
        <v>16169</v>
      </c>
      <c r="C5963">
        <v>0</v>
      </c>
    </row>
    <row r="5964" spans="1:3">
      <c r="A5964" t="s">
        <v>16170</v>
      </c>
      <c r="B5964" t="s">
        <v>16171</v>
      </c>
      <c r="C5964">
        <v>0</v>
      </c>
    </row>
    <row r="5965" spans="1:3">
      <c r="A5965" t="s">
        <v>16172</v>
      </c>
      <c r="B5965" t="s">
        <v>16173</v>
      </c>
      <c r="C5965">
        <v>0</v>
      </c>
    </row>
    <row r="5966" spans="1:3">
      <c r="A5966" t="s">
        <v>16174</v>
      </c>
      <c r="B5966" t="s">
        <v>16175</v>
      </c>
      <c r="C5966">
        <v>0</v>
      </c>
    </row>
    <row r="5967" spans="1:3">
      <c r="A5967" t="s">
        <v>16176</v>
      </c>
      <c r="B5967" t="s">
        <v>16177</v>
      </c>
      <c r="C5967">
        <v>0</v>
      </c>
    </row>
    <row r="5968" spans="1:3">
      <c r="A5968" t="s">
        <v>16178</v>
      </c>
      <c r="B5968" t="s">
        <v>16179</v>
      </c>
      <c r="C5968">
        <v>0</v>
      </c>
    </row>
    <row r="5969" spans="1:3">
      <c r="A5969" t="s">
        <v>16180</v>
      </c>
      <c r="B5969" t="s">
        <v>16181</v>
      </c>
      <c r="C5969">
        <v>0</v>
      </c>
    </row>
    <row r="5970" spans="1:3">
      <c r="A5970" t="s">
        <v>16182</v>
      </c>
      <c r="B5970" t="s">
        <v>16183</v>
      </c>
      <c r="C5970">
        <v>0</v>
      </c>
    </row>
    <row r="5971" spans="1:3">
      <c r="A5971" t="s">
        <v>16184</v>
      </c>
      <c r="B5971" t="s">
        <v>16185</v>
      </c>
      <c r="C5971">
        <v>0</v>
      </c>
    </row>
    <row r="5972" spans="1:3">
      <c r="A5972" t="s">
        <v>16186</v>
      </c>
      <c r="B5972" t="s">
        <v>16187</v>
      </c>
      <c r="C5972">
        <v>0</v>
      </c>
    </row>
    <row r="5973" spans="1:3">
      <c r="A5973" t="s">
        <v>16188</v>
      </c>
      <c r="B5973" t="s">
        <v>16189</v>
      </c>
      <c r="C5973">
        <v>0</v>
      </c>
    </row>
    <row r="5974" spans="1:3">
      <c r="A5974" t="s">
        <v>16190</v>
      </c>
      <c r="B5974" t="s">
        <v>16191</v>
      </c>
      <c r="C5974">
        <v>0</v>
      </c>
    </row>
    <row r="5975" spans="1:3">
      <c r="A5975" t="s">
        <v>16192</v>
      </c>
      <c r="B5975" t="s">
        <v>16193</v>
      </c>
      <c r="C5975">
        <v>0</v>
      </c>
    </row>
    <row r="5976" spans="1:3">
      <c r="A5976" t="s">
        <v>16194</v>
      </c>
      <c r="B5976" t="s">
        <v>16195</v>
      </c>
      <c r="C5976">
        <v>0</v>
      </c>
    </row>
    <row r="5977" spans="1:3">
      <c r="A5977" t="s">
        <v>16196</v>
      </c>
      <c r="B5977" t="s">
        <v>16197</v>
      </c>
      <c r="C5977">
        <v>0</v>
      </c>
    </row>
    <row r="5978" spans="1:3">
      <c r="A5978" t="s">
        <v>16198</v>
      </c>
      <c r="B5978" t="s">
        <v>16199</v>
      </c>
      <c r="C5978">
        <v>0</v>
      </c>
    </row>
    <row r="5979" spans="1:3">
      <c r="A5979" t="s">
        <v>16200</v>
      </c>
      <c r="B5979" t="s">
        <v>16201</v>
      </c>
      <c r="C5979">
        <v>0</v>
      </c>
    </row>
    <row r="5980" spans="1:3">
      <c r="A5980" t="s">
        <v>16202</v>
      </c>
      <c r="B5980" t="s">
        <v>16203</v>
      </c>
      <c r="C5980">
        <v>0</v>
      </c>
    </row>
    <row r="5981" spans="1:3">
      <c r="A5981" t="s">
        <v>16204</v>
      </c>
      <c r="B5981" t="s">
        <v>16205</v>
      </c>
      <c r="C5981">
        <v>0</v>
      </c>
    </row>
    <row r="5982" spans="1:3">
      <c r="A5982" t="s">
        <v>16206</v>
      </c>
      <c r="B5982" t="s">
        <v>16207</v>
      </c>
      <c r="C5982">
        <v>0</v>
      </c>
    </row>
    <row r="5983" spans="1:3">
      <c r="A5983" t="s">
        <v>16208</v>
      </c>
      <c r="B5983" t="s">
        <v>16209</v>
      </c>
      <c r="C5983">
        <v>0</v>
      </c>
    </row>
    <row r="5984" spans="1:3">
      <c r="A5984" t="s">
        <v>16210</v>
      </c>
      <c r="B5984" t="s">
        <v>16211</v>
      </c>
      <c r="C5984">
        <v>0</v>
      </c>
    </row>
    <row r="5985" spans="1:3">
      <c r="A5985" t="s">
        <v>16212</v>
      </c>
      <c r="B5985" t="s">
        <v>16213</v>
      </c>
      <c r="C5985">
        <v>0</v>
      </c>
    </row>
    <row r="5986" spans="1:3">
      <c r="A5986" t="s">
        <v>16214</v>
      </c>
      <c r="B5986" t="s">
        <v>16215</v>
      </c>
      <c r="C5986">
        <v>0</v>
      </c>
    </row>
    <row r="5987" spans="1:3">
      <c r="A5987" t="s">
        <v>16216</v>
      </c>
      <c r="B5987" t="s">
        <v>16217</v>
      </c>
      <c r="C5987">
        <v>0</v>
      </c>
    </row>
    <row r="5988" spans="1:3">
      <c r="A5988" t="s">
        <v>16218</v>
      </c>
      <c r="B5988" t="s">
        <v>16219</v>
      </c>
      <c r="C5988">
        <v>0</v>
      </c>
    </row>
    <row r="5989" spans="1:3">
      <c r="A5989" t="s">
        <v>16220</v>
      </c>
      <c r="B5989" t="s">
        <v>16221</v>
      </c>
      <c r="C5989">
        <v>0</v>
      </c>
    </row>
    <row r="5990" spans="1:3">
      <c r="A5990" t="s">
        <v>16222</v>
      </c>
      <c r="B5990" t="s">
        <v>16223</v>
      </c>
      <c r="C5990">
        <v>0</v>
      </c>
    </row>
    <row r="5991" spans="1:3">
      <c r="A5991" t="s">
        <v>16224</v>
      </c>
      <c r="B5991" t="s">
        <v>16225</v>
      </c>
      <c r="C5991">
        <v>0</v>
      </c>
    </row>
    <row r="5992" spans="1:3">
      <c r="A5992" t="s">
        <v>16226</v>
      </c>
      <c r="B5992" t="s">
        <v>16227</v>
      </c>
      <c r="C5992">
        <v>0</v>
      </c>
    </row>
    <row r="5993" spans="1:3">
      <c r="A5993" t="s">
        <v>16228</v>
      </c>
      <c r="B5993" t="s">
        <v>16229</v>
      </c>
      <c r="C5993">
        <v>0</v>
      </c>
    </row>
    <row r="5994" spans="1:3">
      <c r="A5994" t="s">
        <v>16230</v>
      </c>
      <c r="B5994" t="s">
        <v>16231</v>
      </c>
      <c r="C5994">
        <v>0</v>
      </c>
    </row>
    <row r="5995" spans="1:3">
      <c r="A5995" t="s">
        <v>16232</v>
      </c>
      <c r="B5995" t="s">
        <v>16233</v>
      </c>
      <c r="C5995">
        <v>0</v>
      </c>
    </row>
    <row r="5996" spans="1:3">
      <c r="A5996" t="s">
        <v>16234</v>
      </c>
      <c r="B5996" t="s">
        <v>16235</v>
      </c>
      <c r="C5996">
        <v>0</v>
      </c>
    </row>
    <row r="5997" spans="1:3">
      <c r="A5997" t="s">
        <v>16236</v>
      </c>
      <c r="B5997" t="s">
        <v>16237</v>
      </c>
      <c r="C5997">
        <v>0</v>
      </c>
    </row>
    <row r="5998" spans="1:3">
      <c r="A5998" t="s">
        <v>16238</v>
      </c>
      <c r="B5998" t="s">
        <v>16239</v>
      </c>
      <c r="C5998">
        <v>0</v>
      </c>
    </row>
    <row r="5999" spans="1:3">
      <c r="A5999" t="s">
        <v>16240</v>
      </c>
      <c r="B5999" t="s">
        <v>16241</v>
      </c>
      <c r="C5999">
        <v>0</v>
      </c>
    </row>
    <row r="6000" spans="1:3">
      <c r="A6000" t="s">
        <v>16242</v>
      </c>
      <c r="B6000" t="s">
        <v>16243</v>
      </c>
      <c r="C6000">
        <v>0</v>
      </c>
    </row>
    <row r="6001" spans="1:3">
      <c r="A6001" t="s">
        <v>16244</v>
      </c>
      <c r="B6001" t="s">
        <v>16245</v>
      </c>
      <c r="C6001">
        <v>0</v>
      </c>
    </row>
    <row r="6002" spans="1:3">
      <c r="A6002" t="s">
        <v>16246</v>
      </c>
      <c r="B6002" t="s">
        <v>16247</v>
      </c>
      <c r="C6002">
        <v>0</v>
      </c>
    </row>
    <row r="6003" spans="1:3">
      <c r="A6003" t="s">
        <v>16248</v>
      </c>
      <c r="B6003" t="s">
        <v>16249</v>
      </c>
      <c r="C6003">
        <v>0</v>
      </c>
    </row>
    <row r="6004" spans="1:3">
      <c r="A6004" t="s">
        <v>16250</v>
      </c>
      <c r="B6004" t="s">
        <v>16251</v>
      </c>
      <c r="C6004">
        <v>0</v>
      </c>
    </row>
    <row r="6005" spans="1:3">
      <c r="A6005" t="s">
        <v>16252</v>
      </c>
      <c r="B6005" t="s">
        <v>16253</v>
      </c>
      <c r="C6005">
        <v>0</v>
      </c>
    </row>
    <row r="6006" spans="1:3">
      <c r="A6006" t="s">
        <v>16254</v>
      </c>
      <c r="B6006" t="s">
        <v>16255</v>
      </c>
      <c r="C6006">
        <v>0</v>
      </c>
    </row>
    <row r="6007" spans="1:3">
      <c r="A6007" t="s">
        <v>16256</v>
      </c>
      <c r="B6007" t="s">
        <v>16257</v>
      </c>
      <c r="C6007">
        <v>0</v>
      </c>
    </row>
    <row r="6008" spans="1:3">
      <c r="A6008" t="s">
        <v>16258</v>
      </c>
      <c r="B6008" t="s">
        <v>16259</v>
      </c>
      <c r="C6008">
        <v>0</v>
      </c>
    </row>
    <row r="6009" spans="1:3">
      <c r="A6009" t="s">
        <v>16260</v>
      </c>
      <c r="B6009" t="s">
        <v>16261</v>
      </c>
      <c r="C6009">
        <v>0</v>
      </c>
    </row>
    <row r="6010" spans="1:3">
      <c r="A6010" t="s">
        <v>16262</v>
      </c>
      <c r="B6010" t="s">
        <v>16263</v>
      </c>
      <c r="C6010">
        <v>0</v>
      </c>
    </row>
    <row r="6011" spans="1:3">
      <c r="A6011" t="s">
        <v>16264</v>
      </c>
      <c r="B6011" t="s">
        <v>16265</v>
      </c>
      <c r="C6011">
        <v>0</v>
      </c>
    </row>
    <row r="6012" spans="1:3">
      <c r="A6012" t="s">
        <v>16266</v>
      </c>
      <c r="B6012" t="s">
        <v>16267</v>
      </c>
      <c r="C6012">
        <v>0</v>
      </c>
    </row>
    <row r="6013" spans="1:3">
      <c r="A6013" t="s">
        <v>16268</v>
      </c>
      <c r="B6013" t="s">
        <v>16269</v>
      </c>
      <c r="C6013">
        <v>0</v>
      </c>
    </row>
    <row r="6014" spans="1:3">
      <c r="A6014" t="s">
        <v>16270</v>
      </c>
      <c r="B6014" t="s">
        <v>16271</v>
      </c>
      <c r="C6014">
        <v>0</v>
      </c>
    </row>
    <row r="6015" spans="1:3">
      <c r="A6015" t="s">
        <v>16272</v>
      </c>
      <c r="B6015" t="s">
        <v>16273</v>
      </c>
      <c r="C6015">
        <v>0</v>
      </c>
    </row>
    <row r="6016" spans="1:3">
      <c r="A6016" t="s">
        <v>16274</v>
      </c>
      <c r="B6016" t="s">
        <v>16275</v>
      </c>
      <c r="C6016">
        <v>0</v>
      </c>
    </row>
    <row r="6017" spans="1:3">
      <c r="A6017" t="s">
        <v>16276</v>
      </c>
      <c r="B6017" t="s">
        <v>16277</v>
      </c>
      <c r="C6017">
        <v>0</v>
      </c>
    </row>
    <row r="6018" spans="1:3">
      <c r="A6018" t="s">
        <v>16278</v>
      </c>
      <c r="B6018" t="s">
        <v>16279</v>
      </c>
      <c r="C6018">
        <v>0</v>
      </c>
    </row>
    <row r="6019" spans="1:3">
      <c r="A6019" t="s">
        <v>16280</v>
      </c>
      <c r="B6019" t="s">
        <v>16281</v>
      </c>
      <c r="C6019">
        <v>0</v>
      </c>
    </row>
    <row r="6020" spans="1:3">
      <c r="A6020" t="s">
        <v>16282</v>
      </c>
      <c r="B6020" t="s">
        <v>16283</v>
      </c>
      <c r="C6020">
        <v>0</v>
      </c>
    </row>
    <row r="6021" spans="1:3">
      <c r="A6021" t="s">
        <v>16284</v>
      </c>
      <c r="B6021" t="s">
        <v>16285</v>
      </c>
      <c r="C6021">
        <v>0</v>
      </c>
    </row>
    <row r="6022" spans="1:3">
      <c r="A6022" t="s">
        <v>16286</v>
      </c>
      <c r="B6022" t="s">
        <v>16287</v>
      </c>
      <c r="C6022">
        <v>0</v>
      </c>
    </row>
    <row r="6023" spans="1:3">
      <c r="A6023" t="s">
        <v>16288</v>
      </c>
      <c r="B6023" t="s">
        <v>16289</v>
      </c>
      <c r="C6023">
        <v>0</v>
      </c>
    </row>
    <row r="6024" spans="1:3">
      <c r="A6024" t="s">
        <v>16290</v>
      </c>
      <c r="B6024" t="s">
        <v>16291</v>
      </c>
      <c r="C6024">
        <v>0</v>
      </c>
    </row>
    <row r="6025" spans="1:3">
      <c r="A6025" t="s">
        <v>16292</v>
      </c>
      <c r="B6025" t="s">
        <v>16293</v>
      </c>
      <c r="C6025">
        <v>0</v>
      </c>
    </row>
    <row r="6026" spans="1:3">
      <c r="A6026" t="s">
        <v>16294</v>
      </c>
      <c r="B6026" t="s">
        <v>16295</v>
      </c>
      <c r="C6026">
        <v>0</v>
      </c>
    </row>
    <row r="6027" spans="1:3">
      <c r="A6027" t="s">
        <v>16296</v>
      </c>
      <c r="B6027" t="s">
        <v>16297</v>
      </c>
      <c r="C6027">
        <v>0</v>
      </c>
    </row>
    <row r="6028" spans="1:3">
      <c r="A6028" t="s">
        <v>16298</v>
      </c>
      <c r="B6028" t="s">
        <v>16299</v>
      </c>
      <c r="C6028">
        <v>0</v>
      </c>
    </row>
    <row r="6029" spans="1:3">
      <c r="A6029" t="s">
        <v>16300</v>
      </c>
      <c r="B6029" t="s">
        <v>16301</v>
      </c>
      <c r="C6029">
        <v>0</v>
      </c>
    </row>
    <row r="6030" spans="1:3">
      <c r="A6030" t="s">
        <v>16302</v>
      </c>
      <c r="B6030" t="s">
        <v>16303</v>
      </c>
      <c r="C6030">
        <v>0</v>
      </c>
    </row>
    <row r="6031" spans="1:3">
      <c r="A6031" t="s">
        <v>16304</v>
      </c>
      <c r="B6031" t="s">
        <v>16305</v>
      </c>
      <c r="C6031">
        <v>0</v>
      </c>
    </row>
    <row r="6032" spans="1:3">
      <c r="A6032" t="s">
        <v>16306</v>
      </c>
      <c r="B6032" t="s">
        <v>16307</v>
      </c>
      <c r="C6032">
        <v>0</v>
      </c>
    </row>
    <row r="6033" spans="1:3">
      <c r="A6033" t="s">
        <v>16308</v>
      </c>
      <c r="B6033" t="s">
        <v>16309</v>
      </c>
      <c r="C6033">
        <v>0</v>
      </c>
    </row>
    <row r="6034" spans="1:3">
      <c r="A6034" t="s">
        <v>16310</v>
      </c>
      <c r="B6034" t="s">
        <v>16311</v>
      </c>
      <c r="C6034">
        <v>0</v>
      </c>
    </row>
    <row r="6035" spans="1:3">
      <c r="A6035" t="s">
        <v>16312</v>
      </c>
      <c r="B6035" t="s">
        <v>16313</v>
      </c>
      <c r="C6035">
        <v>0</v>
      </c>
    </row>
    <row r="6036" spans="1:3">
      <c r="A6036" t="s">
        <v>16314</v>
      </c>
      <c r="B6036" t="s">
        <v>16315</v>
      </c>
      <c r="C6036">
        <v>0</v>
      </c>
    </row>
    <row r="6037" spans="1:3">
      <c r="A6037" t="s">
        <v>16316</v>
      </c>
      <c r="B6037" t="s">
        <v>16317</v>
      </c>
      <c r="C6037">
        <v>0</v>
      </c>
    </row>
    <row r="6038" spans="1:3">
      <c r="A6038" t="s">
        <v>16318</v>
      </c>
      <c r="B6038" t="s">
        <v>16319</v>
      </c>
      <c r="C6038">
        <v>0</v>
      </c>
    </row>
    <row r="6039" spans="1:3">
      <c r="A6039" t="s">
        <v>16320</v>
      </c>
      <c r="B6039" t="s">
        <v>16321</v>
      </c>
      <c r="C6039">
        <v>0</v>
      </c>
    </row>
    <row r="6040" spans="1:3">
      <c r="A6040" t="s">
        <v>16322</v>
      </c>
      <c r="B6040" t="s">
        <v>16323</v>
      </c>
      <c r="C6040">
        <v>0</v>
      </c>
    </row>
    <row r="6041" spans="1:3">
      <c r="A6041" t="s">
        <v>16324</v>
      </c>
      <c r="B6041" t="s">
        <v>16325</v>
      </c>
      <c r="C6041">
        <v>0</v>
      </c>
    </row>
    <row r="6042" spans="1:3">
      <c r="A6042" t="s">
        <v>16326</v>
      </c>
      <c r="B6042" t="s">
        <v>16327</v>
      </c>
      <c r="C6042">
        <v>0</v>
      </c>
    </row>
    <row r="6043" spans="1:3">
      <c r="A6043" t="s">
        <v>16328</v>
      </c>
      <c r="B6043" t="s">
        <v>16329</v>
      </c>
      <c r="C6043">
        <v>0</v>
      </c>
    </row>
    <row r="6044" spans="1:3">
      <c r="A6044" t="s">
        <v>16330</v>
      </c>
      <c r="B6044" t="s">
        <v>16331</v>
      </c>
      <c r="C6044">
        <v>0</v>
      </c>
    </row>
    <row r="6045" spans="1:3">
      <c r="A6045" t="s">
        <v>16332</v>
      </c>
      <c r="B6045" t="s">
        <v>16333</v>
      </c>
      <c r="C6045">
        <v>0</v>
      </c>
    </row>
    <row r="6046" spans="1:3">
      <c r="A6046" t="s">
        <v>16334</v>
      </c>
      <c r="B6046" t="s">
        <v>16335</v>
      </c>
      <c r="C6046">
        <v>0</v>
      </c>
    </row>
    <row r="6047" spans="1:3">
      <c r="A6047" t="s">
        <v>16336</v>
      </c>
      <c r="B6047" t="s">
        <v>16337</v>
      </c>
      <c r="C6047">
        <v>0</v>
      </c>
    </row>
    <row r="6048" spans="1:3">
      <c r="A6048" t="s">
        <v>16338</v>
      </c>
      <c r="B6048" t="s">
        <v>16339</v>
      </c>
      <c r="C6048">
        <v>0</v>
      </c>
    </row>
    <row r="6049" spans="1:3">
      <c r="A6049" t="s">
        <v>16340</v>
      </c>
      <c r="B6049" t="s">
        <v>16341</v>
      </c>
      <c r="C6049">
        <v>0</v>
      </c>
    </row>
    <row r="6050" spans="1:3">
      <c r="A6050" t="s">
        <v>16342</v>
      </c>
      <c r="B6050" t="s">
        <v>16343</v>
      </c>
      <c r="C6050">
        <v>0</v>
      </c>
    </row>
    <row r="6051" spans="1:3">
      <c r="A6051" t="s">
        <v>16344</v>
      </c>
      <c r="B6051" t="s">
        <v>16345</v>
      </c>
      <c r="C6051">
        <v>0</v>
      </c>
    </row>
    <row r="6052" spans="1:3">
      <c r="A6052" t="s">
        <v>16346</v>
      </c>
      <c r="B6052" t="s">
        <v>16347</v>
      </c>
      <c r="C6052">
        <v>0</v>
      </c>
    </row>
    <row r="6053" spans="1:3">
      <c r="A6053" t="s">
        <v>16348</v>
      </c>
      <c r="B6053" t="s">
        <v>16349</v>
      </c>
      <c r="C6053">
        <v>0</v>
      </c>
    </row>
    <row r="6054" spans="1:3">
      <c r="A6054" t="s">
        <v>16350</v>
      </c>
      <c r="B6054" t="s">
        <v>16351</v>
      </c>
      <c r="C6054">
        <v>0</v>
      </c>
    </row>
    <row r="6055" spans="1:3">
      <c r="A6055" t="s">
        <v>16352</v>
      </c>
      <c r="B6055" t="s">
        <v>16353</v>
      </c>
      <c r="C6055">
        <v>0</v>
      </c>
    </row>
    <row r="6056" spans="1:3">
      <c r="A6056" t="s">
        <v>16354</v>
      </c>
      <c r="B6056" t="s">
        <v>16355</v>
      </c>
      <c r="C6056">
        <v>0</v>
      </c>
    </row>
    <row r="6057" spans="1:3">
      <c r="A6057" t="s">
        <v>16356</v>
      </c>
      <c r="B6057" t="s">
        <v>16357</v>
      </c>
      <c r="C6057">
        <v>0</v>
      </c>
    </row>
    <row r="6058" spans="1:3">
      <c r="A6058" t="s">
        <v>16358</v>
      </c>
      <c r="B6058" t="s">
        <v>16359</v>
      </c>
      <c r="C6058">
        <v>0</v>
      </c>
    </row>
    <row r="6059" spans="1:3">
      <c r="A6059" t="s">
        <v>16360</v>
      </c>
      <c r="B6059" t="s">
        <v>16361</v>
      </c>
      <c r="C6059">
        <v>0</v>
      </c>
    </row>
    <row r="6060" spans="1:3">
      <c r="A6060" t="s">
        <v>16362</v>
      </c>
      <c r="B6060" t="s">
        <v>16363</v>
      </c>
      <c r="C6060">
        <v>0</v>
      </c>
    </row>
    <row r="6061" spans="1:3">
      <c r="A6061" t="s">
        <v>16364</v>
      </c>
      <c r="B6061" t="s">
        <v>16365</v>
      </c>
      <c r="C6061">
        <v>0</v>
      </c>
    </row>
    <row r="6062" spans="1:3">
      <c r="A6062" t="s">
        <v>16366</v>
      </c>
      <c r="B6062" t="s">
        <v>16367</v>
      </c>
      <c r="C6062">
        <v>0</v>
      </c>
    </row>
    <row r="6063" spans="1:3">
      <c r="A6063" t="s">
        <v>16368</v>
      </c>
      <c r="B6063" t="s">
        <v>16369</v>
      </c>
      <c r="C6063">
        <v>0</v>
      </c>
    </row>
    <row r="6064" spans="1:3">
      <c r="A6064" t="s">
        <v>16370</v>
      </c>
      <c r="B6064" t="s">
        <v>16371</v>
      </c>
      <c r="C6064">
        <v>0</v>
      </c>
    </row>
    <row r="6065" spans="1:3">
      <c r="A6065" t="s">
        <v>16372</v>
      </c>
      <c r="B6065" t="s">
        <v>16373</v>
      </c>
      <c r="C6065">
        <v>0</v>
      </c>
    </row>
    <row r="6066" spans="1:3">
      <c r="A6066" t="s">
        <v>16374</v>
      </c>
      <c r="B6066" t="s">
        <v>16375</v>
      </c>
      <c r="C6066">
        <v>0</v>
      </c>
    </row>
    <row r="6067" spans="1:3">
      <c r="A6067" t="s">
        <v>16376</v>
      </c>
      <c r="B6067" t="s">
        <v>16377</v>
      </c>
      <c r="C6067">
        <v>0</v>
      </c>
    </row>
    <row r="6068" spans="1:3">
      <c r="A6068" t="s">
        <v>16378</v>
      </c>
      <c r="B6068" t="s">
        <v>16379</v>
      </c>
      <c r="C6068">
        <v>0</v>
      </c>
    </row>
    <row r="6069" spans="1:3">
      <c r="A6069" t="s">
        <v>16380</v>
      </c>
      <c r="B6069" t="s">
        <v>16381</v>
      </c>
      <c r="C6069">
        <v>0</v>
      </c>
    </row>
    <row r="6070" spans="1:3">
      <c r="A6070" t="s">
        <v>16382</v>
      </c>
      <c r="B6070" t="s">
        <v>16383</v>
      </c>
      <c r="C6070">
        <v>0</v>
      </c>
    </row>
    <row r="6071" spans="1:3">
      <c r="A6071" t="s">
        <v>16384</v>
      </c>
      <c r="B6071" t="s">
        <v>16385</v>
      </c>
      <c r="C6071">
        <v>0</v>
      </c>
    </row>
    <row r="6072" spans="1:3">
      <c r="A6072" t="s">
        <v>16386</v>
      </c>
      <c r="B6072" t="s">
        <v>16387</v>
      </c>
      <c r="C6072">
        <v>0</v>
      </c>
    </row>
    <row r="6073" spans="1:3">
      <c r="A6073" t="s">
        <v>16388</v>
      </c>
      <c r="B6073" t="s">
        <v>16389</v>
      </c>
      <c r="C6073">
        <v>0</v>
      </c>
    </row>
    <row r="6074" spans="1:3">
      <c r="A6074" t="s">
        <v>16390</v>
      </c>
      <c r="B6074" t="s">
        <v>16391</v>
      </c>
      <c r="C6074">
        <v>0</v>
      </c>
    </row>
    <row r="6075" spans="1:3">
      <c r="A6075" t="s">
        <v>16392</v>
      </c>
      <c r="B6075" t="s">
        <v>16393</v>
      </c>
      <c r="C6075">
        <v>0</v>
      </c>
    </row>
    <row r="6076" spans="1:3">
      <c r="A6076" t="s">
        <v>16394</v>
      </c>
      <c r="B6076" t="s">
        <v>16395</v>
      </c>
      <c r="C6076">
        <v>0</v>
      </c>
    </row>
    <row r="6077" spans="1:3">
      <c r="A6077" t="s">
        <v>16396</v>
      </c>
      <c r="B6077" t="s">
        <v>16397</v>
      </c>
      <c r="C6077">
        <v>0</v>
      </c>
    </row>
    <row r="6078" spans="1:3">
      <c r="A6078" t="s">
        <v>16398</v>
      </c>
      <c r="B6078" t="s">
        <v>16399</v>
      </c>
      <c r="C6078">
        <v>0</v>
      </c>
    </row>
    <row r="6079" spans="1:3">
      <c r="A6079" t="s">
        <v>16400</v>
      </c>
      <c r="B6079" t="s">
        <v>16401</v>
      </c>
      <c r="C6079">
        <v>0</v>
      </c>
    </row>
    <row r="6080" spans="1:3">
      <c r="A6080" t="s">
        <v>16402</v>
      </c>
      <c r="B6080" t="s">
        <v>16403</v>
      </c>
      <c r="C6080">
        <v>0</v>
      </c>
    </row>
    <row r="6081" spans="1:3">
      <c r="A6081" t="s">
        <v>16404</v>
      </c>
      <c r="B6081" t="s">
        <v>16405</v>
      </c>
      <c r="C6081">
        <v>0</v>
      </c>
    </row>
    <row r="6082" spans="1:3">
      <c r="A6082" t="s">
        <v>16406</v>
      </c>
      <c r="B6082" t="s">
        <v>16407</v>
      </c>
      <c r="C6082">
        <v>0</v>
      </c>
    </row>
    <row r="6083" spans="1:3">
      <c r="A6083" t="s">
        <v>16408</v>
      </c>
      <c r="B6083" t="s">
        <v>16409</v>
      </c>
      <c r="C6083">
        <v>0</v>
      </c>
    </row>
    <row r="6084" spans="1:3">
      <c r="A6084" s="92">
        <v>907750</v>
      </c>
      <c r="B6084" t="s">
        <v>16410</v>
      </c>
      <c r="C6084">
        <v>0</v>
      </c>
    </row>
    <row r="6085" spans="1:3">
      <c r="A6085" t="s">
        <v>16411</v>
      </c>
      <c r="B6085" t="s">
        <v>16412</v>
      </c>
      <c r="C6085">
        <v>0</v>
      </c>
    </row>
    <row r="6086" spans="1:3">
      <c r="A6086" t="s">
        <v>16413</v>
      </c>
      <c r="B6086" t="s">
        <v>16414</v>
      </c>
      <c r="C6086">
        <v>0</v>
      </c>
    </row>
    <row r="6087" spans="1:3">
      <c r="A6087" t="s">
        <v>16415</v>
      </c>
      <c r="B6087" t="s">
        <v>16416</v>
      </c>
      <c r="C6087">
        <v>0</v>
      </c>
    </row>
    <row r="6088" spans="1:3">
      <c r="A6088" t="s">
        <v>16417</v>
      </c>
      <c r="B6088" t="s">
        <v>16418</v>
      </c>
      <c r="C6088">
        <v>0</v>
      </c>
    </row>
    <row r="6089" spans="1:3">
      <c r="A6089" t="s">
        <v>16419</v>
      </c>
      <c r="B6089" t="s">
        <v>16420</v>
      </c>
      <c r="C6089">
        <v>0</v>
      </c>
    </row>
    <row r="6090" spans="1:3">
      <c r="A6090" t="s">
        <v>16421</v>
      </c>
      <c r="B6090" t="s">
        <v>16422</v>
      </c>
      <c r="C6090">
        <v>0</v>
      </c>
    </row>
    <row r="6091" spans="1:3">
      <c r="A6091" t="s">
        <v>16423</v>
      </c>
      <c r="B6091" t="s">
        <v>16424</v>
      </c>
      <c r="C6091">
        <v>0</v>
      </c>
    </row>
    <row r="6092" spans="1:3">
      <c r="A6092" t="s">
        <v>16425</v>
      </c>
      <c r="B6092" t="s">
        <v>16426</v>
      </c>
      <c r="C6092">
        <v>0</v>
      </c>
    </row>
    <row r="6093" spans="1:3">
      <c r="A6093" t="s">
        <v>16427</v>
      </c>
      <c r="B6093" t="s">
        <v>16428</v>
      </c>
      <c r="C6093">
        <v>0</v>
      </c>
    </row>
    <row r="6094" spans="1:3">
      <c r="A6094" t="s">
        <v>16429</v>
      </c>
      <c r="B6094" t="s">
        <v>16430</v>
      </c>
      <c r="C6094">
        <v>0</v>
      </c>
    </row>
    <row r="6095" spans="1:3">
      <c r="A6095" t="s">
        <v>16431</v>
      </c>
      <c r="B6095" t="s">
        <v>16432</v>
      </c>
      <c r="C6095">
        <v>0</v>
      </c>
    </row>
    <row r="6096" spans="1:3">
      <c r="A6096" t="s">
        <v>16433</v>
      </c>
      <c r="B6096" t="s">
        <v>16434</v>
      </c>
      <c r="C6096">
        <v>0</v>
      </c>
    </row>
    <row r="6097" spans="1:3">
      <c r="A6097" t="s">
        <v>16435</v>
      </c>
      <c r="B6097" t="s">
        <v>16436</v>
      </c>
      <c r="C6097">
        <v>0</v>
      </c>
    </row>
    <row r="6098" spans="1:3">
      <c r="A6098" t="s">
        <v>16437</v>
      </c>
      <c r="B6098" t="s">
        <v>16438</v>
      </c>
      <c r="C6098">
        <v>0</v>
      </c>
    </row>
    <row r="6099" spans="1:3">
      <c r="A6099" t="s">
        <v>16439</v>
      </c>
      <c r="B6099" t="s">
        <v>16440</v>
      </c>
      <c r="C6099">
        <v>0</v>
      </c>
    </row>
    <row r="6100" spans="1:3">
      <c r="A6100" t="s">
        <v>16441</v>
      </c>
      <c r="B6100" t="s">
        <v>16442</v>
      </c>
      <c r="C6100">
        <v>0</v>
      </c>
    </row>
    <row r="6101" spans="1:3">
      <c r="A6101" t="s">
        <v>16443</v>
      </c>
      <c r="B6101" t="s">
        <v>16444</v>
      </c>
      <c r="C6101">
        <v>0</v>
      </c>
    </row>
    <row r="6102" spans="1:3">
      <c r="A6102" t="s">
        <v>16445</v>
      </c>
      <c r="B6102" t="s">
        <v>16446</v>
      </c>
      <c r="C6102">
        <v>0</v>
      </c>
    </row>
    <row r="6103" spans="1:3">
      <c r="A6103" t="s">
        <v>16447</v>
      </c>
      <c r="B6103" t="s">
        <v>16448</v>
      </c>
      <c r="C6103">
        <v>0</v>
      </c>
    </row>
    <row r="6104" spans="1:3">
      <c r="A6104" t="s">
        <v>16449</v>
      </c>
      <c r="B6104" t="s">
        <v>16450</v>
      </c>
      <c r="C6104">
        <v>0</v>
      </c>
    </row>
    <row r="6105" spans="1:3">
      <c r="A6105" t="s">
        <v>16451</v>
      </c>
      <c r="B6105" t="s">
        <v>16452</v>
      </c>
      <c r="C6105">
        <v>0</v>
      </c>
    </row>
    <row r="6106" spans="1:3">
      <c r="A6106" t="s">
        <v>16453</v>
      </c>
      <c r="B6106" t="s">
        <v>16454</v>
      </c>
      <c r="C6106">
        <v>0</v>
      </c>
    </row>
    <row r="6107" spans="1:3">
      <c r="A6107" t="s">
        <v>16455</v>
      </c>
      <c r="B6107" t="s">
        <v>16456</v>
      </c>
      <c r="C6107">
        <v>0</v>
      </c>
    </row>
    <row r="6108" spans="1:3">
      <c r="A6108" t="s">
        <v>16457</v>
      </c>
      <c r="B6108" t="s">
        <v>16458</v>
      </c>
      <c r="C6108">
        <v>0</v>
      </c>
    </row>
    <row r="6109" spans="1:3">
      <c r="A6109" t="s">
        <v>16459</v>
      </c>
      <c r="B6109" t="s">
        <v>16460</v>
      </c>
      <c r="C6109">
        <v>0</v>
      </c>
    </row>
    <row r="6110" spans="1:3">
      <c r="A6110" t="s">
        <v>16461</v>
      </c>
      <c r="B6110" t="s">
        <v>16462</v>
      </c>
      <c r="C6110">
        <v>0</v>
      </c>
    </row>
    <row r="6111" spans="1:3">
      <c r="A6111" t="s">
        <v>16463</v>
      </c>
      <c r="B6111" t="s">
        <v>16464</v>
      </c>
      <c r="C6111">
        <v>0</v>
      </c>
    </row>
    <row r="6112" spans="1:3">
      <c r="A6112" t="s">
        <v>16465</v>
      </c>
      <c r="B6112" t="s">
        <v>16466</v>
      </c>
      <c r="C6112">
        <v>0</v>
      </c>
    </row>
    <row r="6113" spans="1:3">
      <c r="A6113" t="s">
        <v>16467</v>
      </c>
      <c r="B6113" t="s">
        <v>16468</v>
      </c>
      <c r="C6113">
        <v>0</v>
      </c>
    </row>
    <row r="6114" spans="1:3">
      <c r="A6114" t="s">
        <v>16469</v>
      </c>
      <c r="B6114" t="s">
        <v>16470</v>
      </c>
      <c r="C6114">
        <v>0</v>
      </c>
    </row>
    <row r="6115" spans="1:3">
      <c r="A6115" s="92">
        <v>317069</v>
      </c>
      <c r="B6115" t="s">
        <v>16471</v>
      </c>
      <c r="C6115">
        <v>0</v>
      </c>
    </row>
    <row r="6116" spans="1:3">
      <c r="A6116" t="s">
        <v>16472</v>
      </c>
      <c r="B6116" t="s">
        <v>16473</v>
      </c>
      <c r="C6116">
        <v>0</v>
      </c>
    </row>
    <row r="6117" spans="1:3">
      <c r="A6117" t="s">
        <v>16474</v>
      </c>
      <c r="B6117" t="s">
        <v>16475</v>
      </c>
      <c r="C6117">
        <v>0</v>
      </c>
    </row>
    <row r="6118" spans="1:3">
      <c r="A6118" t="s">
        <v>16476</v>
      </c>
      <c r="B6118" t="s">
        <v>16477</v>
      </c>
      <c r="C6118">
        <v>0</v>
      </c>
    </row>
    <row r="6119" spans="1:3">
      <c r="A6119" t="s">
        <v>16478</v>
      </c>
      <c r="B6119" t="s">
        <v>16479</v>
      </c>
      <c r="C6119">
        <v>0</v>
      </c>
    </row>
    <row r="6120" spans="1:3">
      <c r="A6120" t="s">
        <v>16480</v>
      </c>
      <c r="B6120" t="s">
        <v>16481</v>
      </c>
      <c r="C6120">
        <v>0</v>
      </c>
    </row>
    <row r="6121" spans="1:3">
      <c r="A6121" t="s">
        <v>16482</v>
      </c>
      <c r="B6121" t="s">
        <v>16483</v>
      </c>
      <c r="C6121">
        <v>0</v>
      </c>
    </row>
    <row r="6122" spans="1:3">
      <c r="A6122" t="s">
        <v>16484</v>
      </c>
      <c r="B6122" t="s">
        <v>16485</v>
      </c>
      <c r="C6122">
        <v>0</v>
      </c>
    </row>
    <row r="6123" spans="1:3">
      <c r="A6123" t="s">
        <v>16486</v>
      </c>
      <c r="B6123" t="s">
        <v>16487</v>
      </c>
      <c r="C6123">
        <v>0</v>
      </c>
    </row>
    <row r="6124" spans="1:3">
      <c r="A6124" t="s">
        <v>16488</v>
      </c>
      <c r="B6124" t="s">
        <v>16489</v>
      </c>
      <c r="C6124">
        <v>0</v>
      </c>
    </row>
    <row r="6125" spans="1:3">
      <c r="A6125" t="s">
        <v>16490</v>
      </c>
      <c r="B6125" t="s">
        <v>16491</v>
      </c>
      <c r="C6125">
        <v>0</v>
      </c>
    </row>
    <row r="6126" spans="1:3">
      <c r="A6126" t="s">
        <v>16492</v>
      </c>
      <c r="B6126" t="s">
        <v>16493</v>
      </c>
      <c r="C6126">
        <v>0</v>
      </c>
    </row>
    <row r="6127" spans="1:3">
      <c r="A6127" t="s">
        <v>16494</v>
      </c>
      <c r="B6127" t="s">
        <v>16495</v>
      </c>
      <c r="C6127">
        <v>0</v>
      </c>
    </row>
    <row r="6128" spans="1:3">
      <c r="A6128" t="s">
        <v>16496</v>
      </c>
      <c r="B6128" t="s">
        <v>16497</v>
      </c>
      <c r="C6128">
        <v>0</v>
      </c>
    </row>
    <row r="6129" spans="1:3">
      <c r="A6129" t="s">
        <v>16498</v>
      </c>
      <c r="B6129" t="s">
        <v>16499</v>
      </c>
      <c r="C6129">
        <v>0</v>
      </c>
    </row>
    <row r="6130" spans="1:3">
      <c r="A6130" t="s">
        <v>16500</v>
      </c>
      <c r="B6130" t="s">
        <v>16501</v>
      </c>
      <c r="C6130">
        <v>0</v>
      </c>
    </row>
    <row r="6131" spans="1:3">
      <c r="A6131" t="s">
        <v>16502</v>
      </c>
      <c r="B6131" t="s">
        <v>16503</v>
      </c>
      <c r="C6131">
        <v>0</v>
      </c>
    </row>
    <row r="6132" spans="1:3">
      <c r="A6132" t="s">
        <v>16504</v>
      </c>
      <c r="B6132" t="s">
        <v>16505</v>
      </c>
      <c r="C6132">
        <v>0</v>
      </c>
    </row>
    <row r="6133" spans="1:3">
      <c r="A6133" t="s">
        <v>16506</v>
      </c>
      <c r="B6133" t="s">
        <v>16507</v>
      </c>
      <c r="C6133">
        <v>0</v>
      </c>
    </row>
    <row r="6134" spans="1:3">
      <c r="A6134" t="s">
        <v>16508</v>
      </c>
      <c r="B6134" t="s">
        <v>16509</v>
      </c>
      <c r="C6134">
        <v>0</v>
      </c>
    </row>
    <row r="6135" spans="1:3">
      <c r="A6135" t="s">
        <v>16510</v>
      </c>
      <c r="B6135" t="s">
        <v>16511</v>
      </c>
      <c r="C6135">
        <v>0</v>
      </c>
    </row>
    <row r="6136" spans="1:3">
      <c r="A6136" t="s">
        <v>16512</v>
      </c>
      <c r="B6136" t="s">
        <v>16513</v>
      </c>
      <c r="C6136">
        <v>0</v>
      </c>
    </row>
    <row r="6137" spans="1:3">
      <c r="A6137" t="s">
        <v>16514</v>
      </c>
      <c r="B6137" t="s">
        <v>16515</v>
      </c>
      <c r="C6137">
        <v>0</v>
      </c>
    </row>
    <row r="6138" spans="1:3">
      <c r="A6138" t="s">
        <v>16516</v>
      </c>
      <c r="B6138" t="s">
        <v>16517</v>
      </c>
      <c r="C6138">
        <v>0</v>
      </c>
    </row>
    <row r="6139" spans="1:3">
      <c r="A6139" t="s">
        <v>16518</v>
      </c>
      <c r="B6139" t="s">
        <v>16519</v>
      </c>
      <c r="C6139">
        <v>0</v>
      </c>
    </row>
    <row r="6140" spans="1:3">
      <c r="A6140" t="s">
        <v>16520</v>
      </c>
      <c r="B6140" t="s">
        <v>16521</v>
      </c>
      <c r="C6140">
        <v>0</v>
      </c>
    </row>
    <row r="6141" spans="1:3">
      <c r="A6141" t="s">
        <v>16522</v>
      </c>
      <c r="B6141" t="s">
        <v>16523</v>
      </c>
      <c r="C6141">
        <v>0</v>
      </c>
    </row>
    <row r="6142" spans="1:3">
      <c r="A6142" t="s">
        <v>16524</v>
      </c>
      <c r="B6142" t="s">
        <v>16525</v>
      </c>
      <c r="C6142">
        <v>0</v>
      </c>
    </row>
    <row r="6143" spans="1:3">
      <c r="A6143" t="s">
        <v>16526</v>
      </c>
      <c r="B6143" t="s">
        <v>16527</v>
      </c>
      <c r="C6143">
        <v>0</v>
      </c>
    </row>
    <row r="6144" spans="1:3">
      <c r="A6144" t="s">
        <v>16528</v>
      </c>
      <c r="B6144" t="s">
        <v>16529</v>
      </c>
      <c r="C6144">
        <v>0</v>
      </c>
    </row>
    <row r="6145" spans="1:3">
      <c r="A6145" t="s">
        <v>16530</v>
      </c>
      <c r="B6145" t="s">
        <v>16531</v>
      </c>
      <c r="C6145">
        <v>0</v>
      </c>
    </row>
    <row r="6146" spans="1:3">
      <c r="A6146" t="s">
        <v>16532</v>
      </c>
      <c r="B6146" t="s">
        <v>16533</v>
      </c>
      <c r="C6146">
        <v>0</v>
      </c>
    </row>
    <row r="6147" spans="1:3">
      <c r="A6147" t="s">
        <v>16534</v>
      </c>
      <c r="B6147" t="s">
        <v>16535</v>
      </c>
      <c r="C6147">
        <v>0</v>
      </c>
    </row>
    <row r="6148" spans="1:3">
      <c r="A6148" t="s">
        <v>16536</v>
      </c>
      <c r="B6148" t="s">
        <v>16537</v>
      </c>
      <c r="C6148">
        <v>0</v>
      </c>
    </row>
    <row r="6149" spans="1:3">
      <c r="A6149" t="s">
        <v>16538</v>
      </c>
      <c r="B6149" t="s">
        <v>16539</v>
      </c>
      <c r="C6149">
        <v>0</v>
      </c>
    </row>
    <row r="6150" spans="1:3">
      <c r="A6150" t="s">
        <v>16540</v>
      </c>
      <c r="B6150" t="s">
        <v>16541</v>
      </c>
      <c r="C6150">
        <v>0</v>
      </c>
    </row>
    <row r="6151" spans="1:3">
      <c r="A6151" t="s">
        <v>16542</v>
      </c>
      <c r="B6151" t="s">
        <v>16543</v>
      </c>
      <c r="C6151">
        <v>0</v>
      </c>
    </row>
    <row r="6152" spans="1:3">
      <c r="A6152" t="s">
        <v>16544</v>
      </c>
      <c r="B6152" t="s">
        <v>16545</v>
      </c>
      <c r="C6152">
        <v>0</v>
      </c>
    </row>
    <row r="6153" spans="1:3">
      <c r="A6153" t="s">
        <v>16546</v>
      </c>
      <c r="B6153" t="s">
        <v>16547</v>
      </c>
      <c r="C6153">
        <v>0</v>
      </c>
    </row>
    <row r="6154" spans="1:3">
      <c r="A6154" t="s">
        <v>16548</v>
      </c>
      <c r="B6154" t="s">
        <v>16549</v>
      </c>
      <c r="C6154">
        <v>0</v>
      </c>
    </row>
    <row r="6155" spans="1:3">
      <c r="A6155" t="s">
        <v>16550</v>
      </c>
      <c r="B6155" t="s">
        <v>16551</v>
      </c>
      <c r="C6155">
        <v>0</v>
      </c>
    </row>
    <row r="6156" spans="1:3">
      <c r="A6156" t="s">
        <v>16552</v>
      </c>
      <c r="B6156" t="s">
        <v>16553</v>
      </c>
      <c r="C6156">
        <v>0</v>
      </c>
    </row>
    <row r="6157" spans="1:3">
      <c r="A6157" t="s">
        <v>16554</v>
      </c>
      <c r="B6157" t="s">
        <v>16555</v>
      </c>
      <c r="C6157">
        <v>0</v>
      </c>
    </row>
    <row r="6158" spans="1:3">
      <c r="A6158" t="s">
        <v>16556</v>
      </c>
      <c r="B6158" t="s">
        <v>16557</v>
      </c>
      <c r="C6158">
        <v>0</v>
      </c>
    </row>
    <row r="6159" spans="1:3">
      <c r="A6159" t="s">
        <v>16558</v>
      </c>
      <c r="B6159" t="s">
        <v>16559</v>
      </c>
      <c r="C6159">
        <v>0</v>
      </c>
    </row>
    <row r="6160" spans="1:3">
      <c r="A6160" t="s">
        <v>16560</v>
      </c>
      <c r="B6160" t="s">
        <v>16561</v>
      </c>
      <c r="C6160">
        <v>0</v>
      </c>
    </row>
    <row r="6161" spans="1:3">
      <c r="A6161" t="s">
        <v>16562</v>
      </c>
      <c r="B6161" t="s">
        <v>16563</v>
      </c>
      <c r="C6161">
        <v>0</v>
      </c>
    </row>
    <row r="6162" spans="1:3">
      <c r="A6162" t="s">
        <v>16564</v>
      </c>
      <c r="B6162" t="s">
        <v>16565</v>
      </c>
      <c r="C6162">
        <v>0</v>
      </c>
    </row>
    <row r="6163" spans="1:3">
      <c r="A6163" t="s">
        <v>16566</v>
      </c>
      <c r="B6163" t="s">
        <v>16567</v>
      </c>
      <c r="C6163">
        <v>0</v>
      </c>
    </row>
    <row r="6164" spans="1:3">
      <c r="A6164" t="s">
        <v>16568</v>
      </c>
      <c r="B6164" t="s">
        <v>16569</v>
      </c>
      <c r="C6164">
        <v>0</v>
      </c>
    </row>
    <row r="6165" spans="1:3">
      <c r="A6165" t="s">
        <v>16570</v>
      </c>
      <c r="B6165" t="s">
        <v>16571</v>
      </c>
      <c r="C6165">
        <v>0</v>
      </c>
    </row>
    <row r="6166" spans="1:3">
      <c r="A6166" t="s">
        <v>16572</v>
      </c>
      <c r="B6166" t="s">
        <v>16573</v>
      </c>
      <c r="C6166">
        <v>0</v>
      </c>
    </row>
    <row r="6167" spans="1:3">
      <c r="A6167" t="s">
        <v>16574</v>
      </c>
      <c r="B6167" t="s">
        <v>16575</v>
      </c>
      <c r="C6167">
        <v>0</v>
      </c>
    </row>
    <row r="6168" spans="1:3">
      <c r="A6168" t="s">
        <v>16576</v>
      </c>
      <c r="B6168" t="s">
        <v>16577</v>
      </c>
      <c r="C6168">
        <v>0</v>
      </c>
    </row>
    <row r="6169" spans="1:3">
      <c r="A6169" t="s">
        <v>16578</v>
      </c>
      <c r="B6169" t="s">
        <v>16579</v>
      </c>
      <c r="C6169">
        <v>0</v>
      </c>
    </row>
    <row r="6170" spans="1:3">
      <c r="A6170" t="s">
        <v>16580</v>
      </c>
      <c r="B6170" t="s">
        <v>16581</v>
      </c>
      <c r="C6170">
        <v>0</v>
      </c>
    </row>
    <row r="6171" spans="1:3">
      <c r="A6171" t="s">
        <v>16582</v>
      </c>
      <c r="B6171" t="s">
        <v>16583</v>
      </c>
      <c r="C6171">
        <v>0</v>
      </c>
    </row>
    <row r="6172" spans="1:3">
      <c r="A6172" t="s">
        <v>16584</v>
      </c>
      <c r="B6172" t="s">
        <v>16585</v>
      </c>
      <c r="C6172">
        <v>0</v>
      </c>
    </row>
    <row r="6173" spans="1:3">
      <c r="A6173" t="s">
        <v>16586</v>
      </c>
      <c r="B6173" t="s">
        <v>16587</v>
      </c>
      <c r="C6173">
        <v>0</v>
      </c>
    </row>
    <row r="6174" spans="1:3">
      <c r="A6174" t="s">
        <v>16588</v>
      </c>
      <c r="B6174" t="s">
        <v>16589</v>
      </c>
      <c r="C6174">
        <v>0</v>
      </c>
    </row>
    <row r="6175" spans="1:3">
      <c r="A6175" t="s">
        <v>16590</v>
      </c>
      <c r="B6175" t="s">
        <v>16591</v>
      </c>
      <c r="C6175">
        <v>0</v>
      </c>
    </row>
    <row r="6176" spans="1:3">
      <c r="A6176" t="s">
        <v>16592</v>
      </c>
      <c r="B6176" t="s">
        <v>16593</v>
      </c>
      <c r="C6176">
        <v>0</v>
      </c>
    </row>
    <row r="6177" spans="1:3">
      <c r="A6177" t="s">
        <v>16594</v>
      </c>
      <c r="B6177" t="s">
        <v>16595</v>
      </c>
      <c r="C6177">
        <v>0</v>
      </c>
    </row>
    <row r="6178" spans="1:3">
      <c r="A6178" t="s">
        <v>16596</v>
      </c>
      <c r="B6178" t="s">
        <v>16597</v>
      </c>
      <c r="C6178">
        <v>0</v>
      </c>
    </row>
    <row r="6179" spans="1:3">
      <c r="A6179" t="s">
        <v>16598</v>
      </c>
      <c r="B6179" t="s">
        <v>16599</v>
      </c>
      <c r="C6179">
        <v>0</v>
      </c>
    </row>
    <row r="6180" spans="1:3">
      <c r="A6180" t="s">
        <v>16600</v>
      </c>
      <c r="B6180" t="s">
        <v>16601</v>
      </c>
      <c r="C6180">
        <v>0</v>
      </c>
    </row>
    <row r="6181" spans="1:3">
      <c r="A6181" t="s">
        <v>16602</v>
      </c>
      <c r="B6181" t="s">
        <v>16603</v>
      </c>
      <c r="C6181">
        <v>0</v>
      </c>
    </row>
    <row r="6182" spans="1:3">
      <c r="A6182" t="s">
        <v>16604</v>
      </c>
      <c r="B6182" t="s">
        <v>16605</v>
      </c>
      <c r="C6182">
        <v>0</v>
      </c>
    </row>
    <row r="6183" spans="1:3">
      <c r="A6183" t="s">
        <v>16606</v>
      </c>
      <c r="B6183" t="s">
        <v>16607</v>
      </c>
      <c r="C6183">
        <v>0</v>
      </c>
    </row>
    <row r="6184" spans="1:3">
      <c r="A6184" t="s">
        <v>16608</v>
      </c>
      <c r="B6184" t="s">
        <v>16609</v>
      </c>
      <c r="C6184">
        <v>0</v>
      </c>
    </row>
    <row r="6185" spans="1:3">
      <c r="A6185" t="s">
        <v>16610</v>
      </c>
      <c r="B6185" t="s">
        <v>16611</v>
      </c>
      <c r="C6185">
        <v>0</v>
      </c>
    </row>
    <row r="6186" spans="1:3">
      <c r="A6186" t="s">
        <v>16612</v>
      </c>
      <c r="B6186" t="s">
        <v>16613</v>
      </c>
      <c r="C6186">
        <v>0</v>
      </c>
    </row>
    <row r="6187" spans="1:3">
      <c r="A6187" t="s">
        <v>16614</v>
      </c>
      <c r="B6187" t="s">
        <v>16615</v>
      </c>
      <c r="C6187">
        <v>0</v>
      </c>
    </row>
    <row r="6188" spans="1:3">
      <c r="A6188" t="s">
        <v>16616</v>
      </c>
      <c r="B6188" t="s">
        <v>16617</v>
      </c>
      <c r="C6188">
        <v>0</v>
      </c>
    </row>
    <row r="6189" spans="1:3">
      <c r="A6189" t="s">
        <v>16618</v>
      </c>
      <c r="B6189" t="s">
        <v>16619</v>
      </c>
      <c r="C6189">
        <v>0</v>
      </c>
    </row>
    <row r="6190" spans="1:3">
      <c r="A6190" t="s">
        <v>16620</v>
      </c>
      <c r="B6190" t="s">
        <v>16621</v>
      </c>
      <c r="C6190">
        <v>0</v>
      </c>
    </row>
    <row r="6191" spans="1:3">
      <c r="A6191" t="s">
        <v>16622</v>
      </c>
      <c r="B6191" t="s">
        <v>16623</v>
      </c>
      <c r="C6191">
        <v>0</v>
      </c>
    </row>
    <row r="6192" spans="1:3">
      <c r="A6192" t="s">
        <v>16624</v>
      </c>
      <c r="B6192" t="s">
        <v>16625</v>
      </c>
      <c r="C6192">
        <v>0</v>
      </c>
    </row>
    <row r="6193" spans="1:3">
      <c r="A6193" t="s">
        <v>16626</v>
      </c>
      <c r="B6193" t="s">
        <v>16627</v>
      </c>
      <c r="C6193">
        <v>0</v>
      </c>
    </row>
    <row r="6194" spans="1:3">
      <c r="A6194" t="s">
        <v>16628</v>
      </c>
      <c r="B6194" t="s">
        <v>16629</v>
      </c>
      <c r="C6194">
        <v>0</v>
      </c>
    </row>
    <row r="6195" spans="1:3">
      <c r="A6195" t="s">
        <v>16630</v>
      </c>
      <c r="B6195" t="s">
        <v>16631</v>
      </c>
      <c r="C6195">
        <v>0</v>
      </c>
    </row>
    <row r="6196" spans="1:3">
      <c r="A6196" t="s">
        <v>16632</v>
      </c>
      <c r="B6196" t="s">
        <v>16633</v>
      </c>
      <c r="C6196">
        <v>0</v>
      </c>
    </row>
    <row r="6197" spans="1:3">
      <c r="A6197" t="s">
        <v>16634</v>
      </c>
      <c r="B6197" t="s">
        <v>16635</v>
      </c>
      <c r="C6197">
        <v>0</v>
      </c>
    </row>
    <row r="6198" spans="1:3">
      <c r="A6198" t="s">
        <v>16636</v>
      </c>
      <c r="B6198" t="s">
        <v>16637</v>
      </c>
      <c r="C6198">
        <v>0</v>
      </c>
    </row>
    <row r="6199" spans="1:3">
      <c r="A6199" t="s">
        <v>16638</v>
      </c>
      <c r="B6199" t="s">
        <v>16639</v>
      </c>
      <c r="C6199">
        <v>0</v>
      </c>
    </row>
    <row r="6200" spans="1:3">
      <c r="A6200" t="s">
        <v>16640</v>
      </c>
      <c r="B6200" t="s">
        <v>16641</v>
      </c>
      <c r="C6200">
        <v>0</v>
      </c>
    </row>
    <row r="6201" spans="1:3">
      <c r="A6201" t="s">
        <v>16642</v>
      </c>
      <c r="B6201" t="s">
        <v>16643</v>
      </c>
      <c r="C6201">
        <v>0</v>
      </c>
    </row>
    <row r="6202" spans="1:3">
      <c r="A6202" t="s">
        <v>16644</v>
      </c>
      <c r="B6202" t="s">
        <v>16645</v>
      </c>
      <c r="C6202">
        <v>0</v>
      </c>
    </row>
    <row r="6203" spans="1:3">
      <c r="A6203" t="s">
        <v>16646</v>
      </c>
      <c r="B6203" t="s">
        <v>16647</v>
      </c>
      <c r="C6203">
        <v>0</v>
      </c>
    </row>
    <row r="6204" spans="1:3">
      <c r="A6204" t="s">
        <v>16648</v>
      </c>
      <c r="B6204" t="s">
        <v>16649</v>
      </c>
      <c r="C6204">
        <v>0</v>
      </c>
    </row>
    <row r="6205" spans="1:3">
      <c r="A6205" t="s">
        <v>16650</v>
      </c>
      <c r="B6205" t="s">
        <v>16651</v>
      </c>
      <c r="C6205">
        <v>0</v>
      </c>
    </row>
    <row r="6206" spans="1:3">
      <c r="A6206" t="s">
        <v>16652</v>
      </c>
      <c r="B6206" t="s">
        <v>16653</v>
      </c>
      <c r="C6206">
        <v>0</v>
      </c>
    </row>
    <row r="6207" spans="1:3">
      <c r="A6207" t="s">
        <v>16654</v>
      </c>
      <c r="B6207" t="s">
        <v>16655</v>
      </c>
      <c r="C6207">
        <v>0</v>
      </c>
    </row>
    <row r="6208" spans="1:3">
      <c r="A6208" t="s">
        <v>16656</v>
      </c>
      <c r="B6208" t="s">
        <v>16657</v>
      </c>
      <c r="C6208">
        <v>0</v>
      </c>
    </row>
    <row r="6209" spans="1:3">
      <c r="A6209" t="s">
        <v>16658</v>
      </c>
      <c r="B6209" t="s">
        <v>16659</v>
      </c>
      <c r="C6209">
        <v>0</v>
      </c>
    </row>
    <row r="6210" spans="1:3">
      <c r="A6210" t="s">
        <v>16660</v>
      </c>
      <c r="B6210" t="s">
        <v>16661</v>
      </c>
      <c r="C6210">
        <v>0</v>
      </c>
    </row>
    <row r="6211" spans="1:3">
      <c r="A6211" t="s">
        <v>16662</v>
      </c>
      <c r="B6211" t="s">
        <v>16663</v>
      </c>
      <c r="C6211">
        <v>0</v>
      </c>
    </row>
    <row r="6212" spans="1:3">
      <c r="A6212" t="s">
        <v>16664</v>
      </c>
      <c r="B6212" t="s">
        <v>16665</v>
      </c>
      <c r="C6212">
        <v>0</v>
      </c>
    </row>
    <row r="6213" spans="1:3">
      <c r="A6213" t="s">
        <v>16666</v>
      </c>
      <c r="B6213" t="s">
        <v>16667</v>
      </c>
      <c r="C6213">
        <v>0</v>
      </c>
    </row>
    <row r="6214" spans="1:3">
      <c r="A6214" t="s">
        <v>16668</v>
      </c>
      <c r="B6214" t="s">
        <v>16669</v>
      </c>
      <c r="C6214">
        <v>0</v>
      </c>
    </row>
    <row r="6215" spans="1:3">
      <c r="A6215" t="s">
        <v>16670</v>
      </c>
      <c r="B6215" t="s">
        <v>16671</v>
      </c>
      <c r="C6215">
        <v>0</v>
      </c>
    </row>
    <row r="6216" spans="1:3">
      <c r="A6216" t="s">
        <v>16672</v>
      </c>
      <c r="B6216" t="s">
        <v>16673</v>
      </c>
      <c r="C6216">
        <v>0</v>
      </c>
    </row>
    <row r="6217" spans="1:3">
      <c r="A6217" t="s">
        <v>16674</v>
      </c>
      <c r="B6217" t="s">
        <v>16675</v>
      </c>
      <c r="C6217">
        <v>0</v>
      </c>
    </row>
    <row r="6218" spans="1:3">
      <c r="A6218" t="s">
        <v>16676</v>
      </c>
      <c r="B6218" t="s">
        <v>16677</v>
      </c>
      <c r="C6218">
        <v>0</v>
      </c>
    </row>
    <row r="6219" spans="1:3">
      <c r="A6219" t="s">
        <v>16678</v>
      </c>
      <c r="B6219" t="s">
        <v>16679</v>
      </c>
      <c r="C6219">
        <v>0</v>
      </c>
    </row>
    <row r="6220" spans="1:3">
      <c r="A6220" t="s">
        <v>16680</v>
      </c>
      <c r="B6220" t="s">
        <v>16681</v>
      </c>
      <c r="C6220">
        <v>0</v>
      </c>
    </row>
    <row r="6221" spans="1:3">
      <c r="A6221" t="s">
        <v>16682</v>
      </c>
      <c r="B6221" t="s">
        <v>16683</v>
      </c>
      <c r="C6221">
        <v>0</v>
      </c>
    </row>
    <row r="6222" spans="1:3">
      <c r="A6222" t="s">
        <v>16684</v>
      </c>
      <c r="B6222" t="s">
        <v>16685</v>
      </c>
      <c r="C6222">
        <v>0</v>
      </c>
    </row>
    <row r="6223" spans="1:3">
      <c r="A6223" t="s">
        <v>16686</v>
      </c>
      <c r="B6223" t="s">
        <v>16687</v>
      </c>
      <c r="C6223">
        <v>0</v>
      </c>
    </row>
    <row r="6224" spans="1:3">
      <c r="A6224" t="s">
        <v>16688</v>
      </c>
      <c r="B6224" t="s">
        <v>16689</v>
      </c>
      <c r="C6224">
        <v>0</v>
      </c>
    </row>
    <row r="6225" spans="1:3">
      <c r="A6225" t="s">
        <v>16690</v>
      </c>
      <c r="B6225" t="s">
        <v>16691</v>
      </c>
      <c r="C6225">
        <v>0</v>
      </c>
    </row>
    <row r="6226" spans="1:3">
      <c r="A6226" t="s">
        <v>16692</v>
      </c>
      <c r="B6226" t="s">
        <v>16693</v>
      </c>
      <c r="C6226">
        <v>0</v>
      </c>
    </row>
    <row r="6227" spans="1:3">
      <c r="A6227" t="s">
        <v>16694</v>
      </c>
      <c r="B6227" t="s">
        <v>16695</v>
      </c>
      <c r="C6227">
        <v>0</v>
      </c>
    </row>
    <row r="6228" spans="1:3">
      <c r="A6228" t="s">
        <v>16696</v>
      </c>
      <c r="B6228" t="s">
        <v>16697</v>
      </c>
      <c r="C6228">
        <v>0</v>
      </c>
    </row>
    <row r="6229" spans="1:3">
      <c r="A6229" t="s">
        <v>16698</v>
      </c>
      <c r="B6229" t="s">
        <v>16699</v>
      </c>
      <c r="C6229">
        <v>0</v>
      </c>
    </row>
    <row r="6230" spans="1:3">
      <c r="A6230" t="s">
        <v>16700</v>
      </c>
      <c r="B6230" t="s">
        <v>16701</v>
      </c>
      <c r="C6230">
        <v>0</v>
      </c>
    </row>
    <row r="6231" spans="1:3">
      <c r="A6231" t="s">
        <v>16702</v>
      </c>
      <c r="B6231" t="s">
        <v>16703</v>
      </c>
      <c r="C6231">
        <v>0</v>
      </c>
    </row>
    <row r="6232" spans="1:3">
      <c r="A6232" t="s">
        <v>16704</v>
      </c>
      <c r="B6232" t="s">
        <v>16705</v>
      </c>
      <c r="C6232">
        <v>0</v>
      </c>
    </row>
    <row r="6233" spans="1:3">
      <c r="A6233" t="s">
        <v>16706</v>
      </c>
      <c r="B6233" t="s">
        <v>16707</v>
      </c>
      <c r="C6233">
        <v>0</v>
      </c>
    </row>
    <row r="6234" spans="1:3">
      <c r="A6234" t="s">
        <v>16708</v>
      </c>
      <c r="B6234" t="s">
        <v>16709</v>
      </c>
      <c r="C6234">
        <v>0</v>
      </c>
    </row>
    <row r="6235" spans="1:3">
      <c r="A6235" t="s">
        <v>16710</v>
      </c>
      <c r="B6235" t="s">
        <v>16711</v>
      </c>
      <c r="C6235">
        <v>0</v>
      </c>
    </row>
    <row r="6236" spans="1:3">
      <c r="A6236" t="s">
        <v>16712</v>
      </c>
      <c r="B6236" t="s">
        <v>16713</v>
      </c>
      <c r="C6236">
        <v>0</v>
      </c>
    </row>
    <row r="6237" spans="1:3">
      <c r="A6237" t="s">
        <v>16714</v>
      </c>
      <c r="B6237" t="s">
        <v>16715</v>
      </c>
      <c r="C6237">
        <v>0</v>
      </c>
    </row>
    <row r="6238" spans="1:3">
      <c r="A6238" t="s">
        <v>16716</v>
      </c>
      <c r="B6238" t="s">
        <v>16717</v>
      </c>
      <c r="C6238">
        <v>0</v>
      </c>
    </row>
    <row r="6239" spans="1:3">
      <c r="A6239" t="s">
        <v>16718</v>
      </c>
      <c r="B6239" t="s">
        <v>16719</v>
      </c>
      <c r="C6239">
        <v>0</v>
      </c>
    </row>
    <row r="6240" spans="1:3">
      <c r="A6240" t="s">
        <v>16720</v>
      </c>
      <c r="B6240" t="s">
        <v>16721</v>
      </c>
      <c r="C6240">
        <v>0</v>
      </c>
    </row>
    <row r="6241" spans="1:3">
      <c r="A6241" t="s">
        <v>16722</v>
      </c>
      <c r="B6241" t="s">
        <v>16723</v>
      </c>
      <c r="C6241">
        <v>0</v>
      </c>
    </row>
    <row r="6242" spans="1:3">
      <c r="A6242" t="s">
        <v>16724</v>
      </c>
      <c r="B6242" t="s">
        <v>16725</v>
      </c>
      <c r="C6242">
        <v>0</v>
      </c>
    </row>
    <row r="6243" spans="1:3">
      <c r="A6243" t="s">
        <v>16726</v>
      </c>
      <c r="B6243" t="s">
        <v>16727</v>
      </c>
      <c r="C6243">
        <v>0</v>
      </c>
    </row>
    <row r="6244" spans="1:3">
      <c r="A6244" t="s">
        <v>16728</v>
      </c>
      <c r="B6244" t="s">
        <v>16729</v>
      </c>
      <c r="C6244">
        <v>0</v>
      </c>
    </row>
    <row r="6245" spans="1:3">
      <c r="A6245" t="s">
        <v>16730</v>
      </c>
      <c r="B6245" t="s">
        <v>16731</v>
      </c>
      <c r="C6245">
        <v>0</v>
      </c>
    </row>
    <row r="6246" spans="1:3">
      <c r="A6246" t="s">
        <v>16732</v>
      </c>
      <c r="B6246" t="s">
        <v>16733</v>
      </c>
      <c r="C6246">
        <v>0</v>
      </c>
    </row>
    <row r="6247" spans="1:3">
      <c r="A6247" t="s">
        <v>16734</v>
      </c>
      <c r="B6247" t="s">
        <v>16735</v>
      </c>
      <c r="C6247">
        <v>0</v>
      </c>
    </row>
    <row r="6248" spans="1:3">
      <c r="A6248" t="s">
        <v>16736</v>
      </c>
      <c r="B6248" t="s">
        <v>16737</v>
      </c>
      <c r="C6248">
        <v>0</v>
      </c>
    </row>
    <row r="6249" spans="1:3">
      <c r="A6249" t="s">
        <v>16738</v>
      </c>
      <c r="B6249" t="s">
        <v>16739</v>
      </c>
      <c r="C6249">
        <v>0</v>
      </c>
    </row>
    <row r="6250" spans="1:3">
      <c r="A6250" t="s">
        <v>16740</v>
      </c>
      <c r="B6250" t="s">
        <v>16741</v>
      </c>
      <c r="C6250">
        <v>0</v>
      </c>
    </row>
    <row r="6251" spans="1:3">
      <c r="A6251" t="s">
        <v>16742</v>
      </c>
      <c r="B6251" t="s">
        <v>16743</v>
      </c>
      <c r="C6251">
        <v>0</v>
      </c>
    </row>
    <row r="6252" spans="1:3">
      <c r="A6252" t="s">
        <v>16744</v>
      </c>
      <c r="B6252" t="s">
        <v>16745</v>
      </c>
      <c r="C6252">
        <v>0</v>
      </c>
    </row>
    <row r="6253" spans="1:3">
      <c r="A6253" t="s">
        <v>16746</v>
      </c>
      <c r="B6253" t="s">
        <v>16747</v>
      </c>
      <c r="C6253">
        <v>0</v>
      </c>
    </row>
    <row r="6254" spans="1:3">
      <c r="A6254" t="s">
        <v>16748</v>
      </c>
      <c r="B6254" t="s">
        <v>16749</v>
      </c>
      <c r="C6254">
        <v>0</v>
      </c>
    </row>
    <row r="6255" spans="1:3">
      <c r="A6255" t="s">
        <v>16750</v>
      </c>
      <c r="B6255" t="s">
        <v>16751</v>
      </c>
      <c r="C6255">
        <v>0</v>
      </c>
    </row>
    <row r="6256" spans="1:3">
      <c r="A6256" t="s">
        <v>16752</v>
      </c>
      <c r="B6256" t="s">
        <v>16753</v>
      </c>
      <c r="C6256">
        <v>0</v>
      </c>
    </row>
    <row r="6257" spans="1:3">
      <c r="A6257" t="s">
        <v>16754</v>
      </c>
      <c r="B6257" t="s">
        <v>16755</v>
      </c>
      <c r="C6257">
        <v>0</v>
      </c>
    </row>
    <row r="6258" spans="1:3">
      <c r="A6258" t="s">
        <v>16756</v>
      </c>
      <c r="B6258" t="s">
        <v>16757</v>
      </c>
      <c r="C6258">
        <v>0</v>
      </c>
    </row>
    <row r="6259" spans="1:3">
      <c r="A6259" t="s">
        <v>16758</v>
      </c>
      <c r="B6259" t="s">
        <v>16759</v>
      </c>
      <c r="C6259">
        <v>0</v>
      </c>
    </row>
    <row r="6260" spans="1:3">
      <c r="A6260" t="s">
        <v>16760</v>
      </c>
      <c r="B6260" t="s">
        <v>16761</v>
      </c>
      <c r="C6260">
        <v>0</v>
      </c>
    </row>
    <row r="6261" spans="1:3">
      <c r="A6261" t="s">
        <v>16762</v>
      </c>
      <c r="B6261" t="s">
        <v>16763</v>
      </c>
      <c r="C6261">
        <v>0</v>
      </c>
    </row>
    <row r="6262" spans="1:3">
      <c r="A6262" t="s">
        <v>16764</v>
      </c>
      <c r="B6262" t="s">
        <v>16765</v>
      </c>
      <c r="C6262">
        <v>0</v>
      </c>
    </row>
    <row r="6263" spans="1:3">
      <c r="A6263" t="s">
        <v>16766</v>
      </c>
      <c r="B6263" t="s">
        <v>16767</v>
      </c>
      <c r="C6263">
        <v>0</v>
      </c>
    </row>
    <row r="6264" spans="1:3">
      <c r="A6264" t="s">
        <v>16768</v>
      </c>
      <c r="B6264" t="s">
        <v>16769</v>
      </c>
      <c r="C6264">
        <v>0</v>
      </c>
    </row>
    <row r="6265" spans="1:3">
      <c r="A6265" t="s">
        <v>16770</v>
      </c>
      <c r="B6265" t="s">
        <v>16771</v>
      </c>
      <c r="C6265">
        <v>0</v>
      </c>
    </row>
    <row r="6266" spans="1:3">
      <c r="A6266" t="s">
        <v>16772</v>
      </c>
      <c r="B6266" t="s">
        <v>16773</v>
      </c>
      <c r="C6266">
        <v>0</v>
      </c>
    </row>
    <row r="6267" spans="1:3">
      <c r="A6267" t="s">
        <v>16774</v>
      </c>
      <c r="B6267" t="s">
        <v>16775</v>
      </c>
      <c r="C6267">
        <v>0</v>
      </c>
    </row>
    <row r="6268" spans="1:3">
      <c r="A6268" t="s">
        <v>16776</v>
      </c>
      <c r="B6268" t="s">
        <v>16777</v>
      </c>
      <c r="C6268">
        <v>0</v>
      </c>
    </row>
    <row r="6269" spans="1:3">
      <c r="A6269" t="s">
        <v>16778</v>
      </c>
      <c r="B6269" t="s">
        <v>16779</v>
      </c>
      <c r="C6269">
        <v>0</v>
      </c>
    </row>
    <row r="6270" spans="1:3">
      <c r="A6270" t="s">
        <v>16780</v>
      </c>
      <c r="B6270" t="s">
        <v>16781</v>
      </c>
      <c r="C6270">
        <v>0</v>
      </c>
    </row>
    <row r="6271" spans="1:3">
      <c r="A6271" t="s">
        <v>16782</v>
      </c>
      <c r="B6271" t="s">
        <v>16783</v>
      </c>
      <c r="C6271">
        <v>0</v>
      </c>
    </row>
    <row r="6272" spans="1:3">
      <c r="A6272" t="s">
        <v>16784</v>
      </c>
      <c r="B6272" t="s">
        <v>16785</v>
      </c>
      <c r="C6272">
        <v>0</v>
      </c>
    </row>
    <row r="6273" spans="1:3">
      <c r="A6273" t="s">
        <v>16786</v>
      </c>
      <c r="B6273" t="s">
        <v>16787</v>
      </c>
      <c r="C6273">
        <v>0</v>
      </c>
    </row>
    <row r="6274" spans="1:3">
      <c r="A6274" t="s">
        <v>16788</v>
      </c>
      <c r="B6274" t="s">
        <v>16789</v>
      </c>
      <c r="C6274">
        <v>0</v>
      </c>
    </row>
    <row r="6275" spans="1:3">
      <c r="A6275" t="s">
        <v>16790</v>
      </c>
      <c r="B6275" t="s">
        <v>16791</v>
      </c>
      <c r="C6275">
        <v>0</v>
      </c>
    </row>
    <row r="6276" spans="1:3">
      <c r="A6276" s="92">
        <v>78473</v>
      </c>
      <c r="B6276" t="s">
        <v>16792</v>
      </c>
      <c r="C6276">
        <v>0</v>
      </c>
    </row>
    <row r="6277" spans="1:3">
      <c r="A6277" t="s">
        <v>16793</v>
      </c>
      <c r="B6277" t="s">
        <v>16794</v>
      </c>
      <c r="C6277">
        <v>0</v>
      </c>
    </row>
    <row r="6278" spans="1:3">
      <c r="A6278" t="s">
        <v>16795</v>
      </c>
      <c r="B6278" t="s">
        <v>16796</v>
      </c>
      <c r="C6278">
        <v>0</v>
      </c>
    </row>
    <row r="6279" spans="1:3">
      <c r="A6279" t="s">
        <v>16797</v>
      </c>
      <c r="B6279" t="s">
        <v>16798</v>
      </c>
      <c r="C6279">
        <v>0</v>
      </c>
    </row>
    <row r="6280" spans="1:3">
      <c r="A6280" t="s">
        <v>16799</v>
      </c>
      <c r="B6280" t="s">
        <v>16800</v>
      </c>
      <c r="C6280">
        <v>0</v>
      </c>
    </row>
    <row r="6281" spans="1:3">
      <c r="A6281" t="s">
        <v>16801</v>
      </c>
      <c r="B6281" t="s">
        <v>16802</v>
      </c>
      <c r="C6281">
        <v>0</v>
      </c>
    </row>
    <row r="6282" spans="1:3">
      <c r="A6282" t="s">
        <v>16803</v>
      </c>
      <c r="B6282" t="s">
        <v>16804</v>
      </c>
      <c r="C6282">
        <v>0</v>
      </c>
    </row>
    <row r="6283" spans="1:3">
      <c r="A6283" t="s">
        <v>16805</v>
      </c>
      <c r="B6283" t="s">
        <v>16806</v>
      </c>
      <c r="C6283">
        <v>0</v>
      </c>
    </row>
    <row r="6284" spans="1:3">
      <c r="A6284" t="s">
        <v>16807</v>
      </c>
      <c r="B6284" t="s">
        <v>16808</v>
      </c>
      <c r="C6284">
        <v>0</v>
      </c>
    </row>
    <row r="6285" spans="1:3">
      <c r="A6285" t="s">
        <v>16809</v>
      </c>
      <c r="B6285" t="s">
        <v>16810</v>
      </c>
      <c r="C6285">
        <v>0</v>
      </c>
    </row>
    <row r="6286" spans="1:3">
      <c r="A6286" t="s">
        <v>16811</v>
      </c>
      <c r="B6286" t="s">
        <v>16812</v>
      </c>
      <c r="C6286">
        <v>0</v>
      </c>
    </row>
    <row r="6287" spans="1:3">
      <c r="A6287" t="s">
        <v>16813</v>
      </c>
      <c r="B6287" t="s">
        <v>16814</v>
      </c>
      <c r="C6287">
        <v>0</v>
      </c>
    </row>
    <row r="6288" spans="1:3">
      <c r="A6288" t="s">
        <v>16815</v>
      </c>
      <c r="B6288" t="s">
        <v>16816</v>
      </c>
      <c r="C6288">
        <v>0</v>
      </c>
    </row>
    <row r="6289" spans="1:3">
      <c r="A6289" t="s">
        <v>16817</v>
      </c>
      <c r="B6289" t="s">
        <v>16818</v>
      </c>
      <c r="C6289">
        <v>0</v>
      </c>
    </row>
    <row r="6290" spans="1:3">
      <c r="A6290" t="s">
        <v>16819</v>
      </c>
      <c r="B6290" t="s">
        <v>16820</v>
      </c>
      <c r="C6290">
        <v>0</v>
      </c>
    </row>
    <row r="6291" spans="1:3">
      <c r="A6291" t="s">
        <v>16821</v>
      </c>
      <c r="B6291" t="s">
        <v>16822</v>
      </c>
      <c r="C6291">
        <v>0</v>
      </c>
    </row>
    <row r="6292" spans="1:3">
      <c r="A6292" t="s">
        <v>16823</v>
      </c>
      <c r="B6292" t="s">
        <v>16824</v>
      </c>
      <c r="C6292">
        <v>0</v>
      </c>
    </row>
    <row r="6293" spans="1:3">
      <c r="A6293" t="s">
        <v>16825</v>
      </c>
      <c r="B6293" t="s">
        <v>16826</v>
      </c>
      <c r="C6293">
        <v>0</v>
      </c>
    </row>
    <row r="6294" spans="1:3">
      <c r="A6294" t="s">
        <v>16827</v>
      </c>
      <c r="B6294" t="s">
        <v>16828</v>
      </c>
      <c r="C6294">
        <v>0</v>
      </c>
    </row>
    <row r="6295" spans="1:3">
      <c r="A6295" t="s">
        <v>16829</v>
      </c>
      <c r="B6295" t="s">
        <v>16830</v>
      </c>
      <c r="C6295">
        <v>0</v>
      </c>
    </row>
    <row r="6296" spans="1:3">
      <c r="A6296" t="s">
        <v>16831</v>
      </c>
      <c r="B6296" t="s">
        <v>16832</v>
      </c>
      <c r="C6296">
        <v>0</v>
      </c>
    </row>
    <row r="6297" spans="1:3">
      <c r="A6297" t="s">
        <v>16833</v>
      </c>
      <c r="B6297" t="s">
        <v>16834</v>
      </c>
      <c r="C6297">
        <v>0</v>
      </c>
    </row>
    <row r="6298" spans="1:3">
      <c r="A6298" t="s">
        <v>16835</v>
      </c>
      <c r="B6298" t="s">
        <v>16836</v>
      </c>
      <c r="C6298">
        <v>0</v>
      </c>
    </row>
    <row r="6299" spans="1:3">
      <c r="A6299" t="s">
        <v>16837</v>
      </c>
      <c r="B6299" t="s">
        <v>16838</v>
      </c>
      <c r="C6299">
        <v>0</v>
      </c>
    </row>
    <row r="6300" spans="1:3">
      <c r="A6300" t="s">
        <v>16839</v>
      </c>
      <c r="B6300" t="s">
        <v>16840</v>
      </c>
      <c r="C6300">
        <v>0</v>
      </c>
    </row>
    <row r="6301" spans="1:3">
      <c r="A6301" t="s">
        <v>16841</v>
      </c>
      <c r="B6301" t="s">
        <v>16842</v>
      </c>
      <c r="C6301">
        <v>0</v>
      </c>
    </row>
    <row r="6302" spans="1:3">
      <c r="A6302" t="s">
        <v>16843</v>
      </c>
      <c r="B6302" t="s">
        <v>16844</v>
      </c>
      <c r="C6302">
        <v>0</v>
      </c>
    </row>
    <row r="6303" spans="1:3">
      <c r="A6303" t="s">
        <v>16845</v>
      </c>
      <c r="B6303" t="s">
        <v>16846</v>
      </c>
      <c r="C6303">
        <v>0</v>
      </c>
    </row>
    <row r="6304" spans="1:3">
      <c r="A6304" t="s">
        <v>16847</v>
      </c>
      <c r="B6304" t="s">
        <v>16848</v>
      </c>
      <c r="C6304">
        <v>0</v>
      </c>
    </row>
    <row r="6305" spans="1:3">
      <c r="A6305" t="s">
        <v>16849</v>
      </c>
      <c r="B6305" t="s">
        <v>16850</v>
      </c>
      <c r="C6305">
        <v>0</v>
      </c>
    </row>
    <row r="6306" spans="1:3">
      <c r="A6306" t="s">
        <v>16851</v>
      </c>
      <c r="B6306" t="s">
        <v>16852</v>
      </c>
      <c r="C6306">
        <v>0</v>
      </c>
    </row>
    <row r="6307" spans="1:3">
      <c r="A6307" t="s">
        <v>16853</v>
      </c>
      <c r="B6307" t="s">
        <v>16854</v>
      </c>
      <c r="C6307">
        <v>0</v>
      </c>
    </row>
    <row r="6308" spans="1:3">
      <c r="A6308" t="s">
        <v>16855</v>
      </c>
      <c r="B6308" t="s">
        <v>16856</v>
      </c>
      <c r="C6308">
        <v>0</v>
      </c>
    </row>
    <row r="6309" spans="1:3">
      <c r="A6309" t="s">
        <v>16857</v>
      </c>
      <c r="B6309" t="s">
        <v>16858</v>
      </c>
      <c r="C6309">
        <v>0</v>
      </c>
    </row>
    <row r="6310" spans="1:3">
      <c r="A6310" t="s">
        <v>16859</v>
      </c>
      <c r="B6310" t="s">
        <v>16860</v>
      </c>
      <c r="C6310">
        <v>0</v>
      </c>
    </row>
    <row r="6311" spans="1:3">
      <c r="A6311" t="s">
        <v>16861</v>
      </c>
      <c r="B6311" t="s">
        <v>16862</v>
      </c>
      <c r="C6311">
        <v>0</v>
      </c>
    </row>
    <row r="6312" spans="1:3">
      <c r="A6312" t="s">
        <v>16863</v>
      </c>
      <c r="B6312" t="s">
        <v>16864</v>
      </c>
      <c r="C6312">
        <v>0</v>
      </c>
    </row>
    <row r="6313" spans="1:3">
      <c r="A6313" t="s">
        <v>16865</v>
      </c>
      <c r="B6313" t="s">
        <v>16866</v>
      </c>
      <c r="C6313">
        <v>0</v>
      </c>
    </row>
    <row r="6314" spans="1:3">
      <c r="A6314" t="s">
        <v>16867</v>
      </c>
      <c r="B6314" t="s">
        <v>16868</v>
      </c>
      <c r="C6314">
        <v>0</v>
      </c>
    </row>
    <row r="6315" spans="1:3">
      <c r="A6315" t="s">
        <v>16869</v>
      </c>
      <c r="B6315" t="s">
        <v>16870</v>
      </c>
      <c r="C6315">
        <v>0</v>
      </c>
    </row>
    <row r="6316" spans="1:3">
      <c r="A6316" t="s">
        <v>16871</v>
      </c>
      <c r="B6316" t="s">
        <v>16872</v>
      </c>
      <c r="C6316">
        <v>0</v>
      </c>
    </row>
    <row r="6317" spans="1:3">
      <c r="A6317" t="s">
        <v>16873</v>
      </c>
      <c r="B6317" t="s">
        <v>16874</v>
      </c>
      <c r="C6317">
        <v>0</v>
      </c>
    </row>
    <row r="6318" spans="1:3">
      <c r="A6318" s="92">
        <v>50465</v>
      </c>
      <c r="B6318" t="s">
        <v>16875</v>
      </c>
      <c r="C6318">
        <v>0</v>
      </c>
    </row>
    <row r="6319" spans="1:3">
      <c r="A6319" t="s">
        <v>16876</v>
      </c>
      <c r="B6319" t="s">
        <v>16877</v>
      </c>
      <c r="C6319">
        <v>0</v>
      </c>
    </row>
    <row r="6320" spans="1:3">
      <c r="A6320" t="s">
        <v>16878</v>
      </c>
      <c r="B6320" t="s">
        <v>16879</v>
      </c>
      <c r="C6320">
        <v>0</v>
      </c>
    </row>
    <row r="6321" spans="1:3">
      <c r="A6321" t="s">
        <v>16880</v>
      </c>
      <c r="B6321" t="s">
        <v>16881</v>
      </c>
      <c r="C6321">
        <v>0</v>
      </c>
    </row>
    <row r="6322" spans="1:3">
      <c r="A6322" t="s">
        <v>16882</v>
      </c>
      <c r="B6322" t="s">
        <v>16883</v>
      </c>
      <c r="C6322">
        <v>0</v>
      </c>
    </row>
    <row r="6323" spans="1:3">
      <c r="A6323" t="s">
        <v>16884</v>
      </c>
      <c r="B6323" t="s">
        <v>16885</v>
      </c>
      <c r="C6323">
        <v>0</v>
      </c>
    </row>
    <row r="6324" spans="1:3">
      <c r="A6324" t="s">
        <v>16886</v>
      </c>
      <c r="B6324" t="s">
        <v>16887</v>
      </c>
      <c r="C6324">
        <v>0</v>
      </c>
    </row>
    <row r="6325" spans="1:3">
      <c r="A6325" t="s">
        <v>16888</v>
      </c>
      <c r="B6325" t="s">
        <v>16889</v>
      </c>
      <c r="C6325">
        <v>0</v>
      </c>
    </row>
    <row r="6326" spans="1:3">
      <c r="A6326" t="s">
        <v>16890</v>
      </c>
      <c r="B6326" t="s">
        <v>16891</v>
      </c>
      <c r="C6326">
        <v>0</v>
      </c>
    </row>
    <row r="6327" spans="1:3">
      <c r="A6327" t="s">
        <v>16892</v>
      </c>
      <c r="B6327" t="s">
        <v>16893</v>
      </c>
      <c r="C6327">
        <v>0</v>
      </c>
    </row>
    <row r="6328" spans="1:3">
      <c r="A6328" t="s">
        <v>16894</v>
      </c>
      <c r="B6328" t="s">
        <v>16895</v>
      </c>
      <c r="C6328">
        <v>0</v>
      </c>
    </row>
    <row r="6329" spans="1:3">
      <c r="A6329" t="s">
        <v>16896</v>
      </c>
      <c r="B6329" t="s">
        <v>16897</v>
      </c>
      <c r="C6329">
        <v>0</v>
      </c>
    </row>
    <row r="6330" spans="1:3">
      <c r="A6330" t="s">
        <v>16898</v>
      </c>
      <c r="B6330" t="s">
        <v>16899</v>
      </c>
      <c r="C6330">
        <v>0</v>
      </c>
    </row>
    <row r="6331" spans="1:3">
      <c r="A6331" t="s">
        <v>16900</v>
      </c>
      <c r="B6331" t="s">
        <v>16901</v>
      </c>
      <c r="C6331">
        <v>0</v>
      </c>
    </row>
    <row r="6332" spans="1:3">
      <c r="A6332" t="s">
        <v>16902</v>
      </c>
      <c r="B6332" t="s">
        <v>16903</v>
      </c>
      <c r="C6332">
        <v>0</v>
      </c>
    </row>
    <row r="6333" spans="1:3">
      <c r="A6333" t="s">
        <v>16904</v>
      </c>
      <c r="B6333" t="s">
        <v>16905</v>
      </c>
      <c r="C6333">
        <v>0</v>
      </c>
    </row>
    <row r="6334" spans="1:3">
      <c r="A6334" t="s">
        <v>16906</v>
      </c>
      <c r="B6334" t="s">
        <v>16907</v>
      </c>
      <c r="C6334">
        <v>0</v>
      </c>
    </row>
    <row r="6335" spans="1:3">
      <c r="A6335" t="s">
        <v>16908</v>
      </c>
      <c r="B6335" t="s">
        <v>16909</v>
      </c>
      <c r="C6335">
        <v>0</v>
      </c>
    </row>
    <row r="6336" spans="1:3">
      <c r="A6336" t="s">
        <v>16910</v>
      </c>
      <c r="B6336" t="s">
        <v>16911</v>
      </c>
      <c r="C6336">
        <v>0</v>
      </c>
    </row>
    <row r="6337" spans="1:3">
      <c r="A6337" t="s">
        <v>16912</v>
      </c>
      <c r="B6337" t="s">
        <v>16913</v>
      </c>
      <c r="C6337">
        <v>0</v>
      </c>
    </row>
    <row r="6338" spans="1:3">
      <c r="A6338" t="s">
        <v>16914</v>
      </c>
      <c r="B6338" t="s">
        <v>16915</v>
      </c>
      <c r="C6338">
        <v>0</v>
      </c>
    </row>
    <row r="6339" spans="1:3">
      <c r="A6339" t="s">
        <v>16916</v>
      </c>
      <c r="B6339" t="s">
        <v>16917</v>
      </c>
      <c r="C6339">
        <v>0</v>
      </c>
    </row>
    <row r="6340" spans="1:3">
      <c r="A6340" t="s">
        <v>16918</v>
      </c>
      <c r="B6340" t="s">
        <v>16919</v>
      </c>
      <c r="C6340">
        <v>0</v>
      </c>
    </row>
    <row r="6341" spans="1:3">
      <c r="A6341" t="s">
        <v>16920</v>
      </c>
      <c r="B6341" t="s">
        <v>16921</v>
      </c>
      <c r="C6341">
        <v>0</v>
      </c>
    </row>
    <row r="6342" spans="1:3">
      <c r="A6342" t="s">
        <v>16922</v>
      </c>
      <c r="B6342" t="s">
        <v>16923</v>
      </c>
      <c r="C6342">
        <v>0</v>
      </c>
    </row>
    <row r="6343" spans="1:3">
      <c r="A6343" t="s">
        <v>16924</v>
      </c>
      <c r="B6343" t="s">
        <v>16925</v>
      </c>
      <c r="C6343">
        <v>0</v>
      </c>
    </row>
    <row r="6344" spans="1:3">
      <c r="A6344" t="s">
        <v>16926</v>
      </c>
      <c r="B6344" t="s">
        <v>16927</v>
      </c>
      <c r="C6344">
        <v>0</v>
      </c>
    </row>
    <row r="6345" spans="1:3">
      <c r="A6345" t="s">
        <v>16928</v>
      </c>
      <c r="B6345" t="s">
        <v>16929</v>
      </c>
      <c r="C6345">
        <v>0</v>
      </c>
    </row>
    <row r="6346" spans="1:3">
      <c r="A6346" t="s">
        <v>16930</v>
      </c>
      <c r="B6346" t="s">
        <v>16931</v>
      </c>
      <c r="C6346">
        <v>0</v>
      </c>
    </row>
    <row r="6347" spans="1:3">
      <c r="A6347" t="s">
        <v>16932</v>
      </c>
      <c r="B6347" t="s">
        <v>16933</v>
      </c>
      <c r="C6347">
        <v>0</v>
      </c>
    </row>
    <row r="6348" spans="1:3">
      <c r="A6348" t="s">
        <v>16934</v>
      </c>
      <c r="B6348" t="s">
        <v>16935</v>
      </c>
      <c r="C6348">
        <v>0</v>
      </c>
    </row>
    <row r="6349" spans="1:3">
      <c r="A6349" t="s">
        <v>16936</v>
      </c>
      <c r="B6349" t="s">
        <v>16937</v>
      </c>
      <c r="C6349">
        <v>0</v>
      </c>
    </row>
    <row r="6350" spans="1:3">
      <c r="A6350" t="s">
        <v>16938</v>
      </c>
      <c r="B6350" t="s">
        <v>16939</v>
      </c>
      <c r="C6350">
        <v>0</v>
      </c>
    </row>
    <row r="6351" spans="1:3">
      <c r="A6351" t="s">
        <v>16940</v>
      </c>
      <c r="B6351" t="s">
        <v>16941</v>
      </c>
      <c r="C6351">
        <v>0</v>
      </c>
    </row>
    <row r="6352" spans="1:3">
      <c r="A6352" t="s">
        <v>16942</v>
      </c>
      <c r="B6352" t="s">
        <v>16943</v>
      </c>
      <c r="C6352">
        <v>0</v>
      </c>
    </row>
    <row r="6353" spans="1:3">
      <c r="A6353" t="s">
        <v>16944</v>
      </c>
      <c r="B6353" t="s">
        <v>16945</v>
      </c>
      <c r="C6353">
        <v>0</v>
      </c>
    </row>
    <row r="6354" spans="1:3">
      <c r="A6354" t="s">
        <v>16946</v>
      </c>
      <c r="B6354" t="s">
        <v>16947</v>
      </c>
      <c r="C6354">
        <v>0</v>
      </c>
    </row>
    <row r="6355" spans="1:3">
      <c r="A6355" t="s">
        <v>16948</v>
      </c>
      <c r="B6355" t="s">
        <v>16949</v>
      </c>
      <c r="C6355">
        <v>0</v>
      </c>
    </row>
    <row r="6356" spans="1:3">
      <c r="A6356" t="s">
        <v>16950</v>
      </c>
      <c r="B6356" t="s">
        <v>16951</v>
      </c>
      <c r="C6356">
        <v>0</v>
      </c>
    </row>
    <row r="6357" spans="1:3">
      <c r="A6357" t="s">
        <v>16952</v>
      </c>
      <c r="B6357" t="s">
        <v>16953</v>
      </c>
      <c r="C6357">
        <v>0</v>
      </c>
    </row>
    <row r="6358" spans="1:3">
      <c r="A6358" t="s">
        <v>16954</v>
      </c>
      <c r="B6358" t="s">
        <v>16955</v>
      </c>
      <c r="C6358">
        <v>0</v>
      </c>
    </row>
    <row r="6359" spans="1:3">
      <c r="A6359" t="s">
        <v>16956</v>
      </c>
      <c r="B6359" t="s">
        <v>16957</v>
      </c>
      <c r="C6359">
        <v>0</v>
      </c>
    </row>
    <row r="6360" spans="1:3">
      <c r="A6360" t="s">
        <v>16958</v>
      </c>
      <c r="B6360" t="s">
        <v>16959</v>
      </c>
      <c r="C6360">
        <v>0</v>
      </c>
    </row>
    <row r="6361" spans="1:3">
      <c r="A6361" t="s">
        <v>16960</v>
      </c>
      <c r="B6361" t="s">
        <v>16961</v>
      </c>
      <c r="C6361">
        <v>0</v>
      </c>
    </row>
    <row r="6362" spans="1:3">
      <c r="A6362" t="s">
        <v>16962</v>
      </c>
      <c r="B6362" t="s">
        <v>16963</v>
      </c>
      <c r="C6362">
        <v>0</v>
      </c>
    </row>
    <row r="6363" spans="1:3">
      <c r="A6363" t="s">
        <v>16964</v>
      </c>
      <c r="B6363" t="s">
        <v>16965</v>
      </c>
      <c r="C6363">
        <v>0</v>
      </c>
    </row>
    <row r="6364" spans="1:3">
      <c r="A6364" t="s">
        <v>16966</v>
      </c>
      <c r="B6364" t="s">
        <v>16967</v>
      </c>
      <c r="C6364">
        <v>0</v>
      </c>
    </row>
    <row r="6365" spans="1:3">
      <c r="A6365" t="s">
        <v>16968</v>
      </c>
      <c r="B6365" t="s">
        <v>16969</v>
      </c>
      <c r="C6365">
        <v>0</v>
      </c>
    </row>
    <row r="6366" spans="1:3">
      <c r="A6366" t="s">
        <v>16970</v>
      </c>
      <c r="B6366" t="s">
        <v>16971</v>
      </c>
      <c r="C6366">
        <v>0</v>
      </c>
    </row>
    <row r="6367" spans="1:3">
      <c r="A6367" t="s">
        <v>16972</v>
      </c>
      <c r="B6367" t="s">
        <v>16973</v>
      </c>
      <c r="C6367">
        <v>0</v>
      </c>
    </row>
    <row r="6368" spans="1:3">
      <c r="A6368" t="s">
        <v>16974</v>
      </c>
      <c r="B6368" t="s">
        <v>16975</v>
      </c>
      <c r="C6368">
        <v>0</v>
      </c>
    </row>
    <row r="6369" spans="1:3">
      <c r="A6369" t="s">
        <v>16976</v>
      </c>
      <c r="B6369" t="s">
        <v>16977</v>
      </c>
      <c r="C6369">
        <v>0</v>
      </c>
    </row>
    <row r="6370" spans="1:3">
      <c r="A6370" t="s">
        <v>16978</v>
      </c>
      <c r="B6370" t="s">
        <v>16979</v>
      </c>
      <c r="C6370">
        <v>0</v>
      </c>
    </row>
    <row r="6371" spans="1:3">
      <c r="A6371" t="s">
        <v>16980</v>
      </c>
      <c r="B6371" t="s">
        <v>16981</v>
      </c>
      <c r="C6371">
        <v>0</v>
      </c>
    </row>
    <row r="6372" spans="1:3">
      <c r="A6372" t="s">
        <v>16982</v>
      </c>
      <c r="B6372" t="s">
        <v>16983</v>
      </c>
      <c r="C6372">
        <v>0</v>
      </c>
    </row>
    <row r="6373" spans="1:3">
      <c r="A6373" t="s">
        <v>16984</v>
      </c>
      <c r="B6373" t="s">
        <v>16985</v>
      </c>
      <c r="C6373">
        <v>0</v>
      </c>
    </row>
    <row r="6374" spans="1:3">
      <c r="A6374" t="s">
        <v>16986</v>
      </c>
      <c r="B6374" t="s">
        <v>16987</v>
      </c>
      <c r="C6374">
        <v>0</v>
      </c>
    </row>
    <row r="6375" spans="1:3">
      <c r="A6375" t="s">
        <v>16988</v>
      </c>
      <c r="B6375" t="s">
        <v>16989</v>
      </c>
      <c r="C6375">
        <v>0</v>
      </c>
    </row>
    <row r="6376" spans="1:3">
      <c r="A6376" t="s">
        <v>16990</v>
      </c>
      <c r="B6376" t="s">
        <v>16991</v>
      </c>
      <c r="C6376">
        <v>0</v>
      </c>
    </row>
    <row r="6377" spans="1:3">
      <c r="A6377" t="s">
        <v>16992</v>
      </c>
      <c r="B6377" t="s">
        <v>16993</v>
      </c>
      <c r="C6377">
        <v>0</v>
      </c>
    </row>
    <row r="6378" spans="1:3">
      <c r="A6378" t="s">
        <v>16994</v>
      </c>
      <c r="B6378" t="s">
        <v>16995</v>
      </c>
      <c r="C6378">
        <v>0</v>
      </c>
    </row>
    <row r="6379" spans="1:3">
      <c r="A6379" t="s">
        <v>16996</v>
      </c>
      <c r="B6379" t="s">
        <v>16997</v>
      </c>
      <c r="C6379">
        <v>0</v>
      </c>
    </row>
    <row r="6380" spans="1:3">
      <c r="A6380" t="s">
        <v>16998</v>
      </c>
      <c r="B6380" t="s">
        <v>16999</v>
      </c>
      <c r="C6380">
        <v>0</v>
      </c>
    </row>
    <row r="6381" spans="1:3">
      <c r="A6381" t="s">
        <v>17000</v>
      </c>
      <c r="B6381" t="s">
        <v>17001</v>
      </c>
      <c r="C6381">
        <v>0</v>
      </c>
    </row>
    <row r="6382" spans="1:3">
      <c r="A6382" t="s">
        <v>17002</v>
      </c>
      <c r="B6382" t="s">
        <v>17003</v>
      </c>
      <c r="C6382">
        <v>0</v>
      </c>
    </row>
    <row r="6383" spans="1:3">
      <c r="A6383" t="s">
        <v>17004</v>
      </c>
      <c r="B6383" t="s">
        <v>17005</v>
      </c>
      <c r="C6383">
        <v>0</v>
      </c>
    </row>
    <row r="6384" spans="1:3">
      <c r="A6384" t="s">
        <v>17006</v>
      </c>
      <c r="B6384" t="s">
        <v>17007</v>
      </c>
      <c r="C6384">
        <v>0</v>
      </c>
    </row>
    <row r="6385" spans="1:3">
      <c r="A6385" t="s">
        <v>17008</v>
      </c>
      <c r="B6385" t="s">
        <v>17009</v>
      </c>
      <c r="C6385">
        <v>0</v>
      </c>
    </row>
    <row r="6386" spans="1:3">
      <c r="A6386" t="s">
        <v>17010</v>
      </c>
      <c r="B6386" t="s">
        <v>17011</v>
      </c>
      <c r="C6386">
        <v>0</v>
      </c>
    </row>
    <row r="6387" spans="1:3">
      <c r="A6387" t="s">
        <v>17012</v>
      </c>
      <c r="B6387" t="s">
        <v>17013</v>
      </c>
      <c r="C6387">
        <v>0</v>
      </c>
    </row>
    <row r="6388" spans="1:3">
      <c r="A6388" t="s">
        <v>17014</v>
      </c>
      <c r="B6388" t="s">
        <v>17015</v>
      </c>
      <c r="C6388">
        <v>0</v>
      </c>
    </row>
    <row r="6389" spans="1:3">
      <c r="A6389" t="s">
        <v>17016</v>
      </c>
      <c r="B6389" t="s">
        <v>17017</v>
      </c>
      <c r="C6389">
        <v>0</v>
      </c>
    </row>
    <row r="6390" spans="1:3">
      <c r="A6390" t="s">
        <v>17018</v>
      </c>
      <c r="B6390" t="s">
        <v>17019</v>
      </c>
      <c r="C6390">
        <v>0</v>
      </c>
    </row>
    <row r="6391" spans="1:3">
      <c r="A6391" t="s">
        <v>17020</v>
      </c>
      <c r="B6391" t="s">
        <v>17021</v>
      </c>
      <c r="C6391">
        <v>0</v>
      </c>
    </row>
    <row r="6392" spans="1:3">
      <c r="A6392" t="s">
        <v>17022</v>
      </c>
      <c r="B6392" t="s">
        <v>17023</v>
      </c>
      <c r="C6392">
        <v>0</v>
      </c>
    </row>
    <row r="6393" spans="1:3">
      <c r="A6393" t="s">
        <v>17024</v>
      </c>
      <c r="B6393" t="s">
        <v>17025</v>
      </c>
      <c r="C6393">
        <v>0</v>
      </c>
    </row>
    <row r="6394" spans="1:3">
      <c r="A6394" t="s">
        <v>17026</v>
      </c>
      <c r="B6394" t="s">
        <v>17027</v>
      </c>
      <c r="C6394">
        <v>0</v>
      </c>
    </row>
    <row r="6395" spans="1:3">
      <c r="A6395" t="s">
        <v>17028</v>
      </c>
      <c r="B6395" t="s">
        <v>17029</v>
      </c>
      <c r="C6395">
        <v>0</v>
      </c>
    </row>
    <row r="6396" spans="1:3">
      <c r="A6396" t="s">
        <v>17030</v>
      </c>
      <c r="B6396" t="s">
        <v>17031</v>
      </c>
      <c r="C6396">
        <v>0</v>
      </c>
    </row>
    <row r="6397" spans="1:3">
      <c r="A6397" s="92">
        <v>179403</v>
      </c>
      <c r="B6397" t="s">
        <v>17032</v>
      </c>
      <c r="C6397">
        <v>0</v>
      </c>
    </row>
    <row r="6398" spans="1:3">
      <c r="A6398" t="s">
        <v>17033</v>
      </c>
      <c r="B6398" t="s">
        <v>17034</v>
      </c>
      <c r="C6398">
        <v>0</v>
      </c>
    </row>
    <row r="6399" spans="1:3">
      <c r="A6399" t="s">
        <v>17035</v>
      </c>
      <c r="B6399" t="s">
        <v>17036</v>
      </c>
      <c r="C6399">
        <v>0</v>
      </c>
    </row>
    <row r="6400" spans="1:3">
      <c r="A6400" t="s">
        <v>17037</v>
      </c>
      <c r="B6400" t="s">
        <v>17038</v>
      </c>
      <c r="C6400">
        <v>0</v>
      </c>
    </row>
    <row r="6401" spans="1:3">
      <c r="A6401" t="s">
        <v>17039</v>
      </c>
      <c r="B6401" t="s">
        <v>17040</v>
      </c>
      <c r="C6401">
        <v>0</v>
      </c>
    </row>
    <row r="6402" spans="1:3">
      <c r="A6402" t="s">
        <v>17041</v>
      </c>
      <c r="B6402" t="s">
        <v>17042</v>
      </c>
      <c r="C6402">
        <v>0</v>
      </c>
    </row>
    <row r="6403" spans="1:3">
      <c r="A6403" t="s">
        <v>17043</v>
      </c>
      <c r="B6403" t="s">
        <v>17044</v>
      </c>
      <c r="C6403">
        <v>0</v>
      </c>
    </row>
    <row r="6404" spans="1:3">
      <c r="A6404" t="s">
        <v>17045</v>
      </c>
      <c r="B6404" t="s">
        <v>17046</v>
      </c>
      <c r="C6404">
        <v>0</v>
      </c>
    </row>
    <row r="6405" spans="1:3">
      <c r="A6405" t="s">
        <v>17047</v>
      </c>
      <c r="B6405" t="s">
        <v>17048</v>
      </c>
      <c r="C6405">
        <v>0</v>
      </c>
    </row>
    <row r="6406" spans="1:3">
      <c r="A6406" s="92">
        <v>474972</v>
      </c>
      <c r="B6406" t="s">
        <v>17049</v>
      </c>
      <c r="C6406">
        <v>0</v>
      </c>
    </row>
    <row r="6407" spans="1:3">
      <c r="A6407" t="s">
        <v>17050</v>
      </c>
      <c r="B6407" t="s">
        <v>17051</v>
      </c>
      <c r="C6407">
        <v>0</v>
      </c>
    </row>
    <row r="6408" spans="1:3">
      <c r="A6408" t="s">
        <v>17052</v>
      </c>
      <c r="B6408" t="s">
        <v>17053</v>
      </c>
      <c r="C6408">
        <v>0</v>
      </c>
    </row>
    <row r="6409" spans="1:3">
      <c r="A6409" t="s">
        <v>17054</v>
      </c>
      <c r="B6409" t="s">
        <v>17055</v>
      </c>
      <c r="C6409">
        <v>0</v>
      </c>
    </row>
    <row r="6410" spans="1:3">
      <c r="A6410" t="s">
        <v>17056</v>
      </c>
      <c r="B6410" t="s">
        <v>17057</v>
      </c>
      <c r="C6410">
        <v>0</v>
      </c>
    </row>
    <row r="6411" spans="1:3">
      <c r="A6411" t="s">
        <v>17058</v>
      </c>
      <c r="B6411" t="s">
        <v>17059</v>
      </c>
      <c r="C6411">
        <v>0</v>
      </c>
    </row>
    <row r="6412" spans="1:3">
      <c r="A6412" t="s">
        <v>17060</v>
      </c>
      <c r="B6412" t="s">
        <v>17061</v>
      </c>
      <c r="C6412">
        <v>0</v>
      </c>
    </row>
    <row r="6413" spans="1:3">
      <c r="A6413" t="s">
        <v>17062</v>
      </c>
      <c r="B6413" t="s">
        <v>17063</v>
      </c>
      <c r="C6413">
        <v>0</v>
      </c>
    </row>
    <row r="6414" spans="1:3">
      <c r="A6414" t="s">
        <v>17064</v>
      </c>
      <c r="B6414" t="s">
        <v>17065</v>
      </c>
      <c r="C6414">
        <v>0</v>
      </c>
    </row>
    <row r="6415" spans="1:3">
      <c r="A6415" t="s">
        <v>17066</v>
      </c>
      <c r="B6415" t="s">
        <v>17067</v>
      </c>
      <c r="C6415">
        <v>0</v>
      </c>
    </row>
    <row r="6416" spans="1:3">
      <c r="A6416" t="s">
        <v>17068</v>
      </c>
      <c r="B6416" t="s">
        <v>17069</v>
      </c>
      <c r="C6416">
        <v>0</v>
      </c>
    </row>
    <row r="6417" spans="1:3">
      <c r="A6417" t="s">
        <v>17070</v>
      </c>
      <c r="B6417" t="s">
        <v>17071</v>
      </c>
      <c r="C6417">
        <v>0</v>
      </c>
    </row>
    <row r="6418" spans="1:3">
      <c r="A6418" t="s">
        <v>17072</v>
      </c>
      <c r="B6418" t="s">
        <v>17073</v>
      </c>
      <c r="C6418">
        <v>0</v>
      </c>
    </row>
    <row r="6419" spans="1:3">
      <c r="A6419" t="s">
        <v>17074</v>
      </c>
      <c r="B6419" t="s">
        <v>17075</v>
      </c>
      <c r="C6419">
        <v>0</v>
      </c>
    </row>
    <row r="6420" spans="1:3">
      <c r="A6420" t="s">
        <v>17076</v>
      </c>
      <c r="B6420" t="s">
        <v>17077</v>
      </c>
      <c r="C6420">
        <v>0</v>
      </c>
    </row>
    <row r="6421" spans="1:3">
      <c r="A6421" t="s">
        <v>17078</v>
      </c>
      <c r="B6421" t="s">
        <v>17079</v>
      </c>
      <c r="C6421">
        <v>0</v>
      </c>
    </row>
    <row r="6422" spans="1:3">
      <c r="A6422" t="s">
        <v>17080</v>
      </c>
      <c r="B6422" t="s">
        <v>17081</v>
      </c>
      <c r="C6422">
        <v>0</v>
      </c>
    </row>
    <row r="6423" spans="1:3">
      <c r="A6423" t="s">
        <v>17082</v>
      </c>
      <c r="B6423" t="s">
        <v>17083</v>
      </c>
      <c r="C6423">
        <v>0</v>
      </c>
    </row>
    <row r="6424" spans="1:3">
      <c r="A6424" t="s">
        <v>17084</v>
      </c>
      <c r="B6424" t="s">
        <v>17085</v>
      </c>
      <c r="C6424">
        <v>0</v>
      </c>
    </row>
    <row r="6425" spans="1:3">
      <c r="A6425" t="s">
        <v>17086</v>
      </c>
      <c r="B6425" t="s">
        <v>17087</v>
      </c>
      <c r="C6425">
        <v>0</v>
      </c>
    </row>
    <row r="6426" spans="1:3">
      <c r="A6426" t="s">
        <v>17088</v>
      </c>
      <c r="B6426" t="s">
        <v>17089</v>
      </c>
      <c r="C6426">
        <v>0</v>
      </c>
    </row>
    <row r="6427" spans="1:3">
      <c r="A6427" t="s">
        <v>17090</v>
      </c>
      <c r="B6427" t="s">
        <v>17091</v>
      </c>
      <c r="C6427">
        <v>0</v>
      </c>
    </row>
    <row r="6428" spans="1:3">
      <c r="A6428" t="s">
        <v>17092</v>
      </c>
      <c r="B6428" t="s">
        <v>17093</v>
      </c>
      <c r="C6428">
        <v>0</v>
      </c>
    </row>
    <row r="6429" spans="1:3">
      <c r="A6429" t="s">
        <v>17094</v>
      </c>
      <c r="B6429" t="s">
        <v>17095</v>
      </c>
      <c r="C6429">
        <v>0</v>
      </c>
    </row>
    <row r="6430" spans="1:3">
      <c r="A6430" t="s">
        <v>17096</v>
      </c>
      <c r="B6430" t="s">
        <v>17097</v>
      </c>
      <c r="C6430">
        <v>0</v>
      </c>
    </row>
    <row r="6431" spans="1:3">
      <c r="A6431" t="s">
        <v>17098</v>
      </c>
      <c r="B6431" t="s">
        <v>17099</v>
      </c>
      <c r="C6431">
        <v>0</v>
      </c>
    </row>
    <row r="6432" spans="1:3">
      <c r="A6432" t="s">
        <v>17100</v>
      </c>
      <c r="B6432" t="s">
        <v>17101</v>
      </c>
      <c r="C6432">
        <v>0</v>
      </c>
    </row>
    <row r="6433" spans="1:3">
      <c r="A6433" t="s">
        <v>17102</v>
      </c>
      <c r="B6433" t="s">
        <v>17103</v>
      </c>
      <c r="C6433">
        <v>0</v>
      </c>
    </row>
    <row r="6434" spans="1:3">
      <c r="A6434" t="s">
        <v>17104</v>
      </c>
      <c r="B6434" t="s">
        <v>17105</v>
      </c>
      <c r="C6434">
        <v>0</v>
      </c>
    </row>
    <row r="6435" spans="1:3">
      <c r="A6435" t="s">
        <v>17106</v>
      </c>
      <c r="B6435" t="s">
        <v>17107</v>
      </c>
      <c r="C6435">
        <v>0</v>
      </c>
    </row>
    <row r="6436" spans="1:3">
      <c r="A6436" t="s">
        <v>17108</v>
      </c>
      <c r="B6436" t="s">
        <v>17109</v>
      </c>
      <c r="C6436">
        <v>0</v>
      </c>
    </row>
    <row r="6437" spans="1:3">
      <c r="A6437" t="s">
        <v>17110</v>
      </c>
      <c r="B6437" t="s">
        <v>17111</v>
      </c>
      <c r="C6437">
        <v>0</v>
      </c>
    </row>
    <row r="6438" spans="1:3">
      <c r="A6438" t="s">
        <v>17112</v>
      </c>
      <c r="B6438" t="s">
        <v>17113</v>
      </c>
      <c r="C6438">
        <v>0</v>
      </c>
    </row>
    <row r="6439" spans="1:3">
      <c r="A6439" t="s">
        <v>17114</v>
      </c>
      <c r="B6439" t="s">
        <v>17115</v>
      </c>
      <c r="C6439">
        <v>0</v>
      </c>
    </row>
    <row r="6440" spans="1:3">
      <c r="A6440" t="s">
        <v>17116</v>
      </c>
      <c r="B6440" t="s">
        <v>17117</v>
      </c>
      <c r="C6440">
        <v>0</v>
      </c>
    </row>
    <row r="6441" spans="1:3">
      <c r="A6441" t="s">
        <v>17118</v>
      </c>
      <c r="B6441" t="s">
        <v>17119</v>
      </c>
      <c r="C6441">
        <v>0</v>
      </c>
    </row>
    <row r="6442" spans="1:3">
      <c r="A6442" t="s">
        <v>17120</v>
      </c>
      <c r="B6442" t="s">
        <v>17121</v>
      </c>
      <c r="C6442">
        <v>0</v>
      </c>
    </row>
    <row r="6443" spans="1:3">
      <c r="A6443" t="s">
        <v>17122</v>
      </c>
      <c r="B6443" t="s">
        <v>17123</v>
      </c>
      <c r="C6443">
        <v>0</v>
      </c>
    </row>
    <row r="6444" spans="1:3">
      <c r="A6444" t="s">
        <v>17124</v>
      </c>
      <c r="B6444" t="s">
        <v>17125</v>
      </c>
      <c r="C6444">
        <v>0</v>
      </c>
    </row>
    <row r="6445" spans="1:3">
      <c r="A6445" t="s">
        <v>17126</v>
      </c>
      <c r="B6445" t="s">
        <v>17127</v>
      </c>
      <c r="C6445">
        <v>0</v>
      </c>
    </row>
    <row r="6446" spans="1:3">
      <c r="A6446" t="s">
        <v>17128</v>
      </c>
      <c r="B6446" t="s">
        <v>17129</v>
      </c>
      <c r="C6446">
        <v>0</v>
      </c>
    </row>
    <row r="6447" spans="1:3">
      <c r="A6447" t="s">
        <v>17130</v>
      </c>
      <c r="B6447" t="s">
        <v>17131</v>
      </c>
      <c r="C6447">
        <v>0</v>
      </c>
    </row>
    <row r="6448" spans="1:3">
      <c r="A6448" t="s">
        <v>17132</v>
      </c>
      <c r="B6448" t="s">
        <v>17133</v>
      </c>
      <c r="C6448">
        <v>0</v>
      </c>
    </row>
    <row r="6449" spans="1:3">
      <c r="A6449" t="s">
        <v>17134</v>
      </c>
      <c r="B6449" t="s">
        <v>17135</v>
      </c>
      <c r="C6449">
        <v>0</v>
      </c>
    </row>
    <row r="6450" spans="1:3">
      <c r="A6450" t="s">
        <v>17136</v>
      </c>
      <c r="B6450" t="s">
        <v>17137</v>
      </c>
      <c r="C6450">
        <v>0</v>
      </c>
    </row>
    <row r="6451" spans="1:3">
      <c r="A6451" t="s">
        <v>17138</v>
      </c>
      <c r="B6451" t="s">
        <v>17139</v>
      </c>
      <c r="C6451">
        <v>0</v>
      </c>
    </row>
    <row r="6452" spans="1:3">
      <c r="A6452" t="s">
        <v>17140</v>
      </c>
      <c r="B6452" t="s">
        <v>17141</v>
      </c>
      <c r="C6452">
        <v>0</v>
      </c>
    </row>
    <row r="6453" spans="1:3">
      <c r="A6453" t="s">
        <v>17142</v>
      </c>
      <c r="B6453" t="s">
        <v>17143</v>
      </c>
      <c r="C6453">
        <v>0</v>
      </c>
    </row>
    <row r="6454" spans="1:3">
      <c r="A6454" t="s">
        <v>17144</v>
      </c>
      <c r="B6454" t="s">
        <v>17145</v>
      </c>
      <c r="C6454">
        <v>0</v>
      </c>
    </row>
    <row r="6455" spans="1:3">
      <c r="A6455" t="s">
        <v>17146</v>
      </c>
      <c r="B6455" t="s">
        <v>17147</v>
      </c>
      <c r="C6455">
        <v>0</v>
      </c>
    </row>
    <row r="6456" spans="1:3">
      <c r="A6456" t="s">
        <v>17148</v>
      </c>
      <c r="B6456" t="s">
        <v>17149</v>
      </c>
      <c r="C6456">
        <v>0</v>
      </c>
    </row>
    <row r="6457" spans="1:3">
      <c r="A6457" t="s">
        <v>17150</v>
      </c>
      <c r="B6457" t="s">
        <v>17151</v>
      </c>
      <c r="C6457">
        <v>0</v>
      </c>
    </row>
    <row r="6458" spans="1:3">
      <c r="A6458" t="s">
        <v>17152</v>
      </c>
      <c r="B6458" t="s">
        <v>17153</v>
      </c>
      <c r="C6458">
        <v>0</v>
      </c>
    </row>
    <row r="6459" spans="1:3">
      <c r="A6459" t="s">
        <v>17154</v>
      </c>
      <c r="B6459" t="s">
        <v>17155</v>
      </c>
      <c r="C6459">
        <v>0</v>
      </c>
    </row>
    <row r="6460" spans="1:3">
      <c r="A6460" t="s">
        <v>17156</v>
      </c>
      <c r="B6460" t="s">
        <v>17157</v>
      </c>
      <c r="C6460">
        <v>0</v>
      </c>
    </row>
    <row r="6461" spans="1:3">
      <c r="A6461" t="s">
        <v>17158</v>
      </c>
      <c r="B6461" t="s">
        <v>17159</v>
      </c>
      <c r="C6461">
        <v>0</v>
      </c>
    </row>
    <row r="6462" spans="1:3">
      <c r="A6462" t="s">
        <v>17160</v>
      </c>
      <c r="B6462" t="s">
        <v>17161</v>
      </c>
      <c r="C6462">
        <v>0</v>
      </c>
    </row>
    <row r="6463" spans="1:3">
      <c r="A6463" t="s">
        <v>17162</v>
      </c>
      <c r="B6463" t="s">
        <v>17163</v>
      </c>
      <c r="C6463">
        <v>0</v>
      </c>
    </row>
    <row r="6464" spans="1:3">
      <c r="A6464" t="s">
        <v>17164</v>
      </c>
      <c r="B6464" t="s">
        <v>17165</v>
      </c>
      <c r="C6464">
        <v>0</v>
      </c>
    </row>
    <row r="6465" spans="1:3">
      <c r="A6465" t="s">
        <v>17166</v>
      </c>
      <c r="B6465" t="s">
        <v>17167</v>
      </c>
      <c r="C6465">
        <v>0</v>
      </c>
    </row>
    <row r="6466" spans="1:3">
      <c r="A6466" t="s">
        <v>17168</v>
      </c>
      <c r="B6466" t="s">
        <v>17169</v>
      </c>
      <c r="C6466">
        <v>0</v>
      </c>
    </row>
    <row r="6467" spans="1:3">
      <c r="A6467" t="s">
        <v>17170</v>
      </c>
      <c r="B6467" t="s">
        <v>17171</v>
      </c>
      <c r="C6467">
        <v>0</v>
      </c>
    </row>
    <row r="6468" spans="1:3">
      <c r="A6468" t="s">
        <v>17172</v>
      </c>
      <c r="B6468" t="s">
        <v>17173</v>
      </c>
      <c r="C6468">
        <v>0</v>
      </c>
    </row>
    <row r="6469" spans="1:3">
      <c r="A6469" t="s">
        <v>17174</v>
      </c>
      <c r="B6469" t="s">
        <v>17175</v>
      </c>
      <c r="C6469">
        <v>0</v>
      </c>
    </row>
    <row r="6470" spans="1:3">
      <c r="A6470" t="s">
        <v>17176</v>
      </c>
      <c r="B6470" t="s">
        <v>17177</v>
      </c>
      <c r="C6470">
        <v>0</v>
      </c>
    </row>
    <row r="6471" spans="1:3">
      <c r="A6471" t="s">
        <v>17178</v>
      </c>
      <c r="B6471" t="s">
        <v>17179</v>
      </c>
      <c r="C6471">
        <v>0</v>
      </c>
    </row>
    <row r="6472" spans="1:3">
      <c r="A6472" t="s">
        <v>17180</v>
      </c>
      <c r="B6472" t="s">
        <v>17181</v>
      </c>
      <c r="C6472">
        <v>0</v>
      </c>
    </row>
    <row r="6473" spans="1:3">
      <c r="A6473" t="s">
        <v>17182</v>
      </c>
      <c r="B6473" t="s">
        <v>17183</v>
      </c>
      <c r="C6473">
        <v>0</v>
      </c>
    </row>
    <row r="6474" spans="1:3">
      <c r="A6474" t="s">
        <v>17184</v>
      </c>
      <c r="B6474" t="s">
        <v>17185</v>
      </c>
      <c r="C6474">
        <v>0</v>
      </c>
    </row>
    <row r="6475" spans="1:3">
      <c r="A6475" t="s">
        <v>17186</v>
      </c>
      <c r="B6475" t="s">
        <v>17187</v>
      </c>
      <c r="C6475">
        <v>0</v>
      </c>
    </row>
    <row r="6476" spans="1:3">
      <c r="A6476" t="s">
        <v>17188</v>
      </c>
      <c r="B6476" t="s">
        <v>17189</v>
      </c>
      <c r="C6476">
        <v>0</v>
      </c>
    </row>
    <row r="6477" spans="1:3">
      <c r="A6477" s="92">
        <v>153954</v>
      </c>
      <c r="B6477" t="s">
        <v>17190</v>
      </c>
      <c r="C6477">
        <v>0</v>
      </c>
    </row>
    <row r="6478" spans="1:3">
      <c r="A6478" t="s">
        <v>17191</v>
      </c>
      <c r="B6478" t="s">
        <v>17192</v>
      </c>
      <c r="C6478">
        <v>0</v>
      </c>
    </row>
    <row r="6479" spans="1:3">
      <c r="A6479" t="s">
        <v>17193</v>
      </c>
      <c r="B6479" t="s">
        <v>17194</v>
      </c>
      <c r="C6479">
        <v>0</v>
      </c>
    </row>
    <row r="6480" spans="1:3">
      <c r="A6480" t="s">
        <v>17195</v>
      </c>
      <c r="B6480" t="s">
        <v>17196</v>
      </c>
      <c r="C6480">
        <v>0</v>
      </c>
    </row>
    <row r="6481" spans="1:3">
      <c r="A6481" t="s">
        <v>17197</v>
      </c>
      <c r="B6481" t="s">
        <v>17198</v>
      </c>
      <c r="C6481">
        <v>0</v>
      </c>
    </row>
    <row r="6482" spans="1:3">
      <c r="A6482" t="s">
        <v>17199</v>
      </c>
      <c r="B6482" t="s">
        <v>17200</v>
      </c>
      <c r="C6482">
        <v>0</v>
      </c>
    </row>
    <row r="6483" spans="1:3">
      <c r="A6483" t="s">
        <v>17201</v>
      </c>
      <c r="B6483" t="s">
        <v>17202</v>
      </c>
      <c r="C6483">
        <v>0</v>
      </c>
    </row>
    <row r="6484" spans="1:3">
      <c r="A6484" t="s">
        <v>17203</v>
      </c>
      <c r="B6484" t="s">
        <v>17204</v>
      </c>
      <c r="C6484">
        <v>0</v>
      </c>
    </row>
    <row r="6485" spans="1:3">
      <c r="A6485" t="s">
        <v>17205</v>
      </c>
      <c r="B6485" t="s">
        <v>17206</v>
      </c>
      <c r="C6485">
        <v>0</v>
      </c>
    </row>
    <row r="6486" spans="1:3">
      <c r="A6486" t="s">
        <v>17207</v>
      </c>
      <c r="B6486" t="s">
        <v>17208</v>
      </c>
      <c r="C6486">
        <v>0</v>
      </c>
    </row>
    <row r="6487" spans="1:3">
      <c r="A6487" t="s">
        <v>17209</v>
      </c>
      <c r="B6487" t="s">
        <v>17210</v>
      </c>
      <c r="C6487">
        <v>0</v>
      </c>
    </row>
    <row r="6488" spans="1:3">
      <c r="A6488" t="s">
        <v>17211</v>
      </c>
      <c r="B6488" t="s">
        <v>17212</v>
      </c>
      <c r="C6488">
        <v>0</v>
      </c>
    </row>
    <row r="6489" spans="1:3">
      <c r="A6489" t="s">
        <v>17213</v>
      </c>
      <c r="B6489" t="s">
        <v>17214</v>
      </c>
      <c r="C6489">
        <v>0</v>
      </c>
    </row>
    <row r="6490" spans="1:3">
      <c r="A6490" t="s">
        <v>17215</v>
      </c>
      <c r="B6490" t="s">
        <v>17216</v>
      </c>
      <c r="C6490">
        <v>0</v>
      </c>
    </row>
    <row r="6491" spans="1:3">
      <c r="A6491" t="s">
        <v>17217</v>
      </c>
      <c r="B6491" t="s">
        <v>17218</v>
      </c>
      <c r="C6491">
        <v>0</v>
      </c>
    </row>
    <row r="6492" spans="1:3">
      <c r="A6492" t="s">
        <v>17219</v>
      </c>
      <c r="B6492" t="s">
        <v>17220</v>
      </c>
      <c r="C6492">
        <v>0</v>
      </c>
    </row>
    <row r="6493" spans="1:3">
      <c r="A6493" t="s">
        <v>17221</v>
      </c>
      <c r="B6493" t="s">
        <v>17222</v>
      </c>
      <c r="C6493">
        <v>0</v>
      </c>
    </row>
    <row r="6494" spans="1:3">
      <c r="A6494" t="s">
        <v>17223</v>
      </c>
      <c r="B6494" t="s">
        <v>17224</v>
      </c>
      <c r="C6494">
        <v>0</v>
      </c>
    </row>
    <row r="6495" spans="1:3">
      <c r="A6495" t="s">
        <v>17225</v>
      </c>
      <c r="B6495" t="s">
        <v>17226</v>
      </c>
      <c r="C6495">
        <v>0</v>
      </c>
    </row>
    <row r="6496" spans="1:3">
      <c r="A6496" t="s">
        <v>17227</v>
      </c>
      <c r="B6496" t="s">
        <v>17228</v>
      </c>
      <c r="C6496">
        <v>0</v>
      </c>
    </row>
    <row r="6497" spans="1:3">
      <c r="A6497" t="s">
        <v>17229</v>
      </c>
      <c r="B6497" t="s">
        <v>17230</v>
      </c>
      <c r="C6497">
        <v>0</v>
      </c>
    </row>
    <row r="6498" spans="1:3">
      <c r="A6498" s="92">
        <v>564607</v>
      </c>
      <c r="B6498" t="s">
        <v>17231</v>
      </c>
      <c r="C6498">
        <v>0</v>
      </c>
    </row>
    <row r="6499" spans="1:3">
      <c r="A6499" t="s">
        <v>17232</v>
      </c>
      <c r="B6499" t="s">
        <v>17233</v>
      </c>
      <c r="C6499">
        <v>0</v>
      </c>
    </row>
    <row r="6500" spans="1:3">
      <c r="A6500" t="s">
        <v>17234</v>
      </c>
      <c r="B6500" t="s">
        <v>17235</v>
      </c>
      <c r="C6500">
        <v>0</v>
      </c>
    </row>
    <row r="6501" spans="1:3">
      <c r="A6501" t="s">
        <v>17236</v>
      </c>
      <c r="B6501" t="s">
        <v>17237</v>
      </c>
      <c r="C6501">
        <v>0</v>
      </c>
    </row>
    <row r="6502" spans="1:3">
      <c r="A6502" s="92">
        <v>1029713</v>
      </c>
      <c r="B6502" t="s">
        <v>17238</v>
      </c>
      <c r="C6502">
        <v>0</v>
      </c>
    </row>
    <row r="6503" spans="1:3">
      <c r="A6503" t="s">
        <v>17239</v>
      </c>
      <c r="B6503" t="s">
        <v>17240</v>
      </c>
      <c r="C6503">
        <v>0</v>
      </c>
    </row>
    <row r="6504" spans="1:3">
      <c r="A6504" t="s">
        <v>17241</v>
      </c>
      <c r="B6504" t="s">
        <v>17242</v>
      </c>
      <c r="C6504">
        <v>0</v>
      </c>
    </row>
    <row r="6505" spans="1:3">
      <c r="A6505" t="s">
        <v>17243</v>
      </c>
      <c r="B6505" t="s">
        <v>17244</v>
      </c>
      <c r="C6505">
        <v>0</v>
      </c>
    </row>
    <row r="6506" spans="1:3">
      <c r="A6506" t="s">
        <v>17245</v>
      </c>
      <c r="B6506" t="s">
        <v>17246</v>
      </c>
      <c r="C6506">
        <v>0</v>
      </c>
    </row>
    <row r="6507" spans="1:3">
      <c r="A6507" t="s">
        <v>17247</v>
      </c>
      <c r="B6507" t="s">
        <v>17248</v>
      </c>
      <c r="C6507">
        <v>0</v>
      </c>
    </row>
    <row r="6508" spans="1:3">
      <c r="A6508" t="s">
        <v>17249</v>
      </c>
      <c r="B6508" t="s">
        <v>17250</v>
      </c>
      <c r="C6508">
        <v>0</v>
      </c>
    </row>
    <row r="6509" spans="1:3">
      <c r="A6509" t="s">
        <v>17251</v>
      </c>
      <c r="B6509" t="s">
        <v>17252</v>
      </c>
      <c r="C6509">
        <v>0</v>
      </c>
    </row>
    <row r="6510" spans="1:3">
      <c r="A6510" t="s">
        <v>17253</v>
      </c>
      <c r="B6510" t="s">
        <v>17254</v>
      </c>
      <c r="C6510">
        <v>0</v>
      </c>
    </row>
    <row r="6511" spans="1:3">
      <c r="A6511" t="s">
        <v>17255</v>
      </c>
      <c r="B6511" t="s">
        <v>17256</v>
      </c>
      <c r="C6511">
        <v>0</v>
      </c>
    </row>
    <row r="6512" spans="1:3">
      <c r="A6512" t="s">
        <v>17257</v>
      </c>
      <c r="B6512" t="s">
        <v>17258</v>
      </c>
      <c r="C6512">
        <v>0</v>
      </c>
    </row>
    <row r="6513" spans="1:3">
      <c r="A6513" t="s">
        <v>17259</v>
      </c>
      <c r="B6513" t="s">
        <v>17260</v>
      </c>
      <c r="C6513">
        <v>0</v>
      </c>
    </row>
    <row r="6514" spans="1:3">
      <c r="A6514" t="s">
        <v>17261</v>
      </c>
      <c r="B6514" t="s">
        <v>17262</v>
      </c>
      <c r="C6514">
        <v>0</v>
      </c>
    </row>
    <row r="6515" spans="1:3">
      <c r="A6515" t="s">
        <v>17263</v>
      </c>
      <c r="B6515" t="s">
        <v>17264</v>
      </c>
      <c r="C6515">
        <v>0</v>
      </c>
    </row>
    <row r="6516" spans="1:3">
      <c r="A6516" t="s">
        <v>17265</v>
      </c>
      <c r="B6516" t="s">
        <v>17266</v>
      </c>
      <c r="C6516">
        <v>0</v>
      </c>
    </row>
    <row r="6517" spans="1:3">
      <c r="A6517" t="s">
        <v>17267</v>
      </c>
      <c r="B6517" t="s">
        <v>17268</v>
      </c>
      <c r="C6517">
        <v>0</v>
      </c>
    </row>
    <row r="6518" spans="1:3">
      <c r="A6518" t="s">
        <v>17269</v>
      </c>
      <c r="B6518" t="s">
        <v>17270</v>
      </c>
      <c r="C6518">
        <v>0</v>
      </c>
    </row>
    <row r="6519" spans="1:3">
      <c r="A6519" t="s">
        <v>17271</v>
      </c>
      <c r="B6519" t="s">
        <v>17272</v>
      </c>
      <c r="C6519">
        <v>0</v>
      </c>
    </row>
    <row r="6520" spans="1:3">
      <c r="A6520" t="s">
        <v>17273</v>
      </c>
      <c r="B6520" t="s">
        <v>17274</v>
      </c>
      <c r="C6520">
        <v>0</v>
      </c>
    </row>
    <row r="6521" spans="1:3">
      <c r="A6521" t="s">
        <v>17275</v>
      </c>
      <c r="B6521" t="s">
        <v>17276</v>
      </c>
      <c r="C6521">
        <v>0</v>
      </c>
    </row>
    <row r="6522" spans="1:3">
      <c r="A6522" t="s">
        <v>17277</v>
      </c>
      <c r="B6522" t="s">
        <v>17278</v>
      </c>
      <c r="C6522">
        <v>0</v>
      </c>
    </row>
  </sheetData>
  <autoFilter ref="A2:C6522" xr:uid="{DA215F83-28A5-4FF9-8A1B-E5D40A3203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1"/>
  <sheetViews>
    <sheetView topLeftCell="F1" workbookViewId="0">
      <selection activeCell="F6" sqref="F6"/>
    </sheetView>
  </sheetViews>
  <sheetFormatPr defaultColWidth="8.85546875" defaultRowHeight="15"/>
  <cols>
    <col min="1" max="1" width="41.7109375" hidden="1" customWidth="1"/>
    <col min="2" max="2" width="9.140625" hidden="1" customWidth="1"/>
    <col min="3" max="5" width="0" hidden="1" customWidth="1"/>
    <col min="6" max="6" width="20.140625" customWidth="1"/>
    <col min="7" max="7" width="9.140625" customWidth="1"/>
    <col min="8" max="8" width="8.42578125" bestFit="1" customWidth="1"/>
    <col min="9" max="9" width="9.42578125" bestFit="1" customWidth="1"/>
  </cols>
  <sheetData>
    <row r="1" spans="1:7">
      <c r="F1" s="1" t="s">
        <v>17496</v>
      </c>
    </row>
    <row r="2" spans="1:7">
      <c r="A2" s="1" t="s">
        <v>1936</v>
      </c>
      <c r="B2" s="1"/>
      <c r="F2" t="s">
        <v>2073</v>
      </c>
      <c r="G2" t="s">
        <v>2074</v>
      </c>
    </row>
    <row r="3" spans="1:7">
      <c r="A3" s="7" t="s">
        <v>1290</v>
      </c>
      <c r="B3" s="7" t="s">
        <v>1473</v>
      </c>
      <c r="C3" s="7" t="s">
        <v>1377</v>
      </c>
      <c r="D3" s="7" t="s">
        <v>1378</v>
      </c>
      <c r="E3" s="7" t="s">
        <v>1379</v>
      </c>
      <c r="F3" t="s">
        <v>1783</v>
      </c>
      <c r="G3">
        <v>1.79E-16</v>
      </c>
    </row>
    <row r="4" spans="1:7">
      <c r="A4" s="7" t="s">
        <v>1251</v>
      </c>
      <c r="B4" s="7">
        <v>-5</v>
      </c>
      <c r="C4" s="7">
        <v>-9</v>
      </c>
      <c r="D4" s="7">
        <v>-7</v>
      </c>
      <c r="E4" s="7">
        <v>7.33</v>
      </c>
      <c r="F4" t="s">
        <v>1784</v>
      </c>
      <c r="G4">
        <v>1.1200000000000001E-15</v>
      </c>
    </row>
    <row r="5" spans="1:7">
      <c r="A5" s="7" t="s">
        <v>1255</v>
      </c>
      <c r="B5" s="7">
        <v>-3</v>
      </c>
      <c r="C5" s="7">
        <v>0</v>
      </c>
      <c r="D5" s="7">
        <v>8.33</v>
      </c>
      <c r="E5" s="7">
        <v>1.33</v>
      </c>
      <c r="F5" t="s">
        <v>1785</v>
      </c>
      <c r="G5">
        <v>2.7500000000000001E-15</v>
      </c>
    </row>
    <row r="6" spans="1:7">
      <c r="A6" s="7" t="s">
        <v>1244</v>
      </c>
      <c r="B6" s="7">
        <v>-2.08</v>
      </c>
      <c r="C6" s="7">
        <v>-2.67</v>
      </c>
      <c r="D6" s="7">
        <v>0</v>
      </c>
      <c r="E6" s="7">
        <v>4.67</v>
      </c>
      <c r="F6" t="s">
        <v>1786</v>
      </c>
      <c r="G6">
        <v>8.3400000000000006E-15</v>
      </c>
    </row>
    <row r="7" spans="1:7">
      <c r="A7" s="7" t="s">
        <v>1332</v>
      </c>
      <c r="B7" s="7">
        <v>-1.33</v>
      </c>
      <c r="C7" s="7">
        <v>-9</v>
      </c>
      <c r="D7" s="7">
        <v>2</v>
      </c>
      <c r="E7" s="7">
        <v>0</v>
      </c>
      <c r="F7" t="s">
        <v>1787</v>
      </c>
      <c r="G7">
        <v>1.8799999999999999E-11</v>
      </c>
    </row>
    <row r="8" spans="1:7">
      <c r="A8" s="7" t="s">
        <v>1277</v>
      </c>
      <c r="B8" s="7">
        <v>-1.33</v>
      </c>
      <c r="C8" s="7"/>
      <c r="D8" s="7"/>
      <c r="E8" s="7">
        <v>2</v>
      </c>
      <c r="F8" t="s">
        <v>1788</v>
      </c>
      <c r="G8">
        <v>2.0399999999999999E-11</v>
      </c>
    </row>
    <row r="9" spans="1:7">
      <c r="A9" s="7" t="s">
        <v>1258</v>
      </c>
      <c r="B9" s="7">
        <v>-1.17</v>
      </c>
      <c r="C9" s="7">
        <v>-9</v>
      </c>
      <c r="D9" s="7">
        <v>0</v>
      </c>
      <c r="E9" s="7">
        <v>4.17</v>
      </c>
      <c r="F9" t="s">
        <v>1789</v>
      </c>
      <c r="G9">
        <v>4.8100000000000001E-11</v>
      </c>
    </row>
    <row r="10" spans="1:7">
      <c r="A10" s="7" t="s">
        <v>1366</v>
      </c>
      <c r="B10" s="7">
        <v>-1.17</v>
      </c>
      <c r="C10" s="7">
        <v>-3.5</v>
      </c>
      <c r="D10" s="7">
        <v>1.17</v>
      </c>
      <c r="E10" s="7">
        <v>1.33</v>
      </c>
      <c r="F10" t="s">
        <v>1790</v>
      </c>
      <c r="G10">
        <v>1.4800000000000001E-9</v>
      </c>
    </row>
    <row r="11" spans="1:7">
      <c r="A11" s="7" t="s">
        <v>1236</v>
      </c>
      <c r="B11" s="7">
        <v>-1</v>
      </c>
      <c r="C11" s="7"/>
      <c r="D11" s="7"/>
      <c r="E11" s="7">
        <v>1.33</v>
      </c>
      <c r="F11" t="s">
        <v>1791</v>
      </c>
      <c r="G11">
        <v>2.2699999999999998E-9</v>
      </c>
    </row>
    <row r="12" spans="1:7">
      <c r="A12" s="7" t="s">
        <v>1247</v>
      </c>
      <c r="B12" s="7">
        <v>-0.83</v>
      </c>
      <c r="C12" s="7">
        <v>-4.5</v>
      </c>
      <c r="D12" s="7">
        <v>3.33</v>
      </c>
      <c r="E12" s="7">
        <v>4.5</v>
      </c>
      <c r="F12" t="s">
        <v>1792</v>
      </c>
      <c r="G12">
        <v>6.1900000000000003E-9</v>
      </c>
    </row>
    <row r="13" spans="1:7">
      <c r="A13" s="7" t="s">
        <v>1271</v>
      </c>
      <c r="B13" s="7">
        <v>-0.67</v>
      </c>
      <c r="C13" s="7">
        <v>-4</v>
      </c>
      <c r="D13" s="7">
        <v>2</v>
      </c>
      <c r="E13" s="7">
        <v>2</v>
      </c>
      <c r="F13" t="s">
        <v>1793</v>
      </c>
      <c r="G13">
        <v>5.8099999999999997E-8</v>
      </c>
    </row>
    <row r="14" spans="1:7">
      <c r="A14" s="7" t="s">
        <v>1298</v>
      </c>
      <c r="B14" s="7">
        <v>-0.42</v>
      </c>
      <c r="C14" s="7">
        <v>-4.5</v>
      </c>
      <c r="D14" s="7">
        <v>-1.17</v>
      </c>
      <c r="E14" s="7">
        <v>2.92</v>
      </c>
      <c r="F14" t="s">
        <v>1794</v>
      </c>
      <c r="G14">
        <v>9.3100000000000006E-8</v>
      </c>
    </row>
    <row r="15" spans="1:7">
      <c r="A15" s="7" t="s">
        <v>1308</v>
      </c>
      <c r="B15" s="7">
        <v>0</v>
      </c>
      <c r="C15" s="7">
        <v>-4</v>
      </c>
      <c r="D15" s="7">
        <v>3.83</v>
      </c>
      <c r="E15" s="7">
        <v>4.17</v>
      </c>
      <c r="F15" t="s">
        <v>1795</v>
      </c>
      <c r="G15">
        <v>1.03E-7</v>
      </c>
    </row>
    <row r="16" spans="1:7">
      <c r="A16" s="7" t="s">
        <v>1292</v>
      </c>
      <c r="B16" s="7">
        <v>0</v>
      </c>
      <c r="C16" s="7">
        <v>-2.5</v>
      </c>
      <c r="D16" s="7">
        <v>0</v>
      </c>
      <c r="E16" s="7">
        <v>0</v>
      </c>
      <c r="F16" t="s">
        <v>1796</v>
      </c>
      <c r="G16">
        <v>1.03E-7</v>
      </c>
    </row>
    <row r="17" spans="1:7">
      <c r="A17" s="7" t="s">
        <v>1296</v>
      </c>
      <c r="B17" s="7">
        <v>0</v>
      </c>
      <c r="C17" s="7">
        <v>0</v>
      </c>
      <c r="D17" s="7">
        <v>0</v>
      </c>
      <c r="E17" s="7">
        <v>0</v>
      </c>
      <c r="F17" t="s">
        <v>1797</v>
      </c>
      <c r="G17">
        <v>2.35E-7</v>
      </c>
    </row>
    <row r="18" spans="1:7">
      <c r="A18" s="7" t="s">
        <v>1246</v>
      </c>
      <c r="B18" s="7">
        <v>0</v>
      </c>
      <c r="C18" s="7">
        <v>0</v>
      </c>
      <c r="D18" s="7">
        <v>0</v>
      </c>
      <c r="E18" s="7">
        <v>0</v>
      </c>
      <c r="F18" t="s">
        <v>1798</v>
      </c>
      <c r="G18">
        <v>3.7800000000000002E-7</v>
      </c>
    </row>
    <row r="19" spans="1:7">
      <c r="A19" s="7" t="s">
        <v>1303</v>
      </c>
      <c r="B19" s="7">
        <v>0</v>
      </c>
      <c r="C19" s="7">
        <v>0</v>
      </c>
      <c r="D19" s="7">
        <v>0</v>
      </c>
      <c r="E19" s="7">
        <v>0</v>
      </c>
      <c r="F19" t="s">
        <v>1799</v>
      </c>
      <c r="G19">
        <v>9.3699999999999999E-7</v>
      </c>
    </row>
    <row r="20" spans="1:7">
      <c r="A20" s="7" t="s">
        <v>1249</v>
      </c>
      <c r="B20" s="7">
        <v>0</v>
      </c>
      <c r="C20" s="7">
        <v>0</v>
      </c>
      <c r="D20" s="7">
        <v>0</v>
      </c>
      <c r="E20" s="7">
        <v>0</v>
      </c>
      <c r="F20" t="s">
        <v>1800</v>
      </c>
      <c r="G20">
        <v>9.5199999999999995E-7</v>
      </c>
    </row>
    <row r="21" spans="1:7">
      <c r="A21" s="7" t="s">
        <v>1266</v>
      </c>
      <c r="B21" s="7">
        <v>0</v>
      </c>
      <c r="C21" s="7">
        <v>0</v>
      </c>
      <c r="D21" s="7">
        <v>0</v>
      </c>
      <c r="E21" s="7">
        <v>0</v>
      </c>
      <c r="F21" t="s">
        <v>1801</v>
      </c>
      <c r="G21">
        <v>9.9800000000000002E-7</v>
      </c>
    </row>
    <row r="22" spans="1:7">
      <c r="A22" s="7" t="s">
        <v>1320</v>
      </c>
      <c r="B22" s="7">
        <v>0</v>
      </c>
      <c r="C22" s="7">
        <v>0</v>
      </c>
      <c r="D22" s="7">
        <v>0</v>
      </c>
      <c r="E22" s="7">
        <v>0</v>
      </c>
      <c r="F22" t="s">
        <v>1802</v>
      </c>
      <c r="G22">
        <v>1.81E-6</v>
      </c>
    </row>
    <row r="23" spans="1:7">
      <c r="A23" s="7" t="s">
        <v>1323</v>
      </c>
      <c r="B23" s="7">
        <v>0</v>
      </c>
      <c r="C23" s="7">
        <v>0</v>
      </c>
      <c r="D23" s="7">
        <v>0</v>
      </c>
      <c r="E23" s="7">
        <v>0</v>
      </c>
      <c r="F23" t="s">
        <v>1803</v>
      </c>
      <c r="G23">
        <v>1.88E-6</v>
      </c>
    </row>
    <row r="24" spans="1:7">
      <c r="A24" s="7" t="s">
        <v>1334</v>
      </c>
      <c r="B24" s="7">
        <v>0</v>
      </c>
      <c r="C24" s="7">
        <v>0</v>
      </c>
      <c r="D24" s="7">
        <v>1.17</v>
      </c>
      <c r="E24" s="7">
        <v>0</v>
      </c>
      <c r="F24" t="s">
        <v>1804</v>
      </c>
      <c r="G24">
        <v>1.08E-5</v>
      </c>
    </row>
    <row r="25" spans="1:7">
      <c r="A25" s="7" t="s">
        <v>1280</v>
      </c>
      <c r="B25" s="7">
        <v>0</v>
      </c>
      <c r="C25" s="7">
        <v>0</v>
      </c>
      <c r="D25" s="7">
        <v>0</v>
      </c>
      <c r="E25" s="7">
        <v>0</v>
      </c>
      <c r="F25" t="s">
        <v>1805</v>
      </c>
      <c r="G25">
        <v>1.0900000000000001E-5</v>
      </c>
    </row>
    <row r="26" spans="1:7">
      <c r="A26" s="7" t="s">
        <v>1339</v>
      </c>
      <c r="B26" s="7">
        <v>0</v>
      </c>
      <c r="C26" s="7">
        <v>0</v>
      </c>
      <c r="D26" s="7">
        <v>0</v>
      </c>
      <c r="E26" s="7">
        <v>0</v>
      </c>
      <c r="F26" t="s">
        <v>1806</v>
      </c>
      <c r="G26">
        <v>1.27E-5</v>
      </c>
    </row>
    <row r="27" spans="1:7">
      <c r="A27" s="7" t="s">
        <v>1347</v>
      </c>
      <c r="B27" s="7">
        <v>0</v>
      </c>
      <c r="C27" s="7">
        <v>0</v>
      </c>
      <c r="D27" s="7">
        <v>4</v>
      </c>
      <c r="E27" s="7">
        <v>1.33</v>
      </c>
      <c r="F27" t="s">
        <v>1807</v>
      </c>
      <c r="G27">
        <v>1.27E-5</v>
      </c>
    </row>
    <row r="28" spans="1:7">
      <c r="A28" s="7" t="s">
        <v>1349</v>
      </c>
      <c r="B28" s="7">
        <v>0</v>
      </c>
      <c r="C28" s="7">
        <v>0</v>
      </c>
      <c r="D28" s="7">
        <v>0</v>
      </c>
      <c r="E28" s="7">
        <v>0</v>
      </c>
      <c r="F28" t="s">
        <v>1808</v>
      </c>
      <c r="G28">
        <v>1.27E-5</v>
      </c>
    </row>
    <row r="29" spans="1:7">
      <c r="A29" s="7" t="s">
        <v>1370</v>
      </c>
      <c r="B29" s="7">
        <v>0</v>
      </c>
      <c r="C29" s="7">
        <v>0</v>
      </c>
      <c r="D29" s="7">
        <v>0</v>
      </c>
      <c r="E29" s="7">
        <v>0</v>
      </c>
      <c r="F29" t="s">
        <v>1809</v>
      </c>
      <c r="G29">
        <v>1.6500000000000001E-5</v>
      </c>
    </row>
    <row r="30" spans="1:7">
      <c r="A30" s="7" t="s">
        <v>1364</v>
      </c>
      <c r="B30" s="7">
        <v>0</v>
      </c>
      <c r="C30" s="7">
        <v>0</v>
      </c>
      <c r="D30" s="7">
        <v>7</v>
      </c>
      <c r="E30" s="7">
        <v>0</v>
      </c>
      <c r="F30" t="s">
        <v>1810</v>
      </c>
      <c r="G30">
        <v>2.0299999999999999E-5</v>
      </c>
    </row>
    <row r="31" spans="1:7">
      <c r="A31" s="7" t="s">
        <v>1375</v>
      </c>
      <c r="B31" s="7">
        <v>0</v>
      </c>
      <c r="C31" s="7">
        <v>0</v>
      </c>
      <c r="D31" s="7">
        <v>7</v>
      </c>
      <c r="E31" s="7">
        <v>0</v>
      </c>
      <c r="F31" t="s">
        <v>1811</v>
      </c>
      <c r="G31">
        <v>2.9499999999999999E-5</v>
      </c>
    </row>
    <row r="32" spans="1:7">
      <c r="A32" s="7" t="s">
        <v>1330</v>
      </c>
      <c r="B32" s="7">
        <v>0</v>
      </c>
      <c r="C32" s="7">
        <v>3</v>
      </c>
      <c r="D32" s="7">
        <v>6.33</v>
      </c>
      <c r="E32" s="7">
        <v>2.33</v>
      </c>
      <c r="F32" t="s">
        <v>1812</v>
      </c>
      <c r="G32">
        <v>3.0700000000000001E-5</v>
      </c>
    </row>
    <row r="33" spans="1:7">
      <c r="A33" s="7" t="s">
        <v>1297</v>
      </c>
      <c r="B33" s="7">
        <v>0</v>
      </c>
      <c r="C33" s="7"/>
      <c r="D33" s="7"/>
      <c r="E33" s="7">
        <v>0</v>
      </c>
      <c r="F33" t="s">
        <v>1813</v>
      </c>
      <c r="G33">
        <v>3.1199999999999999E-5</v>
      </c>
    </row>
    <row r="34" spans="1:7">
      <c r="A34" s="7" t="s">
        <v>1286</v>
      </c>
      <c r="B34" s="7">
        <v>0</v>
      </c>
      <c r="C34" s="7"/>
      <c r="D34" s="7"/>
      <c r="E34" s="7">
        <v>7.67</v>
      </c>
      <c r="F34" t="s">
        <v>1814</v>
      </c>
      <c r="G34">
        <v>4.4700000000000002E-5</v>
      </c>
    </row>
    <row r="35" spans="1:7">
      <c r="A35" s="7" t="s">
        <v>1288</v>
      </c>
      <c r="B35" s="7">
        <v>0</v>
      </c>
      <c r="C35" s="7"/>
      <c r="D35" s="7"/>
      <c r="E35" s="7">
        <v>0</v>
      </c>
      <c r="F35" t="s">
        <v>1815</v>
      </c>
      <c r="G35">
        <v>4.5099999999999998E-5</v>
      </c>
    </row>
    <row r="36" spans="1:7">
      <c r="A36" s="7" t="s">
        <v>1356</v>
      </c>
      <c r="B36" s="7">
        <v>0</v>
      </c>
      <c r="C36" s="7"/>
      <c r="D36" s="7"/>
      <c r="E36" s="7">
        <v>0</v>
      </c>
      <c r="F36" t="s">
        <v>1816</v>
      </c>
      <c r="G36">
        <v>4.8199999999999999E-5</v>
      </c>
    </row>
    <row r="37" spans="1:7">
      <c r="A37" s="7" t="s">
        <v>1327</v>
      </c>
      <c r="B37" s="7">
        <v>0.5</v>
      </c>
      <c r="C37" s="7">
        <v>-2.25</v>
      </c>
      <c r="D37" s="7">
        <v>0.67</v>
      </c>
      <c r="E37" s="7">
        <v>0</v>
      </c>
      <c r="F37" t="s">
        <v>1817</v>
      </c>
      <c r="G37">
        <v>5.1100000000000002E-5</v>
      </c>
    </row>
    <row r="38" spans="1:7">
      <c r="A38" s="7" t="s">
        <v>1376</v>
      </c>
      <c r="B38" s="7">
        <v>0.67</v>
      </c>
      <c r="C38" s="7">
        <v>-9</v>
      </c>
      <c r="D38" s="7">
        <v>0</v>
      </c>
      <c r="E38" s="7">
        <v>0</v>
      </c>
      <c r="F38" t="s">
        <v>1818</v>
      </c>
      <c r="G38">
        <v>6.1600000000000007E-5</v>
      </c>
    </row>
    <row r="39" spans="1:7">
      <c r="A39" s="7" t="s">
        <v>1261</v>
      </c>
      <c r="B39" s="7">
        <v>0.67</v>
      </c>
      <c r="C39" s="7">
        <v>-8</v>
      </c>
      <c r="D39" s="7">
        <v>0.33</v>
      </c>
      <c r="E39" s="7">
        <v>1</v>
      </c>
      <c r="F39" t="s">
        <v>1819</v>
      </c>
      <c r="G39">
        <v>6.6600000000000006E-5</v>
      </c>
    </row>
    <row r="40" spans="1:7">
      <c r="A40" s="7" t="s">
        <v>1301</v>
      </c>
      <c r="B40" s="7">
        <v>0.67</v>
      </c>
      <c r="C40" s="7">
        <v>-2</v>
      </c>
      <c r="D40" s="7">
        <v>0</v>
      </c>
      <c r="E40" s="7">
        <v>0</v>
      </c>
      <c r="F40" t="s">
        <v>1820</v>
      </c>
      <c r="G40">
        <v>1.1658399999999999E-4</v>
      </c>
    </row>
    <row r="41" spans="1:7">
      <c r="A41" s="7" t="s">
        <v>1336</v>
      </c>
      <c r="B41" s="7">
        <v>0.67</v>
      </c>
      <c r="C41" s="7">
        <v>0</v>
      </c>
      <c r="D41" s="7">
        <v>0</v>
      </c>
      <c r="E41" s="7">
        <v>0</v>
      </c>
      <c r="F41" t="s">
        <v>1821</v>
      </c>
      <c r="G41">
        <v>1.2279200000000001E-4</v>
      </c>
    </row>
    <row r="42" spans="1:7">
      <c r="A42" s="7" t="s">
        <v>1282</v>
      </c>
      <c r="B42" s="7">
        <v>0.67</v>
      </c>
      <c r="C42" s="7">
        <v>0</v>
      </c>
      <c r="D42" s="7">
        <v>7</v>
      </c>
      <c r="E42" s="7">
        <v>1.33</v>
      </c>
      <c r="F42" t="s">
        <v>1822</v>
      </c>
      <c r="G42">
        <v>1.39815E-4</v>
      </c>
    </row>
    <row r="43" spans="1:7">
      <c r="A43" s="7" t="s">
        <v>1350</v>
      </c>
      <c r="B43" s="7">
        <v>0.67</v>
      </c>
      <c r="C43" s="7">
        <v>4</v>
      </c>
      <c r="D43" s="7">
        <v>7</v>
      </c>
      <c r="E43" s="7">
        <v>0</v>
      </c>
      <c r="F43" t="s">
        <v>1823</v>
      </c>
      <c r="G43">
        <v>1.41357E-4</v>
      </c>
    </row>
    <row r="44" spans="1:7">
      <c r="A44" s="7" t="s">
        <v>1260</v>
      </c>
      <c r="B44" s="7">
        <v>0.78</v>
      </c>
      <c r="C44" s="7">
        <v>0</v>
      </c>
      <c r="D44" s="7">
        <v>0</v>
      </c>
      <c r="E44" s="7">
        <v>0</v>
      </c>
      <c r="F44" t="s">
        <v>1824</v>
      </c>
      <c r="G44">
        <v>1.45737E-4</v>
      </c>
    </row>
    <row r="45" spans="1:7">
      <c r="A45" s="7" t="s">
        <v>1250</v>
      </c>
      <c r="B45" s="7">
        <v>0.83</v>
      </c>
      <c r="C45" s="7">
        <v>-4.25</v>
      </c>
      <c r="D45" s="7">
        <v>0</v>
      </c>
      <c r="E45" s="7">
        <v>0</v>
      </c>
      <c r="F45" t="s">
        <v>1825</v>
      </c>
      <c r="G45">
        <v>1.64177E-4</v>
      </c>
    </row>
    <row r="46" spans="1:7">
      <c r="A46" s="7" t="s">
        <v>1253</v>
      </c>
      <c r="B46" s="7">
        <v>0.83</v>
      </c>
      <c r="C46" s="7">
        <v>0</v>
      </c>
      <c r="D46" s="7">
        <v>0</v>
      </c>
      <c r="E46" s="7">
        <v>0.57999999999999996</v>
      </c>
      <c r="F46" t="s">
        <v>1826</v>
      </c>
      <c r="G46">
        <v>1.80003E-4</v>
      </c>
    </row>
    <row r="47" spans="1:7">
      <c r="A47" s="7" t="s">
        <v>1276</v>
      </c>
      <c r="B47" s="7">
        <v>0.83</v>
      </c>
      <c r="C47" s="7">
        <v>4.5</v>
      </c>
      <c r="D47" s="7">
        <v>0.33</v>
      </c>
      <c r="E47" s="7">
        <v>0</v>
      </c>
      <c r="F47" t="s">
        <v>1827</v>
      </c>
      <c r="G47">
        <v>1.9551700000000001E-4</v>
      </c>
    </row>
    <row r="48" spans="1:7">
      <c r="A48" s="7" t="s">
        <v>1338</v>
      </c>
      <c r="B48" s="7">
        <v>1</v>
      </c>
      <c r="C48" s="7">
        <v>-5</v>
      </c>
      <c r="D48" s="7">
        <v>0</v>
      </c>
      <c r="E48" s="7">
        <v>0</v>
      </c>
      <c r="F48" t="s">
        <v>1828</v>
      </c>
      <c r="G48">
        <v>2.19311E-4</v>
      </c>
    </row>
    <row r="49" spans="1:7">
      <c r="A49" s="7" t="s">
        <v>1252</v>
      </c>
      <c r="B49" s="7">
        <v>1</v>
      </c>
      <c r="C49" s="7"/>
      <c r="D49" s="7"/>
      <c r="E49" s="7">
        <v>0</v>
      </c>
      <c r="F49" t="s">
        <v>1829</v>
      </c>
      <c r="G49">
        <v>2.2172700000000001E-4</v>
      </c>
    </row>
    <row r="50" spans="1:7">
      <c r="A50" s="7" t="s">
        <v>1238</v>
      </c>
      <c r="B50" s="7">
        <v>1.17</v>
      </c>
      <c r="C50" s="7">
        <v>-9</v>
      </c>
      <c r="D50" s="7">
        <v>0</v>
      </c>
      <c r="E50" s="7">
        <v>4.33</v>
      </c>
      <c r="F50" t="s">
        <v>1830</v>
      </c>
      <c r="G50">
        <v>3.0633E-4</v>
      </c>
    </row>
    <row r="51" spans="1:7">
      <c r="A51" s="7" t="s">
        <v>1241</v>
      </c>
      <c r="B51" s="7">
        <v>1.17</v>
      </c>
      <c r="C51" s="7">
        <v>0</v>
      </c>
      <c r="D51" s="7">
        <v>0.67</v>
      </c>
      <c r="E51" s="7">
        <v>0.33</v>
      </c>
      <c r="F51" t="s">
        <v>1831</v>
      </c>
      <c r="G51">
        <v>3.91629E-4</v>
      </c>
    </row>
    <row r="52" spans="1:7">
      <c r="A52" s="7" t="s">
        <v>1353</v>
      </c>
      <c r="B52" s="7">
        <v>1.33</v>
      </c>
      <c r="C52" s="7">
        <v>0</v>
      </c>
      <c r="D52" s="7">
        <v>0</v>
      </c>
      <c r="E52" s="7">
        <v>0</v>
      </c>
      <c r="F52" t="s">
        <v>1832</v>
      </c>
      <c r="G52">
        <v>4.7005499999999998E-4</v>
      </c>
    </row>
    <row r="53" spans="1:7">
      <c r="A53" s="7" t="s">
        <v>1362</v>
      </c>
      <c r="B53" s="7">
        <v>1.33</v>
      </c>
      <c r="C53" s="7">
        <v>0</v>
      </c>
      <c r="D53" s="7">
        <v>0.67</v>
      </c>
      <c r="E53" s="7">
        <v>0</v>
      </c>
      <c r="F53" t="s">
        <v>1833</v>
      </c>
      <c r="G53">
        <v>5.4293799999999997E-4</v>
      </c>
    </row>
    <row r="54" spans="1:7">
      <c r="A54" s="7" t="s">
        <v>1319</v>
      </c>
      <c r="B54" s="7">
        <v>1.33</v>
      </c>
      <c r="C54" s="7"/>
      <c r="D54" s="7"/>
      <c r="E54" s="7">
        <v>0</v>
      </c>
      <c r="F54" t="s">
        <v>1834</v>
      </c>
      <c r="G54">
        <v>5.8136400000000001E-4</v>
      </c>
    </row>
    <row r="55" spans="1:7">
      <c r="A55" s="7" t="s">
        <v>1322</v>
      </c>
      <c r="B55" s="7">
        <v>1.33</v>
      </c>
      <c r="C55" s="7"/>
      <c r="D55" s="7"/>
      <c r="E55" s="7">
        <v>2</v>
      </c>
      <c r="F55" t="s">
        <v>1835</v>
      </c>
      <c r="G55">
        <v>6.3888300000000003E-4</v>
      </c>
    </row>
    <row r="56" spans="1:7">
      <c r="A56" s="7" t="s">
        <v>1312</v>
      </c>
      <c r="B56" s="7">
        <v>1.5</v>
      </c>
      <c r="C56" s="7">
        <v>-7</v>
      </c>
      <c r="D56" s="7">
        <v>0.67</v>
      </c>
      <c r="E56" s="7">
        <v>1</v>
      </c>
      <c r="F56" t="s">
        <v>1836</v>
      </c>
      <c r="G56">
        <v>8.4384100000000001E-4</v>
      </c>
    </row>
    <row r="57" spans="1:7">
      <c r="A57" s="7" t="s">
        <v>1269</v>
      </c>
      <c r="B57" s="7">
        <v>1.5</v>
      </c>
      <c r="C57" s="7">
        <v>-2.75</v>
      </c>
      <c r="D57" s="7">
        <v>0.92</v>
      </c>
      <c r="E57" s="7">
        <v>1.83</v>
      </c>
      <c r="F57" t="s">
        <v>1837</v>
      </c>
      <c r="G57">
        <v>1.332169E-3</v>
      </c>
    </row>
    <row r="58" spans="1:7">
      <c r="A58" s="7" t="s">
        <v>1256</v>
      </c>
      <c r="B58" s="7">
        <v>1.57</v>
      </c>
      <c r="C58" s="7">
        <v>-6.6</v>
      </c>
      <c r="D58" s="7">
        <v>-1.4</v>
      </c>
      <c r="E58" s="7">
        <v>1.53</v>
      </c>
      <c r="F58" t="s">
        <v>1838</v>
      </c>
      <c r="G58">
        <v>1.501884E-3</v>
      </c>
    </row>
    <row r="59" spans="1:7">
      <c r="A59" s="7" t="s">
        <v>1325</v>
      </c>
      <c r="B59" s="7">
        <v>1.67</v>
      </c>
      <c r="C59" s="7">
        <v>-9</v>
      </c>
      <c r="D59" s="7">
        <v>-1.17</v>
      </c>
      <c r="E59" s="7">
        <v>0</v>
      </c>
      <c r="F59" t="s">
        <v>1839</v>
      </c>
      <c r="G59">
        <v>1.5278850000000001E-3</v>
      </c>
    </row>
    <row r="60" spans="1:7">
      <c r="A60" s="7" t="s">
        <v>1359</v>
      </c>
      <c r="B60" s="7">
        <v>1.67</v>
      </c>
      <c r="C60" s="7">
        <v>-9</v>
      </c>
      <c r="D60" s="7">
        <v>0</v>
      </c>
      <c r="E60" s="7">
        <v>0</v>
      </c>
      <c r="F60" t="s">
        <v>1840</v>
      </c>
      <c r="G60">
        <v>1.5278850000000001E-3</v>
      </c>
    </row>
    <row r="61" spans="1:7">
      <c r="A61" s="7" t="s">
        <v>1355</v>
      </c>
      <c r="B61" s="7">
        <v>1.67</v>
      </c>
      <c r="C61" s="7">
        <v>-4.5</v>
      </c>
      <c r="D61" s="7">
        <v>0</v>
      </c>
      <c r="E61" s="7">
        <v>2.33</v>
      </c>
      <c r="F61" t="s">
        <v>1841</v>
      </c>
      <c r="G61">
        <v>1.5748820000000001E-3</v>
      </c>
    </row>
    <row r="62" spans="1:7">
      <c r="A62" s="7" t="s">
        <v>1254</v>
      </c>
      <c r="B62" s="7">
        <v>1.67</v>
      </c>
      <c r="C62" s="7">
        <v>-4.5</v>
      </c>
      <c r="D62" s="7">
        <v>-0.33</v>
      </c>
      <c r="E62" s="7">
        <v>2.08</v>
      </c>
      <c r="F62" t="s">
        <v>1842</v>
      </c>
      <c r="G62">
        <v>1.816095E-3</v>
      </c>
    </row>
    <row r="63" spans="1:7">
      <c r="A63" s="7" t="s">
        <v>1287</v>
      </c>
      <c r="B63" s="7">
        <v>1.83</v>
      </c>
      <c r="C63" s="7">
        <v>-6.25</v>
      </c>
      <c r="D63" s="7">
        <v>-0.75</v>
      </c>
      <c r="E63" s="7">
        <v>2.25</v>
      </c>
      <c r="F63" t="s">
        <v>1843</v>
      </c>
      <c r="G63">
        <v>1.88689E-3</v>
      </c>
    </row>
    <row r="64" spans="1:7">
      <c r="A64" s="7" t="s">
        <v>1363</v>
      </c>
      <c r="B64" s="7">
        <v>1.83</v>
      </c>
      <c r="C64" s="7">
        <v>0</v>
      </c>
      <c r="D64" s="7">
        <v>5.33</v>
      </c>
      <c r="E64" s="7">
        <v>0.33</v>
      </c>
      <c r="F64" t="s">
        <v>1844</v>
      </c>
      <c r="G64">
        <v>2.0403869999999998E-3</v>
      </c>
    </row>
    <row r="65" spans="1:7">
      <c r="A65" s="7" t="s">
        <v>1328</v>
      </c>
      <c r="B65" s="7">
        <v>2</v>
      </c>
      <c r="C65" s="7">
        <v>-7</v>
      </c>
      <c r="D65" s="7">
        <v>7</v>
      </c>
      <c r="E65" s="7">
        <v>4.33</v>
      </c>
      <c r="F65" t="s">
        <v>1845</v>
      </c>
      <c r="G65">
        <v>2.134014E-3</v>
      </c>
    </row>
    <row r="66" spans="1:7">
      <c r="A66" s="7" t="s">
        <v>1333</v>
      </c>
      <c r="B66" s="7">
        <v>2</v>
      </c>
      <c r="C66" s="7">
        <v>-5</v>
      </c>
      <c r="D66" s="7">
        <v>0</v>
      </c>
      <c r="E66" s="7">
        <v>0</v>
      </c>
      <c r="F66" t="s">
        <v>1846</v>
      </c>
      <c r="G66">
        <v>2.2042580000000002E-3</v>
      </c>
    </row>
    <row r="67" spans="1:7">
      <c r="A67" s="7" t="s">
        <v>1342</v>
      </c>
      <c r="B67" s="7">
        <v>2</v>
      </c>
      <c r="C67" s="7">
        <v>-4.5</v>
      </c>
      <c r="D67" s="7">
        <v>1.42</v>
      </c>
      <c r="E67" s="7">
        <v>2.5</v>
      </c>
      <c r="F67" t="s">
        <v>1847</v>
      </c>
      <c r="G67">
        <v>2.4289030000000001E-3</v>
      </c>
    </row>
    <row r="68" spans="1:7">
      <c r="A68" s="7" t="s">
        <v>1313</v>
      </c>
      <c r="B68" s="7">
        <v>2</v>
      </c>
      <c r="C68" s="7">
        <v>0</v>
      </c>
      <c r="D68" s="7">
        <v>0</v>
      </c>
      <c r="E68" s="7">
        <v>0</v>
      </c>
      <c r="F68" t="s">
        <v>1848</v>
      </c>
      <c r="G68">
        <v>3.1657270000000001E-3</v>
      </c>
    </row>
    <row r="69" spans="1:7">
      <c r="A69" s="7" t="s">
        <v>1371</v>
      </c>
      <c r="B69" s="7">
        <v>2</v>
      </c>
      <c r="C69" s="7">
        <v>0</v>
      </c>
      <c r="D69" s="7">
        <v>0</v>
      </c>
      <c r="E69" s="7">
        <v>7</v>
      </c>
      <c r="F69" t="s">
        <v>1849</v>
      </c>
      <c r="G69">
        <v>3.35031E-3</v>
      </c>
    </row>
    <row r="70" spans="1:7">
      <c r="A70" s="7" t="s">
        <v>1291</v>
      </c>
      <c r="B70" s="7">
        <v>2.17</v>
      </c>
      <c r="C70" s="7">
        <v>-8</v>
      </c>
      <c r="D70" s="7">
        <v>0</v>
      </c>
      <c r="E70" s="7">
        <v>4.83</v>
      </c>
      <c r="F70" t="s">
        <v>1850</v>
      </c>
      <c r="G70">
        <v>3.41092E-3</v>
      </c>
    </row>
    <row r="71" spans="1:7">
      <c r="A71" s="7" t="s">
        <v>1240</v>
      </c>
      <c r="B71" s="7">
        <v>2.17</v>
      </c>
      <c r="C71" s="7">
        <v>-4.5</v>
      </c>
      <c r="D71" s="7">
        <v>0</v>
      </c>
      <c r="E71" s="7">
        <v>0.67</v>
      </c>
      <c r="F71" t="s">
        <v>1851</v>
      </c>
      <c r="G71">
        <v>3.4897999999999999E-3</v>
      </c>
    </row>
    <row r="72" spans="1:7">
      <c r="A72" s="7" t="s">
        <v>1295</v>
      </c>
      <c r="B72" s="7">
        <v>2.17</v>
      </c>
      <c r="C72" s="7">
        <v>-3.5</v>
      </c>
      <c r="D72" s="7">
        <v>2.67</v>
      </c>
      <c r="E72" s="7">
        <v>0</v>
      </c>
      <c r="F72" t="s">
        <v>1852</v>
      </c>
      <c r="G72">
        <v>3.6993180000000001E-3</v>
      </c>
    </row>
    <row r="73" spans="1:7">
      <c r="A73" s="7" t="s">
        <v>1270</v>
      </c>
      <c r="B73" s="7">
        <v>2.17</v>
      </c>
      <c r="C73" s="7">
        <v>-3.5</v>
      </c>
      <c r="D73" s="7">
        <v>1</v>
      </c>
      <c r="E73" s="7">
        <v>0</v>
      </c>
      <c r="F73" t="s">
        <v>1853</v>
      </c>
      <c r="G73">
        <v>3.8084120000000002E-3</v>
      </c>
    </row>
    <row r="74" spans="1:7">
      <c r="A74" s="7" t="s">
        <v>1248</v>
      </c>
      <c r="B74" s="7">
        <v>2.17</v>
      </c>
      <c r="C74" s="7">
        <v>0</v>
      </c>
      <c r="D74" s="7">
        <v>0</v>
      </c>
      <c r="E74" s="7">
        <v>0</v>
      </c>
      <c r="F74" t="s">
        <v>1854</v>
      </c>
      <c r="G74">
        <v>3.8834300000000002E-3</v>
      </c>
    </row>
    <row r="75" spans="1:7">
      <c r="A75" s="7" t="s">
        <v>1309</v>
      </c>
      <c r="B75" s="7">
        <v>2.33</v>
      </c>
      <c r="C75" s="7">
        <v>-9</v>
      </c>
      <c r="D75" s="7">
        <v>0</v>
      </c>
      <c r="E75" s="7">
        <v>2.83</v>
      </c>
      <c r="F75" t="s">
        <v>1855</v>
      </c>
      <c r="G75">
        <v>4.1633499999999997E-3</v>
      </c>
    </row>
    <row r="76" spans="1:7">
      <c r="A76" s="7" t="s">
        <v>1352</v>
      </c>
      <c r="B76" s="7">
        <v>2.33</v>
      </c>
      <c r="C76" s="7">
        <v>0</v>
      </c>
      <c r="D76" s="7">
        <v>0</v>
      </c>
      <c r="E76" s="7">
        <v>2</v>
      </c>
      <c r="F76" t="s">
        <v>1856</v>
      </c>
      <c r="G76">
        <v>4.4278329999999999E-3</v>
      </c>
    </row>
    <row r="77" spans="1:7">
      <c r="A77" s="7" t="s">
        <v>1257</v>
      </c>
      <c r="B77" s="7">
        <v>2.67</v>
      </c>
      <c r="C77" s="7">
        <v>-8.33</v>
      </c>
      <c r="D77" s="7">
        <v>0</v>
      </c>
      <c r="E77" s="7">
        <v>0.44</v>
      </c>
      <c r="F77" t="s">
        <v>1857</v>
      </c>
      <c r="G77">
        <v>4.7157620000000001E-3</v>
      </c>
    </row>
    <row r="78" spans="1:7">
      <c r="A78" s="7" t="s">
        <v>1263</v>
      </c>
      <c r="B78" s="7">
        <v>2.67</v>
      </c>
      <c r="C78" s="7">
        <v>-8</v>
      </c>
      <c r="D78" s="7">
        <v>-3.67</v>
      </c>
      <c r="E78" s="7">
        <v>0</v>
      </c>
      <c r="F78" t="s">
        <v>1858</v>
      </c>
      <c r="G78">
        <v>4.8664199999999998E-3</v>
      </c>
    </row>
    <row r="79" spans="1:7">
      <c r="A79" s="7" t="s">
        <v>1321</v>
      </c>
      <c r="B79" s="7">
        <v>2.67</v>
      </c>
      <c r="C79" s="7">
        <v>-2</v>
      </c>
      <c r="D79" s="7">
        <v>0.57999999999999996</v>
      </c>
      <c r="E79" s="7">
        <v>1.42</v>
      </c>
      <c r="F79" t="s">
        <v>1859</v>
      </c>
      <c r="G79">
        <v>5.1795690000000002E-3</v>
      </c>
    </row>
    <row r="80" spans="1:7">
      <c r="A80" s="7" t="s">
        <v>1275</v>
      </c>
      <c r="B80" s="7">
        <v>2.67</v>
      </c>
      <c r="C80" s="7">
        <v>0</v>
      </c>
      <c r="D80" s="7">
        <v>1.78</v>
      </c>
      <c r="E80" s="7">
        <v>1.75</v>
      </c>
      <c r="F80" t="s">
        <v>1860</v>
      </c>
      <c r="G80">
        <v>5.6105829999999997E-3</v>
      </c>
    </row>
    <row r="81" spans="1:7">
      <c r="A81" s="7" t="s">
        <v>1273</v>
      </c>
      <c r="B81" s="7">
        <v>2.67</v>
      </c>
      <c r="C81" s="7"/>
      <c r="D81" s="7"/>
      <c r="E81" s="7">
        <v>0</v>
      </c>
      <c r="F81" t="s">
        <v>1861</v>
      </c>
      <c r="G81">
        <v>5.7613459999999997E-3</v>
      </c>
    </row>
    <row r="82" spans="1:7">
      <c r="A82" s="7" t="s">
        <v>1345</v>
      </c>
      <c r="B82" s="7">
        <v>2.75</v>
      </c>
      <c r="C82" s="7">
        <v>-3.5</v>
      </c>
      <c r="D82" s="7">
        <v>0.33</v>
      </c>
      <c r="E82" s="7">
        <v>0.33</v>
      </c>
      <c r="F82" t="s">
        <v>1862</v>
      </c>
      <c r="G82">
        <v>8.0891030000000003E-3</v>
      </c>
    </row>
    <row r="83" spans="1:7">
      <c r="A83" s="7" t="s">
        <v>1235</v>
      </c>
      <c r="B83" s="7">
        <v>2.75</v>
      </c>
      <c r="C83" s="7">
        <v>3</v>
      </c>
      <c r="D83" s="7">
        <v>0.17</v>
      </c>
      <c r="E83" s="7">
        <v>1.75</v>
      </c>
      <c r="F83" t="s">
        <v>1863</v>
      </c>
      <c r="G83">
        <v>8.3474870000000007E-3</v>
      </c>
    </row>
    <row r="84" spans="1:7">
      <c r="A84" s="7" t="s">
        <v>1316</v>
      </c>
      <c r="B84" s="7">
        <v>2.78</v>
      </c>
      <c r="C84" s="7">
        <v>-1.67</v>
      </c>
      <c r="D84" s="7">
        <v>6.44</v>
      </c>
      <c r="E84" s="7">
        <v>1</v>
      </c>
      <c r="F84" t="s">
        <v>1864</v>
      </c>
      <c r="G84">
        <v>8.589892E-3</v>
      </c>
    </row>
    <row r="85" spans="1:7">
      <c r="A85" s="7" t="s">
        <v>1344</v>
      </c>
      <c r="B85" s="7">
        <v>2.83</v>
      </c>
      <c r="C85" s="7">
        <v>-3</v>
      </c>
      <c r="D85" s="7">
        <v>1.92</v>
      </c>
      <c r="E85" s="7">
        <v>2.17</v>
      </c>
      <c r="F85" t="s">
        <v>1865</v>
      </c>
      <c r="G85">
        <v>9.0016999999999996E-3</v>
      </c>
    </row>
    <row r="86" spans="1:7">
      <c r="A86" s="7" t="s">
        <v>1365</v>
      </c>
      <c r="B86" s="7">
        <v>2.83</v>
      </c>
      <c r="C86" s="7">
        <v>0</v>
      </c>
      <c r="D86" s="7">
        <v>2</v>
      </c>
      <c r="E86" s="7">
        <v>0</v>
      </c>
      <c r="F86" t="s">
        <v>1866</v>
      </c>
      <c r="G86">
        <v>9.9090640000000004E-3</v>
      </c>
    </row>
    <row r="87" spans="1:7">
      <c r="A87" s="7" t="s">
        <v>1302</v>
      </c>
      <c r="B87" s="7">
        <v>2.92</v>
      </c>
      <c r="C87" s="7">
        <v>-3.67</v>
      </c>
      <c r="D87" s="7">
        <v>-0.78</v>
      </c>
      <c r="E87" s="7">
        <v>0.5</v>
      </c>
      <c r="F87" t="s">
        <v>1867</v>
      </c>
      <c r="G87">
        <v>1.0267596E-2</v>
      </c>
    </row>
    <row r="88" spans="1:7">
      <c r="A88" s="7" t="s">
        <v>1268</v>
      </c>
      <c r="B88" s="7">
        <v>3</v>
      </c>
      <c r="C88" s="7">
        <v>-7</v>
      </c>
      <c r="D88" s="7">
        <v>-1.33</v>
      </c>
      <c r="E88" s="7">
        <v>0</v>
      </c>
      <c r="F88" t="s">
        <v>1868</v>
      </c>
      <c r="G88">
        <v>1.0300693E-2</v>
      </c>
    </row>
    <row r="89" spans="1:7">
      <c r="A89" s="7" t="s">
        <v>1278</v>
      </c>
      <c r="B89" s="7">
        <v>3.17</v>
      </c>
      <c r="C89" s="7">
        <v>-4.5</v>
      </c>
      <c r="D89" s="7">
        <v>0</v>
      </c>
      <c r="E89" s="7">
        <v>1</v>
      </c>
      <c r="F89" t="s">
        <v>1869</v>
      </c>
      <c r="G89">
        <v>1.0300693E-2</v>
      </c>
    </row>
    <row r="90" spans="1:7">
      <c r="A90" s="7" t="s">
        <v>1294</v>
      </c>
      <c r="B90" s="7">
        <v>3.17</v>
      </c>
      <c r="C90" s="7">
        <v>0</v>
      </c>
      <c r="D90" s="7">
        <v>5.67</v>
      </c>
      <c r="E90" s="7">
        <v>3.17</v>
      </c>
      <c r="F90" t="s">
        <v>1870</v>
      </c>
      <c r="G90">
        <v>1.0683988E-2</v>
      </c>
    </row>
    <row r="91" spans="1:7">
      <c r="A91" s="7" t="s">
        <v>1343</v>
      </c>
      <c r="B91" s="7">
        <v>3.25</v>
      </c>
      <c r="C91" s="7">
        <v>-3.5</v>
      </c>
      <c r="D91" s="7">
        <v>0</v>
      </c>
      <c r="E91" s="7">
        <v>0.17</v>
      </c>
      <c r="F91" t="s">
        <v>1871</v>
      </c>
      <c r="G91">
        <v>1.1053715E-2</v>
      </c>
    </row>
    <row r="92" spans="1:7">
      <c r="A92" s="7" t="s">
        <v>1299</v>
      </c>
      <c r="B92" s="7">
        <v>3.25</v>
      </c>
      <c r="C92" s="7">
        <v>0</v>
      </c>
      <c r="D92" s="7">
        <v>1.67</v>
      </c>
      <c r="E92" s="7">
        <v>0</v>
      </c>
      <c r="F92" t="s">
        <v>1872</v>
      </c>
      <c r="G92">
        <v>1.1053715E-2</v>
      </c>
    </row>
    <row r="93" spans="1:7">
      <c r="A93" s="7" t="s">
        <v>1245</v>
      </c>
      <c r="B93" s="7">
        <v>3.33</v>
      </c>
      <c r="C93" s="7">
        <v>-9</v>
      </c>
      <c r="D93" s="7">
        <v>-1.5</v>
      </c>
      <c r="E93" s="7">
        <v>1.83</v>
      </c>
      <c r="F93" t="s">
        <v>1873</v>
      </c>
      <c r="G93">
        <v>1.1053715E-2</v>
      </c>
    </row>
    <row r="94" spans="1:7">
      <c r="A94" s="7" t="s">
        <v>1267</v>
      </c>
      <c r="B94" s="7">
        <v>3.39</v>
      </c>
      <c r="C94" s="7">
        <v>-1.5</v>
      </c>
      <c r="D94" s="7">
        <v>3.17</v>
      </c>
      <c r="E94" s="7">
        <v>4.5599999999999996</v>
      </c>
      <c r="F94" t="s">
        <v>1874</v>
      </c>
      <c r="G94">
        <v>1.1053715E-2</v>
      </c>
    </row>
    <row r="95" spans="1:7">
      <c r="A95" s="7" t="s">
        <v>1315</v>
      </c>
      <c r="B95" s="7">
        <v>3.5</v>
      </c>
      <c r="C95" s="7">
        <v>0</v>
      </c>
      <c r="D95" s="7">
        <v>0</v>
      </c>
      <c r="E95" s="7">
        <v>1.67</v>
      </c>
      <c r="F95" t="s">
        <v>1875</v>
      </c>
      <c r="G95">
        <v>1.1053715E-2</v>
      </c>
    </row>
    <row r="96" spans="1:7">
      <c r="A96" s="7" t="s">
        <v>1311</v>
      </c>
      <c r="B96" s="7">
        <v>3.5</v>
      </c>
      <c r="C96" s="7"/>
      <c r="D96" s="7"/>
      <c r="E96" s="7">
        <v>1.33</v>
      </c>
      <c r="F96" t="s">
        <v>1876</v>
      </c>
      <c r="G96">
        <v>1.1053715E-2</v>
      </c>
    </row>
    <row r="97" spans="1:7">
      <c r="A97" s="7" t="s">
        <v>1274</v>
      </c>
      <c r="B97" s="7">
        <v>3.53</v>
      </c>
      <c r="C97" s="7">
        <v>-1.4</v>
      </c>
      <c r="D97" s="7">
        <v>1.47</v>
      </c>
      <c r="E97" s="7">
        <v>0.67</v>
      </c>
      <c r="F97" t="s">
        <v>1877</v>
      </c>
      <c r="G97">
        <v>1.1053715E-2</v>
      </c>
    </row>
    <row r="98" spans="1:7">
      <c r="A98" s="7" t="s">
        <v>1237</v>
      </c>
      <c r="B98" s="7">
        <v>3.58</v>
      </c>
      <c r="C98" s="7">
        <v>-4</v>
      </c>
      <c r="D98" s="7">
        <v>0</v>
      </c>
      <c r="E98" s="7">
        <v>0</v>
      </c>
      <c r="F98" t="s">
        <v>1878</v>
      </c>
      <c r="G98">
        <v>1.1053715E-2</v>
      </c>
    </row>
    <row r="99" spans="1:7">
      <c r="A99" s="7" t="s">
        <v>1348</v>
      </c>
      <c r="B99" s="7">
        <v>3.58</v>
      </c>
      <c r="C99" s="7">
        <v>-1.67</v>
      </c>
      <c r="D99" s="7">
        <v>0</v>
      </c>
      <c r="E99" s="7">
        <v>0</v>
      </c>
      <c r="F99" t="s">
        <v>1879</v>
      </c>
      <c r="G99">
        <v>1.1053715E-2</v>
      </c>
    </row>
    <row r="100" spans="1:7">
      <c r="A100" s="7" t="s">
        <v>1243</v>
      </c>
      <c r="B100" s="7">
        <v>3.67</v>
      </c>
      <c r="C100" s="7">
        <v>-7.25</v>
      </c>
      <c r="D100" s="7">
        <v>-2.08</v>
      </c>
      <c r="E100" s="7">
        <v>2.5</v>
      </c>
      <c r="F100" t="s">
        <v>1880</v>
      </c>
      <c r="G100">
        <v>1.1843887000000001E-2</v>
      </c>
    </row>
    <row r="101" spans="1:7">
      <c r="A101" s="7" t="s">
        <v>1272</v>
      </c>
      <c r="B101" s="7">
        <v>3.67</v>
      </c>
      <c r="C101" s="7">
        <v>-7</v>
      </c>
      <c r="D101" s="7">
        <v>0</v>
      </c>
      <c r="E101" s="7">
        <v>2</v>
      </c>
      <c r="F101" t="s">
        <v>1881</v>
      </c>
      <c r="G101">
        <v>1.3563754000000001E-2</v>
      </c>
    </row>
    <row r="102" spans="1:7">
      <c r="A102" s="7" t="s">
        <v>1340</v>
      </c>
      <c r="B102" s="7">
        <v>3.67</v>
      </c>
      <c r="C102" s="7">
        <v>-7</v>
      </c>
      <c r="D102" s="7">
        <v>0</v>
      </c>
      <c r="E102" s="7">
        <v>0</v>
      </c>
      <c r="F102" t="s">
        <v>1882</v>
      </c>
      <c r="G102">
        <v>1.476125E-2</v>
      </c>
    </row>
    <row r="103" spans="1:7">
      <c r="A103" s="7" t="s">
        <v>1367</v>
      </c>
      <c r="B103" s="7">
        <v>3.67</v>
      </c>
      <c r="C103" s="7">
        <v>-7</v>
      </c>
      <c r="D103" s="7">
        <v>2.67</v>
      </c>
      <c r="E103" s="7">
        <v>0</v>
      </c>
      <c r="F103" t="s">
        <v>1883</v>
      </c>
      <c r="G103">
        <v>1.5501170999999999E-2</v>
      </c>
    </row>
    <row r="104" spans="1:7">
      <c r="A104" s="7" t="s">
        <v>1305</v>
      </c>
      <c r="B104" s="7">
        <v>3.67</v>
      </c>
      <c r="C104" s="7">
        <v>-6</v>
      </c>
      <c r="D104" s="7">
        <v>0</v>
      </c>
      <c r="E104" s="7">
        <v>6.67</v>
      </c>
      <c r="F104" t="s">
        <v>1884</v>
      </c>
      <c r="G104">
        <v>1.5501170999999999E-2</v>
      </c>
    </row>
    <row r="105" spans="1:7">
      <c r="A105" s="7" t="s">
        <v>1285</v>
      </c>
      <c r="B105" s="7">
        <v>3.67</v>
      </c>
      <c r="C105" s="7">
        <v>-5.33</v>
      </c>
      <c r="D105" s="7">
        <v>0.67</v>
      </c>
      <c r="E105" s="7">
        <v>2.67</v>
      </c>
      <c r="F105" t="s">
        <v>1885</v>
      </c>
      <c r="G105">
        <v>1.6029497E-2</v>
      </c>
    </row>
    <row r="106" spans="1:7">
      <c r="A106" s="7" t="s">
        <v>1265</v>
      </c>
      <c r="B106" s="7">
        <v>3.67</v>
      </c>
      <c r="C106" s="7">
        <v>-4.5</v>
      </c>
      <c r="D106" s="7">
        <v>0</v>
      </c>
      <c r="E106" s="7">
        <v>0</v>
      </c>
      <c r="F106" t="s">
        <v>1886</v>
      </c>
      <c r="G106">
        <v>1.8162102999999999E-2</v>
      </c>
    </row>
    <row r="107" spans="1:7">
      <c r="A107" s="7" t="s">
        <v>1304</v>
      </c>
      <c r="B107" s="7">
        <v>3.67</v>
      </c>
      <c r="C107" s="7">
        <v>0</v>
      </c>
      <c r="D107" s="7">
        <v>7</v>
      </c>
      <c r="E107" s="7">
        <v>0</v>
      </c>
      <c r="F107" t="s">
        <v>1887</v>
      </c>
      <c r="G107">
        <v>1.8437347999999999E-2</v>
      </c>
    </row>
    <row r="108" spans="1:7">
      <c r="A108" s="7" t="s">
        <v>1307</v>
      </c>
      <c r="B108" s="7">
        <v>3.67</v>
      </c>
      <c r="C108" s="7">
        <v>0</v>
      </c>
      <c r="D108" s="7">
        <v>0</v>
      </c>
      <c r="E108" s="7">
        <v>0</v>
      </c>
      <c r="F108" t="s">
        <v>1888</v>
      </c>
      <c r="G108">
        <v>1.8692655999999998E-2</v>
      </c>
    </row>
    <row r="109" spans="1:7">
      <c r="A109" s="7" t="s">
        <v>1324</v>
      </c>
      <c r="B109" s="7">
        <v>3.83</v>
      </c>
      <c r="C109" s="7">
        <v>-4.5</v>
      </c>
      <c r="D109" s="7">
        <v>0</v>
      </c>
      <c r="E109" s="7">
        <v>0</v>
      </c>
      <c r="F109" t="s">
        <v>1889</v>
      </c>
      <c r="G109">
        <v>1.8754364999999999E-2</v>
      </c>
    </row>
    <row r="110" spans="1:7">
      <c r="A110" s="7" t="s">
        <v>1317</v>
      </c>
      <c r="B110" s="7">
        <v>4</v>
      </c>
      <c r="C110" s="7">
        <v>-3.5</v>
      </c>
      <c r="D110" s="7">
        <v>0</v>
      </c>
      <c r="E110" s="7">
        <v>2.83</v>
      </c>
      <c r="F110" t="s">
        <v>1890</v>
      </c>
      <c r="G110">
        <v>1.8757112999999999E-2</v>
      </c>
    </row>
    <row r="111" spans="1:7">
      <c r="A111" s="7" t="s">
        <v>1326</v>
      </c>
      <c r="B111" s="7">
        <v>4</v>
      </c>
      <c r="C111" s="7">
        <v>-2</v>
      </c>
      <c r="D111" s="7">
        <v>0</v>
      </c>
      <c r="E111" s="7">
        <v>9</v>
      </c>
      <c r="F111" t="s">
        <v>1891</v>
      </c>
      <c r="G111">
        <v>1.8757112999999999E-2</v>
      </c>
    </row>
    <row r="112" spans="1:7">
      <c r="A112" s="7" t="s">
        <v>1337</v>
      </c>
      <c r="B112" s="7">
        <v>4.08</v>
      </c>
      <c r="C112" s="7">
        <v>-3.67</v>
      </c>
      <c r="D112" s="7">
        <v>-1</v>
      </c>
      <c r="E112" s="7">
        <v>1.17</v>
      </c>
      <c r="F112" t="s">
        <v>1892</v>
      </c>
      <c r="G112">
        <v>1.9157787999999999E-2</v>
      </c>
    </row>
    <row r="113" spans="1:7">
      <c r="A113" s="7" t="s">
        <v>1341</v>
      </c>
      <c r="B113" s="7">
        <v>4.21</v>
      </c>
      <c r="C113" s="7">
        <v>-6</v>
      </c>
      <c r="D113" s="7">
        <v>-0.67</v>
      </c>
      <c r="E113" s="7">
        <v>0.5</v>
      </c>
      <c r="F113" t="s">
        <v>1893</v>
      </c>
      <c r="G113">
        <v>2.0972894999999998E-2</v>
      </c>
    </row>
    <row r="114" spans="1:7">
      <c r="A114" s="7" t="s">
        <v>1300</v>
      </c>
      <c r="B114" s="7">
        <v>4.33</v>
      </c>
      <c r="C114" s="7">
        <v>-3.5</v>
      </c>
      <c r="D114" s="7">
        <v>0.67</v>
      </c>
      <c r="E114" s="7">
        <v>1</v>
      </c>
      <c r="F114" t="s">
        <v>1894</v>
      </c>
      <c r="G114">
        <v>2.1473626999999999E-2</v>
      </c>
    </row>
    <row r="115" spans="1:7">
      <c r="A115" s="7" t="s">
        <v>1358</v>
      </c>
      <c r="B115" s="7">
        <v>4.42</v>
      </c>
      <c r="C115" s="7">
        <v>-6.67</v>
      </c>
      <c r="D115" s="7">
        <v>-0.44</v>
      </c>
      <c r="E115" s="7">
        <v>1.42</v>
      </c>
      <c r="F115" t="s">
        <v>1895</v>
      </c>
      <c r="G115">
        <v>2.3559337E-2</v>
      </c>
    </row>
    <row r="116" spans="1:7">
      <c r="A116" s="7" t="s">
        <v>1239</v>
      </c>
      <c r="B116" s="7">
        <v>4.5</v>
      </c>
      <c r="C116" s="7">
        <v>-9</v>
      </c>
      <c r="D116" s="7">
        <v>0</v>
      </c>
      <c r="E116" s="7">
        <v>0</v>
      </c>
      <c r="F116" t="s">
        <v>1896</v>
      </c>
      <c r="G116">
        <v>2.3589794000000001E-2</v>
      </c>
    </row>
    <row r="117" spans="1:7">
      <c r="A117" s="7" t="s">
        <v>1368</v>
      </c>
      <c r="B117" s="7">
        <v>4.5</v>
      </c>
      <c r="C117" s="7">
        <v>-9</v>
      </c>
      <c r="D117" s="7">
        <v>0</v>
      </c>
      <c r="E117" s="7">
        <v>3.67</v>
      </c>
      <c r="F117" t="s">
        <v>1897</v>
      </c>
      <c r="G117">
        <v>2.5337617999999999E-2</v>
      </c>
    </row>
    <row r="118" spans="1:7">
      <c r="A118" s="7" t="s">
        <v>1335</v>
      </c>
      <c r="B118" s="7">
        <v>4.5</v>
      </c>
      <c r="C118" s="7">
        <v>-3</v>
      </c>
      <c r="D118" s="7">
        <v>0</v>
      </c>
      <c r="E118" s="7">
        <v>0</v>
      </c>
      <c r="F118" t="s">
        <v>1898</v>
      </c>
      <c r="G118">
        <v>2.5978033000000001E-2</v>
      </c>
    </row>
    <row r="119" spans="1:7">
      <c r="A119" s="7" t="s">
        <v>1259</v>
      </c>
      <c r="B119" s="7">
        <v>4.67</v>
      </c>
      <c r="C119" s="7">
        <v>-9</v>
      </c>
      <c r="D119" s="7">
        <v>0</v>
      </c>
      <c r="E119" s="7">
        <v>2</v>
      </c>
      <c r="F119" t="s">
        <v>1899</v>
      </c>
      <c r="G119">
        <v>2.6783258000000001E-2</v>
      </c>
    </row>
    <row r="120" spans="1:7">
      <c r="A120" s="7" t="s">
        <v>1351</v>
      </c>
      <c r="B120" s="7">
        <v>4.67</v>
      </c>
      <c r="C120" s="7">
        <v>-8</v>
      </c>
      <c r="D120" s="7">
        <v>0</v>
      </c>
      <c r="E120" s="7">
        <v>0</v>
      </c>
      <c r="F120" t="s">
        <v>1900</v>
      </c>
      <c r="G120">
        <v>2.7434927000000001E-2</v>
      </c>
    </row>
    <row r="121" spans="1:7">
      <c r="A121" s="7" t="s">
        <v>1357</v>
      </c>
      <c r="B121" s="7">
        <v>4.67</v>
      </c>
      <c r="C121" s="7">
        <v>0</v>
      </c>
      <c r="D121" s="7">
        <v>0</v>
      </c>
      <c r="E121" s="7">
        <v>4</v>
      </c>
      <c r="F121" t="s">
        <v>1901</v>
      </c>
      <c r="G121">
        <v>2.8249994E-2</v>
      </c>
    </row>
    <row r="122" spans="1:7">
      <c r="A122" s="7" t="s">
        <v>1310</v>
      </c>
      <c r="B122" s="7">
        <v>4.75</v>
      </c>
      <c r="C122" s="7">
        <v>-1.75</v>
      </c>
      <c r="D122" s="7">
        <v>0</v>
      </c>
      <c r="E122" s="7">
        <v>4.5</v>
      </c>
      <c r="F122" t="s">
        <v>1902</v>
      </c>
      <c r="G122">
        <v>2.8426702000000002E-2</v>
      </c>
    </row>
    <row r="123" spans="1:7">
      <c r="A123" s="7" t="s">
        <v>1373</v>
      </c>
      <c r="B123" s="7">
        <v>4.83</v>
      </c>
      <c r="C123" s="7">
        <v>-3</v>
      </c>
      <c r="D123" s="7">
        <v>4.5599999999999996</v>
      </c>
      <c r="E123" s="7">
        <v>0.33</v>
      </c>
      <c r="F123" t="s">
        <v>1903</v>
      </c>
      <c r="G123">
        <v>2.8426702000000002E-2</v>
      </c>
    </row>
    <row r="124" spans="1:7">
      <c r="A124" s="7" t="s">
        <v>1331</v>
      </c>
      <c r="B124" s="7">
        <v>5</v>
      </c>
      <c r="C124" s="7">
        <v>1.5</v>
      </c>
      <c r="D124" s="7">
        <v>3.67</v>
      </c>
      <c r="E124" s="7">
        <v>2.58</v>
      </c>
      <c r="F124" t="s">
        <v>1904</v>
      </c>
      <c r="G124">
        <v>2.9102956999999999E-2</v>
      </c>
    </row>
    <row r="125" spans="1:7">
      <c r="A125" s="7" t="s">
        <v>1264</v>
      </c>
      <c r="B125" s="7">
        <v>5.21</v>
      </c>
      <c r="C125" s="7">
        <v>0.5</v>
      </c>
      <c r="D125" s="7">
        <v>2.42</v>
      </c>
      <c r="E125" s="7">
        <v>0.5</v>
      </c>
      <c r="F125" t="s">
        <v>1905</v>
      </c>
      <c r="G125">
        <v>2.9331609000000002E-2</v>
      </c>
    </row>
    <row r="126" spans="1:7">
      <c r="A126" s="7" t="s">
        <v>1293</v>
      </c>
      <c r="B126" s="7">
        <v>5.33</v>
      </c>
      <c r="C126" s="7">
        <v>-9</v>
      </c>
      <c r="D126" s="7">
        <v>0</v>
      </c>
      <c r="E126" s="7">
        <v>0</v>
      </c>
      <c r="F126" t="s">
        <v>1906</v>
      </c>
      <c r="G126">
        <v>3.0310607999999999E-2</v>
      </c>
    </row>
    <row r="127" spans="1:7">
      <c r="A127" s="7" t="s">
        <v>1242</v>
      </c>
      <c r="B127" s="7">
        <v>5.33</v>
      </c>
      <c r="C127" s="7">
        <v>-9</v>
      </c>
      <c r="D127" s="7">
        <v>8.33</v>
      </c>
      <c r="E127" s="7">
        <v>0</v>
      </c>
      <c r="F127" t="s">
        <v>1907</v>
      </c>
      <c r="G127">
        <v>3.0784605E-2</v>
      </c>
    </row>
    <row r="128" spans="1:7">
      <c r="A128" s="7" t="s">
        <v>1346</v>
      </c>
      <c r="B128" s="7">
        <v>5.33</v>
      </c>
      <c r="C128" s="7">
        <v>-7</v>
      </c>
      <c r="D128" s="7">
        <v>1.67</v>
      </c>
      <c r="E128" s="7">
        <v>2</v>
      </c>
      <c r="F128" t="s">
        <v>1908</v>
      </c>
      <c r="G128">
        <v>3.0821890000000001E-2</v>
      </c>
    </row>
    <row r="129" spans="1:7">
      <c r="A129" s="7" t="s">
        <v>1354</v>
      </c>
      <c r="B129" s="7">
        <v>5.33</v>
      </c>
      <c r="C129" s="7"/>
      <c r="D129" s="7"/>
      <c r="E129" s="7">
        <v>0</v>
      </c>
      <c r="F129" t="s">
        <v>1909</v>
      </c>
      <c r="G129">
        <v>3.0843635000000001E-2</v>
      </c>
    </row>
    <row r="130" spans="1:7">
      <c r="A130" s="7" t="s">
        <v>1369</v>
      </c>
      <c r="B130" s="7">
        <v>5.33</v>
      </c>
      <c r="C130" s="7"/>
      <c r="D130" s="7"/>
      <c r="E130" s="7">
        <v>0</v>
      </c>
      <c r="F130" t="s">
        <v>1910</v>
      </c>
      <c r="G130">
        <v>3.0843635000000001E-2</v>
      </c>
    </row>
    <row r="131" spans="1:7">
      <c r="A131" s="7" t="s">
        <v>1279</v>
      </c>
      <c r="B131" s="7">
        <v>5.5</v>
      </c>
      <c r="C131" s="7">
        <v>-8.1999999999999993</v>
      </c>
      <c r="D131" s="7">
        <v>0.4</v>
      </c>
      <c r="E131" s="7">
        <v>0</v>
      </c>
      <c r="F131" t="s">
        <v>1911</v>
      </c>
      <c r="G131">
        <v>3.3759406999999998E-2</v>
      </c>
    </row>
    <row r="132" spans="1:7">
      <c r="A132" s="7" t="s">
        <v>1374</v>
      </c>
      <c r="B132" s="7">
        <v>5.5</v>
      </c>
      <c r="C132" s="7">
        <v>-1.25</v>
      </c>
      <c r="D132" s="7">
        <v>0.17</v>
      </c>
      <c r="E132" s="7">
        <v>0</v>
      </c>
      <c r="F132" t="s">
        <v>1912</v>
      </c>
      <c r="G132">
        <v>3.4102318E-2</v>
      </c>
    </row>
    <row r="133" spans="1:7">
      <c r="A133" s="7" t="s">
        <v>1306</v>
      </c>
      <c r="B133" s="7">
        <v>5.67</v>
      </c>
      <c r="C133" s="7">
        <v>0</v>
      </c>
      <c r="D133" s="7">
        <v>0</v>
      </c>
      <c r="E133" s="7">
        <v>0.33</v>
      </c>
      <c r="F133" t="s">
        <v>1913</v>
      </c>
      <c r="G133">
        <v>3.7513038999999998E-2</v>
      </c>
    </row>
    <row r="134" spans="1:7">
      <c r="A134" s="7" t="s">
        <v>1283</v>
      </c>
      <c r="B134" s="7">
        <v>6.44</v>
      </c>
      <c r="C134" s="7">
        <v>0</v>
      </c>
      <c r="D134" s="7">
        <v>1.56</v>
      </c>
      <c r="E134" s="7">
        <v>3</v>
      </c>
      <c r="F134" t="s">
        <v>1914</v>
      </c>
      <c r="G134">
        <v>3.8378806000000001E-2</v>
      </c>
    </row>
    <row r="135" spans="1:7">
      <c r="A135" s="7" t="s">
        <v>1262</v>
      </c>
      <c r="B135" s="7">
        <v>6.83</v>
      </c>
      <c r="C135" s="7">
        <v>-8</v>
      </c>
      <c r="D135" s="7">
        <v>-0.33</v>
      </c>
      <c r="E135" s="7">
        <v>4.17</v>
      </c>
      <c r="F135" t="s">
        <v>1915</v>
      </c>
      <c r="G135">
        <v>3.8384025000000002E-2</v>
      </c>
    </row>
    <row r="136" spans="1:7">
      <c r="A136" s="7" t="s">
        <v>1318</v>
      </c>
      <c r="B136" s="7">
        <v>7</v>
      </c>
      <c r="C136" s="7">
        <v>-9</v>
      </c>
      <c r="D136" s="7">
        <v>0.67</v>
      </c>
      <c r="E136" s="7">
        <v>0.67</v>
      </c>
      <c r="F136" t="s">
        <v>1916</v>
      </c>
      <c r="G136">
        <v>3.9974765000000002E-2</v>
      </c>
    </row>
    <row r="137" spans="1:7">
      <c r="A137" s="7" t="s">
        <v>1329</v>
      </c>
      <c r="B137" s="7">
        <v>7</v>
      </c>
      <c r="C137" s="7">
        <v>-9</v>
      </c>
      <c r="D137" s="7">
        <v>5.67</v>
      </c>
      <c r="E137" s="7">
        <v>0</v>
      </c>
      <c r="F137" t="s">
        <v>1917</v>
      </c>
      <c r="G137">
        <v>4.0232680999999999E-2</v>
      </c>
    </row>
    <row r="138" spans="1:7">
      <c r="A138" s="7" t="s">
        <v>1314</v>
      </c>
      <c r="B138" s="7">
        <v>7</v>
      </c>
      <c r="C138" s="7">
        <v>-8</v>
      </c>
      <c r="D138" s="7">
        <v>0</v>
      </c>
      <c r="E138" s="7">
        <v>1</v>
      </c>
      <c r="F138" t="s">
        <v>1918</v>
      </c>
      <c r="G138">
        <v>4.1620036999999999E-2</v>
      </c>
    </row>
    <row r="139" spans="1:7">
      <c r="A139" s="7" t="s">
        <v>1281</v>
      </c>
      <c r="B139" s="7">
        <v>7</v>
      </c>
      <c r="C139" s="7"/>
      <c r="D139" s="7"/>
      <c r="E139" s="7">
        <v>3.33</v>
      </c>
      <c r="F139" t="s">
        <v>1919</v>
      </c>
      <c r="G139">
        <v>4.2640076999999998E-2</v>
      </c>
    </row>
    <row r="140" spans="1:7">
      <c r="A140" s="7" t="s">
        <v>1284</v>
      </c>
      <c r="B140" s="7">
        <v>7</v>
      </c>
      <c r="C140" s="7"/>
      <c r="D140" s="7"/>
      <c r="E140" s="7">
        <v>3.67</v>
      </c>
      <c r="F140" t="s">
        <v>1920</v>
      </c>
      <c r="G140">
        <v>4.2896192E-2</v>
      </c>
    </row>
    <row r="141" spans="1:7">
      <c r="A141" s="7" t="s">
        <v>1360</v>
      </c>
      <c r="B141" s="7">
        <v>7.67</v>
      </c>
      <c r="C141" s="7">
        <v>-9</v>
      </c>
      <c r="D141" s="7">
        <v>-0.67</v>
      </c>
      <c r="E141" s="7">
        <v>2</v>
      </c>
      <c r="F141" t="s">
        <v>1921</v>
      </c>
      <c r="G141">
        <v>4.2896192E-2</v>
      </c>
    </row>
    <row r="142" spans="1:7">
      <c r="A142" s="7" t="s">
        <v>1361</v>
      </c>
      <c r="B142" s="7">
        <v>7.67</v>
      </c>
      <c r="C142" s="7">
        <v>-2</v>
      </c>
      <c r="D142" s="7">
        <v>3.67</v>
      </c>
      <c r="E142" s="7">
        <v>2</v>
      </c>
      <c r="F142" t="s">
        <v>1922</v>
      </c>
      <c r="G142">
        <v>4.3331372E-2</v>
      </c>
    </row>
    <row r="143" spans="1:7">
      <c r="F143" t="s">
        <v>1923</v>
      </c>
      <c r="G143">
        <v>4.3345972000000003E-2</v>
      </c>
    </row>
    <row r="144" spans="1:7">
      <c r="F144" t="s">
        <v>1924</v>
      </c>
      <c r="G144">
        <v>4.3478925000000002E-2</v>
      </c>
    </row>
    <row r="145" spans="6:7">
      <c r="F145" t="s">
        <v>1925</v>
      </c>
      <c r="G145">
        <v>4.5207857999999997E-2</v>
      </c>
    </row>
    <row r="146" spans="6:7">
      <c r="F146" t="s">
        <v>1926</v>
      </c>
      <c r="G146">
        <v>4.5775212000000003E-2</v>
      </c>
    </row>
    <row r="147" spans="6:7">
      <c r="F147" t="s">
        <v>1927</v>
      </c>
      <c r="G147">
        <v>4.5905998000000003E-2</v>
      </c>
    </row>
    <row r="148" spans="6:7">
      <c r="F148" t="s">
        <v>1928</v>
      </c>
      <c r="G148">
        <v>4.5905998000000003E-2</v>
      </c>
    </row>
    <row r="149" spans="6:7">
      <c r="F149" t="s">
        <v>1929</v>
      </c>
      <c r="G149">
        <v>4.6378203E-2</v>
      </c>
    </row>
    <row r="150" spans="6:7">
      <c r="F150" t="s">
        <v>1930</v>
      </c>
      <c r="G150">
        <v>4.6849693999999997E-2</v>
      </c>
    </row>
    <row r="151" spans="6:7">
      <c r="F151" t="s">
        <v>1931</v>
      </c>
      <c r="G151">
        <v>4.8211733999999999E-2</v>
      </c>
    </row>
    <row r="152" spans="6:7">
      <c r="F152" t="s">
        <v>2075</v>
      </c>
      <c r="G152">
        <v>5.2789057E-2</v>
      </c>
    </row>
    <row r="153" spans="6:7">
      <c r="F153" t="s">
        <v>2076</v>
      </c>
      <c r="G153">
        <v>5.4985645E-2</v>
      </c>
    </row>
    <row r="154" spans="6:7">
      <c r="F154" t="s">
        <v>2077</v>
      </c>
      <c r="G154">
        <v>5.6426639000000001E-2</v>
      </c>
    </row>
    <row r="155" spans="6:7">
      <c r="F155" t="s">
        <v>2078</v>
      </c>
      <c r="G155">
        <v>6.0042524999999999E-2</v>
      </c>
    </row>
    <row r="156" spans="6:7">
      <c r="F156" t="s">
        <v>2079</v>
      </c>
      <c r="G156">
        <v>6.2150028000000003E-2</v>
      </c>
    </row>
    <row r="157" spans="6:7">
      <c r="F157" t="s">
        <v>2080</v>
      </c>
      <c r="G157">
        <v>6.4622483999999994E-2</v>
      </c>
    </row>
    <row r="158" spans="6:7">
      <c r="F158" t="s">
        <v>2081</v>
      </c>
      <c r="G158">
        <v>6.6131255E-2</v>
      </c>
    </row>
    <row r="159" spans="6:7">
      <c r="F159" t="s">
        <v>2082</v>
      </c>
      <c r="G159">
        <v>6.6895602999999998E-2</v>
      </c>
    </row>
    <row r="160" spans="6:7">
      <c r="F160" t="s">
        <v>2083</v>
      </c>
      <c r="G160">
        <v>6.8766630999999995E-2</v>
      </c>
    </row>
    <row r="161" spans="6:7">
      <c r="F161" t="s">
        <v>2084</v>
      </c>
      <c r="G161">
        <v>7.2956999999999994E-2</v>
      </c>
    </row>
    <row r="162" spans="6:7">
      <c r="F162" t="s">
        <v>2085</v>
      </c>
      <c r="G162">
        <v>7.3774211000000006E-2</v>
      </c>
    </row>
    <row r="163" spans="6:7">
      <c r="F163" t="s">
        <v>2086</v>
      </c>
      <c r="G163">
        <v>7.9277263000000001E-2</v>
      </c>
    </row>
    <row r="164" spans="6:7">
      <c r="F164" t="s">
        <v>2087</v>
      </c>
      <c r="G164">
        <v>7.9282196999999999E-2</v>
      </c>
    </row>
    <row r="165" spans="6:7">
      <c r="F165" t="s">
        <v>2088</v>
      </c>
      <c r="G165">
        <v>8.0515186000000002E-2</v>
      </c>
    </row>
    <row r="166" spans="6:7">
      <c r="F166" t="s">
        <v>2089</v>
      </c>
      <c r="G166">
        <v>8.1855818999999996E-2</v>
      </c>
    </row>
    <row r="167" spans="6:7">
      <c r="F167" t="s">
        <v>2090</v>
      </c>
      <c r="G167">
        <v>8.3087613000000005E-2</v>
      </c>
    </row>
    <row r="168" spans="6:7">
      <c r="F168" t="s">
        <v>2091</v>
      </c>
      <c r="G168">
        <v>8.4128720000000004E-2</v>
      </c>
    </row>
    <row r="169" spans="6:7">
      <c r="F169" t="s">
        <v>2092</v>
      </c>
      <c r="G169">
        <v>8.4220568999999995E-2</v>
      </c>
    </row>
    <row r="170" spans="6:7">
      <c r="F170" t="s">
        <v>2093</v>
      </c>
      <c r="G170">
        <v>8.6495151000000006E-2</v>
      </c>
    </row>
    <row r="171" spans="6:7">
      <c r="F171" t="s">
        <v>2094</v>
      </c>
      <c r="G171">
        <v>8.9129924999999999E-2</v>
      </c>
    </row>
    <row r="172" spans="6:7">
      <c r="F172" t="s">
        <v>2095</v>
      </c>
      <c r="G172">
        <v>8.9129924999999999E-2</v>
      </c>
    </row>
    <row r="173" spans="6:7">
      <c r="F173" t="s">
        <v>2096</v>
      </c>
      <c r="G173">
        <v>8.9603975000000002E-2</v>
      </c>
    </row>
    <row r="174" spans="6:7">
      <c r="F174" t="s">
        <v>2097</v>
      </c>
      <c r="G174">
        <v>9.0550212000000005E-2</v>
      </c>
    </row>
    <row r="175" spans="6:7">
      <c r="F175" t="s">
        <v>2098</v>
      </c>
      <c r="G175">
        <v>9.0818581999999995E-2</v>
      </c>
    </row>
    <row r="176" spans="6:7">
      <c r="F176" t="s">
        <v>2099</v>
      </c>
      <c r="G176">
        <v>9.3140154000000003E-2</v>
      </c>
    </row>
    <row r="177" spans="6:7">
      <c r="F177" t="s">
        <v>2100</v>
      </c>
      <c r="G177">
        <v>9.4055074000000002E-2</v>
      </c>
    </row>
    <row r="178" spans="6:7">
      <c r="F178" t="s">
        <v>2101</v>
      </c>
      <c r="G178">
        <v>0.100850144</v>
      </c>
    </row>
    <row r="179" spans="6:7">
      <c r="F179" t="s">
        <v>2102</v>
      </c>
      <c r="G179">
        <v>0.102569125</v>
      </c>
    </row>
    <row r="180" spans="6:7">
      <c r="F180" t="s">
        <v>2103</v>
      </c>
      <c r="G180">
        <v>0.102569125</v>
      </c>
    </row>
    <row r="181" spans="6:7">
      <c r="F181" t="s">
        <v>2104</v>
      </c>
      <c r="G181">
        <v>0.10380982</v>
      </c>
    </row>
    <row r="182" spans="6:7">
      <c r="F182" t="s">
        <v>2105</v>
      </c>
      <c r="G182">
        <v>0.10380982</v>
      </c>
    </row>
    <row r="183" spans="6:7">
      <c r="F183" t="s">
        <v>2106</v>
      </c>
      <c r="G183">
        <v>0.10380982</v>
      </c>
    </row>
    <row r="184" spans="6:7">
      <c r="F184" t="s">
        <v>2107</v>
      </c>
      <c r="G184">
        <v>0.105239076</v>
      </c>
    </row>
    <row r="185" spans="6:7">
      <c r="F185" t="s">
        <v>2108</v>
      </c>
      <c r="G185">
        <v>0.105239076</v>
      </c>
    </row>
    <row r="186" spans="6:7">
      <c r="F186" t="s">
        <v>2109</v>
      </c>
      <c r="G186">
        <v>0.105239076</v>
      </c>
    </row>
    <row r="187" spans="6:7">
      <c r="F187" t="s">
        <v>2110</v>
      </c>
      <c r="G187">
        <v>0.105239076</v>
      </c>
    </row>
    <row r="188" spans="6:7">
      <c r="F188" t="s">
        <v>2111</v>
      </c>
      <c r="G188">
        <v>0.105239076</v>
      </c>
    </row>
    <row r="189" spans="6:7">
      <c r="F189" t="s">
        <v>2112</v>
      </c>
      <c r="G189">
        <v>0.105239076</v>
      </c>
    </row>
    <row r="190" spans="6:7">
      <c r="F190" t="s">
        <v>2113</v>
      </c>
      <c r="G190">
        <v>0.105239076</v>
      </c>
    </row>
    <row r="191" spans="6:7">
      <c r="F191" t="s">
        <v>2114</v>
      </c>
      <c r="G191">
        <v>0.105239076</v>
      </c>
    </row>
    <row r="192" spans="6:7">
      <c r="F192" t="s">
        <v>2115</v>
      </c>
      <c r="G192">
        <v>0.105239076</v>
      </c>
    </row>
    <row r="193" spans="6:7">
      <c r="F193" t="s">
        <v>2116</v>
      </c>
      <c r="G193">
        <v>0.105239076</v>
      </c>
    </row>
    <row r="194" spans="6:7">
      <c r="F194" t="s">
        <v>2117</v>
      </c>
      <c r="G194">
        <v>0.105239076</v>
      </c>
    </row>
    <row r="195" spans="6:7">
      <c r="F195" t="s">
        <v>2118</v>
      </c>
      <c r="G195">
        <v>0.105239076</v>
      </c>
    </row>
    <row r="196" spans="6:7">
      <c r="F196" t="s">
        <v>2119</v>
      </c>
      <c r="G196">
        <v>0.105239076</v>
      </c>
    </row>
    <row r="197" spans="6:7">
      <c r="F197" t="s">
        <v>2120</v>
      </c>
      <c r="G197">
        <v>0.105239076</v>
      </c>
    </row>
    <row r="198" spans="6:7">
      <c r="F198" t="s">
        <v>2121</v>
      </c>
      <c r="G198">
        <v>0.105239076</v>
      </c>
    </row>
    <row r="199" spans="6:7">
      <c r="F199" t="s">
        <v>2122</v>
      </c>
      <c r="G199">
        <v>0.105239076</v>
      </c>
    </row>
    <row r="200" spans="6:7">
      <c r="F200" t="s">
        <v>2123</v>
      </c>
      <c r="G200">
        <v>0.105239076</v>
      </c>
    </row>
    <row r="201" spans="6:7">
      <c r="F201" t="s">
        <v>2124</v>
      </c>
      <c r="G201">
        <v>0.105239076</v>
      </c>
    </row>
    <row r="202" spans="6:7">
      <c r="F202" t="s">
        <v>2125</v>
      </c>
      <c r="G202">
        <v>0.105239076</v>
      </c>
    </row>
    <row r="203" spans="6:7">
      <c r="F203" t="s">
        <v>2126</v>
      </c>
      <c r="G203">
        <v>0.105239076</v>
      </c>
    </row>
    <row r="204" spans="6:7">
      <c r="F204" t="s">
        <v>2127</v>
      </c>
      <c r="G204">
        <v>0.105239076</v>
      </c>
    </row>
    <row r="205" spans="6:7">
      <c r="F205" t="s">
        <v>2128</v>
      </c>
      <c r="G205">
        <v>0.105239076</v>
      </c>
    </row>
    <row r="206" spans="6:7">
      <c r="F206" t="s">
        <v>2129</v>
      </c>
      <c r="G206">
        <v>0.10531217499999999</v>
      </c>
    </row>
    <row r="207" spans="6:7">
      <c r="F207" t="s">
        <v>2130</v>
      </c>
      <c r="G207">
        <v>0.10658173</v>
      </c>
    </row>
    <row r="208" spans="6:7">
      <c r="F208" t="s">
        <v>2131</v>
      </c>
      <c r="G208">
        <v>0.107177098</v>
      </c>
    </row>
    <row r="209" spans="6:7">
      <c r="F209" t="s">
        <v>2132</v>
      </c>
      <c r="G209">
        <v>0.110820401</v>
      </c>
    </row>
    <row r="210" spans="6:7">
      <c r="F210" t="s">
        <v>2133</v>
      </c>
      <c r="G210">
        <v>0.11156679799999999</v>
      </c>
    </row>
    <row r="211" spans="6:7">
      <c r="F211" t="s">
        <v>2134</v>
      </c>
      <c r="G211">
        <v>0.11398482</v>
      </c>
    </row>
    <row r="212" spans="6:7">
      <c r="F212" t="s">
        <v>2135</v>
      </c>
      <c r="G212">
        <v>0.11441126</v>
      </c>
    </row>
    <row r="213" spans="6:7">
      <c r="F213" t="s">
        <v>2136</v>
      </c>
      <c r="G213">
        <v>0.117977133</v>
      </c>
    </row>
    <row r="214" spans="6:7">
      <c r="F214" t="s">
        <v>2137</v>
      </c>
      <c r="G214">
        <v>0.117977133</v>
      </c>
    </row>
    <row r="215" spans="6:7">
      <c r="F215" t="s">
        <v>2138</v>
      </c>
      <c r="G215">
        <v>0.118009792</v>
      </c>
    </row>
    <row r="216" spans="6:7">
      <c r="F216" t="s">
        <v>2139</v>
      </c>
      <c r="G216">
        <v>0.118824975</v>
      </c>
    </row>
    <row r="217" spans="6:7">
      <c r="F217" t="s">
        <v>2140</v>
      </c>
      <c r="G217">
        <v>0.120383173</v>
      </c>
    </row>
    <row r="218" spans="6:7">
      <c r="F218" t="s">
        <v>2141</v>
      </c>
      <c r="G218">
        <v>0.120383173</v>
      </c>
    </row>
    <row r="219" spans="6:7">
      <c r="F219" t="s">
        <v>2142</v>
      </c>
      <c r="G219">
        <v>0.120383173</v>
      </c>
    </row>
    <row r="220" spans="6:7">
      <c r="F220" t="s">
        <v>2143</v>
      </c>
      <c r="G220">
        <v>0.122750936</v>
      </c>
    </row>
    <row r="221" spans="6:7">
      <c r="F221" t="s">
        <v>2144</v>
      </c>
      <c r="G221">
        <v>0.12461383600000001</v>
      </c>
    </row>
    <row r="222" spans="6:7">
      <c r="F222" t="s">
        <v>2145</v>
      </c>
      <c r="G222">
        <v>0.12461383600000001</v>
      </c>
    </row>
    <row r="223" spans="6:7">
      <c r="F223" t="s">
        <v>2146</v>
      </c>
      <c r="G223">
        <v>0.12461383600000001</v>
      </c>
    </row>
    <row r="224" spans="6:7">
      <c r="F224" t="s">
        <v>2147</v>
      </c>
      <c r="G224">
        <v>0.12461383600000001</v>
      </c>
    </row>
    <row r="225" spans="6:7">
      <c r="F225" t="s">
        <v>2148</v>
      </c>
      <c r="G225">
        <v>0.12570405300000001</v>
      </c>
    </row>
    <row r="226" spans="6:7">
      <c r="F226" t="s">
        <v>2149</v>
      </c>
      <c r="G226">
        <v>0.12708137</v>
      </c>
    </row>
    <row r="227" spans="6:7">
      <c r="F227" t="s">
        <v>2150</v>
      </c>
      <c r="G227">
        <v>0.130502057</v>
      </c>
    </row>
    <row r="228" spans="6:7">
      <c r="F228" t="s">
        <v>2151</v>
      </c>
      <c r="G228">
        <v>0.131643807</v>
      </c>
    </row>
    <row r="229" spans="6:7">
      <c r="F229" t="s">
        <v>2152</v>
      </c>
      <c r="G229">
        <v>0.13620917599999999</v>
      </c>
    </row>
    <row r="230" spans="6:7">
      <c r="F230" t="s">
        <v>2153</v>
      </c>
      <c r="G230">
        <v>0.13773076200000001</v>
      </c>
    </row>
    <row r="231" spans="6:7">
      <c r="F231" t="s">
        <v>2154</v>
      </c>
      <c r="G231">
        <v>0.14114036299999999</v>
      </c>
    </row>
    <row r="232" spans="6:7">
      <c r="F232" t="s">
        <v>2155</v>
      </c>
      <c r="G232">
        <v>0.15318474900000001</v>
      </c>
    </row>
    <row r="233" spans="6:7">
      <c r="F233" t="s">
        <v>2156</v>
      </c>
      <c r="G233">
        <v>0.15984292</v>
      </c>
    </row>
    <row r="234" spans="6:7">
      <c r="F234" t="s">
        <v>2157</v>
      </c>
      <c r="G234">
        <v>0.16272672599999999</v>
      </c>
    </row>
    <row r="235" spans="6:7">
      <c r="F235" t="s">
        <v>2158</v>
      </c>
      <c r="G235">
        <v>0.16537469699999999</v>
      </c>
    </row>
    <row r="236" spans="6:7">
      <c r="F236" t="s">
        <v>2159</v>
      </c>
      <c r="G236">
        <v>0.16613349899999999</v>
      </c>
    </row>
    <row r="237" spans="6:7">
      <c r="F237" t="s">
        <v>2160</v>
      </c>
      <c r="G237">
        <v>0.16910525400000001</v>
      </c>
    </row>
    <row r="238" spans="6:7">
      <c r="F238" t="s">
        <v>2161</v>
      </c>
      <c r="G238">
        <v>0.172101062</v>
      </c>
    </row>
    <row r="239" spans="6:7">
      <c r="F239" t="s">
        <v>2162</v>
      </c>
      <c r="G239">
        <v>0.17640840599999999</v>
      </c>
    </row>
    <row r="240" spans="6:7">
      <c r="F240" t="s">
        <v>2163</v>
      </c>
      <c r="G240">
        <v>0.178393152</v>
      </c>
    </row>
    <row r="241" spans="6:7">
      <c r="F241" t="s">
        <v>2164</v>
      </c>
      <c r="G241">
        <v>0.17962334399999999</v>
      </c>
    </row>
    <row r="242" spans="6:7">
      <c r="F242" t="s">
        <v>2165</v>
      </c>
      <c r="G242">
        <v>0.18127617300000001</v>
      </c>
    </row>
    <row r="243" spans="6:7">
      <c r="F243" t="s">
        <v>2166</v>
      </c>
      <c r="G243">
        <v>0.183332102</v>
      </c>
    </row>
    <row r="244" spans="6:7">
      <c r="F244" t="s">
        <v>2167</v>
      </c>
      <c r="G244">
        <v>0.186846559</v>
      </c>
    </row>
    <row r="245" spans="6:7">
      <c r="F245" t="s">
        <v>2168</v>
      </c>
      <c r="G245">
        <v>0.19942443600000001</v>
      </c>
    </row>
    <row r="246" spans="6:7">
      <c r="F246" t="s">
        <v>2169</v>
      </c>
      <c r="G246">
        <v>0.19942443600000001</v>
      </c>
    </row>
    <row r="247" spans="6:7">
      <c r="F247" t="s">
        <v>2170</v>
      </c>
      <c r="G247">
        <v>0.19942443600000001</v>
      </c>
    </row>
    <row r="248" spans="6:7">
      <c r="F248" t="s">
        <v>2171</v>
      </c>
      <c r="G248">
        <v>0.19942443600000001</v>
      </c>
    </row>
    <row r="249" spans="6:7">
      <c r="F249" t="s">
        <v>2172</v>
      </c>
      <c r="G249">
        <v>0.19942443600000001</v>
      </c>
    </row>
    <row r="250" spans="6:7">
      <c r="F250" t="s">
        <v>2173</v>
      </c>
      <c r="G250">
        <v>0.202525178</v>
      </c>
    </row>
    <row r="251" spans="6:7">
      <c r="F251" t="s">
        <v>2174</v>
      </c>
      <c r="G251">
        <v>0.202525178</v>
      </c>
    </row>
    <row r="252" spans="6:7">
      <c r="F252" t="s">
        <v>2175</v>
      </c>
      <c r="G252">
        <v>0.202525178</v>
      </c>
    </row>
    <row r="253" spans="6:7">
      <c r="F253" t="s">
        <v>2176</v>
      </c>
      <c r="G253">
        <v>0.202525178</v>
      </c>
    </row>
    <row r="254" spans="6:7">
      <c r="F254" t="s">
        <v>2177</v>
      </c>
      <c r="G254">
        <v>0.20328294699999999</v>
      </c>
    </row>
    <row r="255" spans="6:7">
      <c r="F255" t="s">
        <v>2178</v>
      </c>
      <c r="G255">
        <v>0.20565241500000001</v>
      </c>
    </row>
    <row r="256" spans="6:7">
      <c r="F256" t="s">
        <v>2179</v>
      </c>
      <c r="G256">
        <v>0.22740037499999999</v>
      </c>
    </row>
    <row r="257" spans="6:7">
      <c r="F257" t="s">
        <v>2180</v>
      </c>
      <c r="G257">
        <v>0.23768941199999999</v>
      </c>
    </row>
    <row r="258" spans="6:7">
      <c r="F258" t="s">
        <v>2181</v>
      </c>
      <c r="G258">
        <v>0.239925693</v>
      </c>
    </row>
    <row r="259" spans="6:7">
      <c r="F259" t="s">
        <v>2182</v>
      </c>
      <c r="G259">
        <v>0.24074828600000001</v>
      </c>
    </row>
    <row r="260" spans="6:7">
      <c r="F260" t="s">
        <v>2183</v>
      </c>
      <c r="G260">
        <v>0.24589728599999999</v>
      </c>
    </row>
    <row r="261" spans="6:7">
      <c r="F261" t="s">
        <v>2184</v>
      </c>
      <c r="G261">
        <v>0.24589728599999999</v>
      </c>
    </row>
    <row r="262" spans="6:7">
      <c r="F262" t="s">
        <v>2185</v>
      </c>
      <c r="G262">
        <v>0.24620028599999999</v>
      </c>
    </row>
    <row r="263" spans="6:7">
      <c r="F263" t="s">
        <v>2186</v>
      </c>
      <c r="G263">
        <v>0.24756170999999999</v>
      </c>
    </row>
    <row r="264" spans="6:7">
      <c r="F264" t="s">
        <v>2187</v>
      </c>
      <c r="G264">
        <v>0.24756170999999999</v>
      </c>
    </row>
    <row r="265" spans="6:7">
      <c r="F265" t="s">
        <v>2188</v>
      </c>
      <c r="G265">
        <v>0.25220695399999998</v>
      </c>
    </row>
    <row r="266" spans="6:7">
      <c r="F266" t="s">
        <v>2189</v>
      </c>
      <c r="G266">
        <v>0.25220695399999998</v>
      </c>
    </row>
    <row r="267" spans="6:7">
      <c r="F267" t="s">
        <v>2190</v>
      </c>
      <c r="G267">
        <v>0.25220695399999998</v>
      </c>
    </row>
    <row r="268" spans="6:7">
      <c r="F268" t="s">
        <v>2191</v>
      </c>
      <c r="G268">
        <v>0.25238664199999999</v>
      </c>
    </row>
    <row r="269" spans="6:7">
      <c r="F269" t="s">
        <v>2192</v>
      </c>
      <c r="G269">
        <v>0.25762411600000001</v>
      </c>
    </row>
    <row r="270" spans="6:7">
      <c r="F270" t="s">
        <v>2193</v>
      </c>
      <c r="G270">
        <v>0.25924240300000001</v>
      </c>
    </row>
    <row r="271" spans="6:7">
      <c r="F271" t="s">
        <v>2194</v>
      </c>
      <c r="G271">
        <v>0.25999098100000001</v>
      </c>
    </row>
    <row r="272" spans="6:7">
      <c r="F272" t="s">
        <v>2195</v>
      </c>
      <c r="G272">
        <v>0.26928512100000002</v>
      </c>
    </row>
    <row r="273" spans="6:7">
      <c r="F273" t="s">
        <v>2196</v>
      </c>
      <c r="G273">
        <v>0.27550072799999997</v>
      </c>
    </row>
    <row r="274" spans="6:7">
      <c r="F274" t="s">
        <v>2197</v>
      </c>
      <c r="G274">
        <v>0.283714837</v>
      </c>
    </row>
    <row r="275" spans="6:7">
      <c r="F275" t="s">
        <v>2198</v>
      </c>
      <c r="G275">
        <v>0.283714837</v>
      </c>
    </row>
    <row r="276" spans="6:7">
      <c r="F276" t="s">
        <v>2199</v>
      </c>
      <c r="G276">
        <v>0.283714837</v>
      </c>
    </row>
    <row r="277" spans="6:7">
      <c r="F277" t="s">
        <v>2200</v>
      </c>
      <c r="G277">
        <v>0.283714837</v>
      </c>
    </row>
    <row r="278" spans="6:7">
      <c r="F278" t="s">
        <v>2201</v>
      </c>
      <c r="G278">
        <v>0.29455146599999998</v>
      </c>
    </row>
    <row r="279" spans="6:7">
      <c r="F279" t="s">
        <v>2202</v>
      </c>
      <c r="G279">
        <v>0.295963645</v>
      </c>
    </row>
    <row r="280" spans="6:7">
      <c r="F280" t="s">
        <v>2203</v>
      </c>
      <c r="G280">
        <v>0.30605012199999998</v>
      </c>
    </row>
    <row r="281" spans="6:7">
      <c r="F281" t="s">
        <v>2204</v>
      </c>
      <c r="G281">
        <v>0.30605012199999998</v>
      </c>
    </row>
    <row r="282" spans="6:7">
      <c r="F282" t="s">
        <v>2205</v>
      </c>
      <c r="G282">
        <v>0.313821024</v>
      </c>
    </row>
    <row r="283" spans="6:7">
      <c r="F283" t="s">
        <v>2206</v>
      </c>
      <c r="G283">
        <v>0.31762249399999998</v>
      </c>
    </row>
    <row r="284" spans="6:7">
      <c r="F284" t="s">
        <v>2207</v>
      </c>
      <c r="G284">
        <v>0.32206199200000002</v>
      </c>
    </row>
    <row r="285" spans="6:7">
      <c r="F285" t="s">
        <v>2208</v>
      </c>
      <c r="G285">
        <v>0.324984418</v>
      </c>
    </row>
    <row r="286" spans="6:7">
      <c r="F286" t="s">
        <v>2209</v>
      </c>
      <c r="G286">
        <v>0.324984418</v>
      </c>
    </row>
    <row r="287" spans="6:7">
      <c r="F287" t="s">
        <v>2210</v>
      </c>
      <c r="G287">
        <v>0.324984418</v>
      </c>
    </row>
    <row r="288" spans="6:7">
      <c r="F288" t="s">
        <v>2211</v>
      </c>
      <c r="G288">
        <v>0.32711267399999999</v>
      </c>
    </row>
    <row r="289" spans="6:7">
      <c r="F289" t="s">
        <v>2212</v>
      </c>
      <c r="G289">
        <v>0.34389961000000002</v>
      </c>
    </row>
    <row r="290" spans="6:7">
      <c r="F290" t="s">
        <v>2213</v>
      </c>
      <c r="G290">
        <v>0.34389961000000002</v>
      </c>
    </row>
    <row r="291" spans="6:7">
      <c r="F291" t="s">
        <v>2214</v>
      </c>
      <c r="G291">
        <v>0.34508780900000002</v>
      </c>
    </row>
    <row r="292" spans="6:7">
      <c r="F292" t="s">
        <v>2215</v>
      </c>
      <c r="G292">
        <v>0.35408030600000001</v>
      </c>
    </row>
    <row r="293" spans="6:7">
      <c r="F293" t="s">
        <v>2216</v>
      </c>
      <c r="G293">
        <v>0.35408030600000001</v>
      </c>
    </row>
    <row r="294" spans="6:7">
      <c r="F294" t="s">
        <v>2217</v>
      </c>
      <c r="G294">
        <v>0.35501716700000002</v>
      </c>
    </row>
    <row r="295" spans="6:7">
      <c r="F295" t="s">
        <v>2218</v>
      </c>
      <c r="G295">
        <v>0.35914779800000002</v>
      </c>
    </row>
    <row r="296" spans="6:7">
      <c r="F296" t="s">
        <v>2219</v>
      </c>
      <c r="G296">
        <v>0.35914779800000002</v>
      </c>
    </row>
    <row r="297" spans="6:7">
      <c r="F297" t="s">
        <v>2220</v>
      </c>
      <c r="G297">
        <v>0.362760794</v>
      </c>
    </row>
    <row r="298" spans="6:7">
      <c r="F298" t="s">
        <v>2221</v>
      </c>
      <c r="G298">
        <v>0.36511117300000001</v>
      </c>
    </row>
    <row r="299" spans="6:7">
      <c r="F299" t="s">
        <v>2222</v>
      </c>
      <c r="G299">
        <v>0.36511117300000001</v>
      </c>
    </row>
    <row r="300" spans="6:7">
      <c r="F300" t="s">
        <v>2223</v>
      </c>
      <c r="G300">
        <v>0.36511117300000001</v>
      </c>
    </row>
    <row r="301" spans="6:7">
      <c r="F301" t="s">
        <v>2224</v>
      </c>
      <c r="G301">
        <v>0.38476094999999999</v>
      </c>
    </row>
    <row r="302" spans="6:7">
      <c r="F302" t="s">
        <v>2225</v>
      </c>
      <c r="G302">
        <v>0.38670506100000002</v>
      </c>
    </row>
    <row r="303" spans="6:7">
      <c r="F303" t="s">
        <v>2226</v>
      </c>
      <c r="G303">
        <v>0.38670506100000002</v>
      </c>
    </row>
    <row r="304" spans="6:7">
      <c r="F304" t="s">
        <v>2227</v>
      </c>
      <c r="G304">
        <v>0.39244900199999999</v>
      </c>
    </row>
    <row r="305" spans="6:7">
      <c r="F305" t="s">
        <v>2228</v>
      </c>
      <c r="G305">
        <v>0.39244900199999999</v>
      </c>
    </row>
    <row r="306" spans="6:7">
      <c r="F306" t="s">
        <v>2229</v>
      </c>
      <c r="G306">
        <v>0.39244900199999999</v>
      </c>
    </row>
    <row r="307" spans="6:7">
      <c r="F307" t="s">
        <v>2230</v>
      </c>
      <c r="G307">
        <v>0.39568767999999999</v>
      </c>
    </row>
    <row r="308" spans="6:7">
      <c r="F308" t="s">
        <v>2231</v>
      </c>
      <c r="G308">
        <v>0.39720274799999999</v>
      </c>
    </row>
    <row r="309" spans="6:7">
      <c r="F309" t="s">
        <v>2232</v>
      </c>
      <c r="G309">
        <v>0.397204324</v>
      </c>
    </row>
    <row r="310" spans="6:7">
      <c r="F310" t="s">
        <v>2233</v>
      </c>
      <c r="G310">
        <v>0.397808524</v>
      </c>
    </row>
    <row r="311" spans="6:7">
      <c r="F311" t="s">
        <v>2234</v>
      </c>
      <c r="G311">
        <v>0.40144891599999999</v>
      </c>
    </row>
    <row r="312" spans="6:7">
      <c r="F312" t="s">
        <v>2235</v>
      </c>
      <c r="G312">
        <v>0.40144891599999999</v>
      </c>
    </row>
    <row r="313" spans="6:7">
      <c r="F313" t="s">
        <v>2236</v>
      </c>
      <c r="G313">
        <v>0.41219630800000001</v>
      </c>
    </row>
    <row r="314" spans="6:7">
      <c r="F314" t="s">
        <v>2237</v>
      </c>
      <c r="G314">
        <v>0.41500875199999998</v>
      </c>
    </row>
    <row r="315" spans="6:7">
      <c r="F315" t="s">
        <v>2238</v>
      </c>
      <c r="G315">
        <v>0.425709322</v>
      </c>
    </row>
    <row r="316" spans="6:7">
      <c r="F316" t="s">
        <v>2239</v>
      </c>
      <c r="G316">
        <v>0.425709322</v>
      </c>
    </row>
    <row r="317" spans="6:7">
      <c r="F317" t="s">
        <v>2240</v>
      </c>
      <c r="G317">
        <v>0.426652266</v>
      </c>
    </row>
    <row r="318" spans="6:7">
      <c r="F318" t="s">
        <v>2241</v>
      </c>
      <c r="G318">
        <v>0.426652266</v>
      </c>
    </row>
    <row r="319" spans="6:7">
      <c r="F319" t="s">
        <v>2242</v>
      </c>
      <c r="G319">
        <v>0.436015298</v>
      </c>
    </row>
    <row r="320" spans="6:7">
      <c r="F320" t="s">
        <v>2243</v>
      </c>
      <c r="G320">
        <v>0.43621949799999998</v>
      </c>
    </row>
    <row r="321" spans="6:7">
      <c r="F321" t="s">
        <v>2244</v>
      </c>
      <c r="G321">
        <v>0.44147757799999998</v>
      </c>
    </row>
    <row r="322" spans="6:7">
      <c r="F322" t="s">
        <v>2245</v>
      </c>
      <c r="G322">
        <v>0.44793703000000001</v>
      </c>
    </row>
    <row r="323" spans="6:7">
      <c r="F323" t="s">
        <v>2246</v>
      </c>
      <c r="G323">
        <v>0.45548984100000001</v>
      </c>
    </row>
    <row r="324" spans="6:7">
      <c r="F324" t="s">
        <v>2247</v>
      </c>
      <c r="G324">
        <v>0.47051116999999998</v>
      </c>
    </row>
    <row r="325" spans="6:7">
      <c r="F325" t="s">
        <v>2248</v>
      </c>
      <c r="G325">
        <v>0.47592010699999998</v>
      </c>
    </row>
    <row r="326" spans="6:7">
      <c r="F326" t="s">
        <v>2249</v>
      </c>
      <c r="G326">
        <v>0.479253604</v>
      </c>
    </row>
    <row r="327" spans="6:7">
      <c r="F327" t="s">
        <v>2250</v>
      </c>
      <c r="G327">
        <v>0.48250017499999998</v>
      </c>
    </row>
    <row r="328" spans="6:7">
      <c r="F328" t="s">
        <v>2251</v>
      </c>
      <c r="G328">
        <v>0.48705995200000002</v>
      </c>
    </row>
    <row r="329" spans="6:7">
      <c r="F329" t="s">
        <v>2252</v>
      </c>
      <c r="G329">
        <v>0.48705995200000002</v>
      </c>
    </row>
    <row r="330" spans="6:7">
      <c r="F330" t="s">
        <v>2253</v>
      </c>
      <c r="G330">
        <v>0.48705995200000002</v>
      </c>
    </row>
    <row r="331" spans="6:7">
      <c r="F331" t="s">
        <v>2254</v>
      </c>
      <c r="G331">
        <v>0.48705995200000002</v>
      </c>
    </row>
    <row r="332" spans="6:7">
      <c r="F332" t="s">
        <v>2255</v>
      </c>
      <c r="G332">
        <v>0.504309165</v>
      </c>
    </row>
    <row r="333" spans="6:7">
      <c r="F333" t="s">
        <v>2256</v>
      </c>
      <c r="G333">
        <v>0.50918282000000004</v>
      </c>
    </row>
    <row r="334" spans="6:7">
      <c r="F334" t="s">
        <v>2257</v>
      </c>
      <c r="G334">
        <v>0.51444237100000001</v>
      </c>
    </row>
    <row r="335" spans="6:7">
      <c r="F335" t="s">
        <v>2258</v>
      </c>
      <c r="G335">
        <v>0.51444237100000001</v>
      </c>
    </row>
    <row r="336" spans="6:7">
      <c r="F336" t="s">
        <v>2259</v>
      </c>
      <c r="G336">
        <v>0.51491171199999997</v>
      </c>
    </row>
    <row r="337" spans="6:7">
      <c r="F337" t="s">
        <v>2260</v>
      </c>
      <c r="G337">
        <v>0.52008637999999996</v>
      </c>
    </row>
    <row r="338" spans="6:7">
      <c r="F338" t="s">
        <v>2261</v>
      </c>
      <c r="G338">
        <v>0.54111549000000003</v>
      </c>
    </row>
    <row r="339" spans="6:7">
      <c r="F339" t="s">
        <v>2262</v>
      </c>
      <c r="G339">
        <v>0.54111549000000003</v>
      </c>
    </row>
    <row r="340" spans="6:7">
      <c r="F340" t="s">
        <v>2263</v>
      </c>
      <c r="G340">
        <v>0.54111549000000003</v>
      </c>
    </row>
    <row r="341" spans="6:7">
      <c r="F341" t="s">
        <v>2264</v>
      </c>
      <c r="G341">
        <v>0.54796134900000004</v>
      </c>
    </row>
    <row r="342" spans="6:7">
      <c r="F342" t="s">
        <v>2265</v>
      </c>
      <c r="G342">
        <v>0.54842926999999997</v>
      </c>
    </row>
    <row r="343" spans="6:7">
      <c r="F343" t="s">
        <v>2266</v>
      </c>
      <c r="G343">
        <v>0.56020172300000004</v>
      </c>
    </row>
    <row r="344" spans="6:7">
      <c r="F344" t="s">
        <v>2267</v>
      </c>
      <c r="G344">
        <v>0.57261043599999994</v>
      </c>
    </row>
    <row r="345" spans="6:7">
      <c r="F345" t="s">
        <v>2268</v>
      </c>
      <c r="G345">
        <v>0.589485535</v>
      </c>
    </row>
    <row r="346" spans="6:7">
      <c r="F346" t="s">
        <v>2269</v>
      </c>
      <c r="G346">
        <v>0.589485535</v>
      </c>
    </row>
    <row r="347" spans="6:7">
      <c r="F347" t="s">
        <v>2270</v>
      </c>
      <c r="G347">
        <v>0.61046759399999995</v>
      </c>
    </row>
    <row r="348" spans="6:7">
      <c r="F348" t="s">
        <v>2271</v>
      </c>
      <c r="G348">
        <v>0.61046759399999995</v>
      </c>
    </row>
    <row r="349" spans="6:7">
      <c r="F349" t="s">
        <v>2272</v>
      </c>
      <c r="G349">
        <v>0.61046759399999995</v>
      </c>
    </row>
    <row r="350" spans="6:7">
      <c r="F350" t="s">
        <v>2273</v>
      </c>
      <c r="G350">
        <v>0.61046759399999995</v>
      </c>
    </row>
    <row r="351" spans="6:7">
      <c r="F351" t="s">
        <v>2274</v>
      </c>
      <c r="G351">
        <v>0.61272989499999997</v>
      </c>
    </row>
    <row r="352" spans="6:7">
      <c r="F352" t="s">
        <v>2275</v>
      </c>
      <c r="G352">
        <v>0.61272989499999997</v>
      </c>
    </row>
    <row r="353" spans="6:7">
      <c r="F353" t="s">
        <v>2276</v>
      </c>
      <c r="G353">
        <v>0.61272989499999997</v>
      </c>
    </row>
    <row r="354" spans="6:7">
      <c r="F354" t="s">
        <v>2277</v>
      </c>
      <c r="G354">
        <v>0.61272989499999997</v>
      </c>
    </row>
    <row r="355" spans="6:7">
      <c r="F355" t="s">
        <v>2278</v>
      </c>
      <c r="G355">
        <v>0.61272989499999997</v>
      </c>
    </row>
    <row r="356" spans="6:7">
      <c r="F356" t="s">
        <v>2279</v>
      </c>
      <c r="G356">
        <v>0.61272989499999997</v>
      </c>
    </row>
    <row r="357" spans="6:7">
      <c r="F357" t="s">
        <v>2280</v>
      </c>
      <c r="G357">
        <v>0.61883954399999996</v>
      </c>
    </row>
    <row r="358" spans="6:7">
      <c r="F358" t="s">
        <v>2281</v>
      </c>
      <c r="G358">
        <v>0.61883954399999996</v>
      </c>
    </row>
    <row r="359" spans="6:7">
      <c r="F359" t="s">
        <v>2282</v>
      </c>
      <c r="G359">
        <v>0.61883954399999996</v>
      </c>
    </row>
    <row r="360" spans="6:7">
      <c r="F360" t="s">
        <v>2283</v>
      </c>
      <c r="G360">
        <v>0.62796323499999995</v>
      </c>
    </row>
    <row r="361" spans="6:7">
      <c r="F361" t="s">
        <v>2284</v>
      </c>
      <c r="G361">
        <v>0.63322296700000003</v>
      </c>
    </row>
    <row r="362" spans="6:7">
      <c r="F362" t="s">
        <v>2285</v>
      </c>
      <c r="G362">
        <v>0.63409864800000004</v>
      </c>
    </row>
    <row r="363" spans="6:7">
      <c r="F363" t="s">
        <v>2286</v>
      </c>
      <c r="G363">
        <v>0.63421407600000002</v>
      </c>
    </row>
    <row r="364" spans="6:7">
      <c r="F364" t="s">
        <v>2287</v>
      </c>
      <c r="G364">
        <v>0.63940001599999996</v>
      </c>
    </row>
    <row r="365" spans="6:7">
      <c r="F365" t="s">
        <v>2288</v>
      </c>
      <c r="G365">
        <v>0.65256273600000003</v>
      </c>
    </row>
    <row r="366" spans="6:7">
      <c r="F366" t="s">
        <v>2289</v>
      </c>
      <c r="G366">
        <v>0.65256273600000003</v>
      </c>
    </row>
    <row r="367" spans="6:7">
      <c r="F367" t="s">
        <v>2290</v>
      </c>
      <c r="G367">
        <v>0.65256273600000003</v>
      </c>
    </row>
    <row r="368" spans="6:7">
      <c r="F368" t="s">
        <v>2291</v>
      </c>
      <c r="G368">
        <v>0.65580098200000003</v>
      </c>
    </row>
    <row r="369" spans="6:7">
      <c r="F369" t="s">
        <v>2292</v>
      </c>
      <c r="G369">
        <v>0.65756431100000001</v>
      </c>
    </row>
    <row r="370" spans="6:7">
      <c r="F370" t="s">
        <v>2293</v>
      </c>
      <c r="G370">
        <v>0.66121072000000003</v>
      </c>
    </row>
    <row r="371" spans="6:7">
      <c r="F371" t="s">
        <v>2294</v>
      </c>
      <c r="G371">
        <v>0.66925305999999996</v>
      </c>
    </row>
    <row r="372" spans="6:7">
      <c r="F372" t="s">
        <v>2295</v>
      </c>
      <c r="G372">
        <v>0.67114600999999996</v>
      </c>
    </row>
    <row r="373" spans="6:7">
      <c r="F373" t="s">
        <v>2296</v>
      </c>
      <c r="G373">
        <v>0.68219176000000004</v>
      </c>
    </row>
    <row r="374" spans="6:7">
      <c r="F374" t="s">
        <v>2297</v>
      </c>
      <c r="G374">
        <v>0.68219176000000004</v>
      </c>
    </row>
    <row r="375" spans="6:7">
      <c r="F375" t="s">
        <v>2298</v>
      </c>
      <c r="G375">
        <v>0.68219176000000004</v>
      </c>
    </row>
    <row r="376" spans="6:7">
      <c r="F376" t="s">
        <v>2299</v>
      </c>
      <c r="G376">
        <v>0.68699891599999996</v>
      </c>
    </row>
    <row r="377" spans="6:7">
      <c r="F377" t="s">
        <v>2300</v>
      </c>
      <c r="G377">
        <v>0.69541646899999998</v>
      </c>
    </row>
    <row r="378" spans="6:7">
      <c r="F378" t="s">
        <v>2301</v>
      </c>
      <c r="G378">
        <v>0.71337430199999996</v>
      </c>
    </row>
    <row r="379" spans="6:7">
      <c r="F379" t="s">
        <v>2302</v>
      </c>
      <c r="G379">
        <v>0.71337430199999996</v>
      </c>
    </row>
    <row r="380" spans="6:7">
      <c r="F380" t="s">
        <v>2303</v>
      </c>
      <c r="G380">
        <v>0.71338979400000002</v>
      </c>
    </row>
    <row r="381" spans="6:7">
      <c r="F381" t="s">
        <v>2304</v>
      </c>
      <c r="G381">
        <v>0.71504277299999996</v>
      </c>
    </row>
    <row r="382" spans="6:7">
      <c r="F382" t="s">
        <v>2305</v>
      </c>
      <c r="G382">
        <v>0.71658467199999998</v>
      </c>
    </row>
    <row r="383" spans="6:7">
      <c r="F383" t="s">
        <v>2306</v>
      </c>
      <c r="G383">
        <v>0.72012768299999996</v>
      </c>
    </row>
    <row r="384" spans="6:7">
      <c r="F384" t="s">
        <v>2307</v>
      </c>
      <c r="G384">
        <v>0.72348129699999997</v>
      </c>
    </row>
    <row r="385" spans="6:7">
      <c r="F385" t="s">
        <v>2308</v>
      </c>
      <c r="G385">
        <v>0.73475577199999997</v>
      </c>
    </row>
    <row r="386" spans="6:7">
      <c r="F386" t="s">
        <v>2309</v>
      </c>
      <c r="G386">
        <v>0.73475577199999997</v>
      </c>
    </row>
    <row r="387" spans="6:7">
      <c r="F387" t="s">
        <v>2310</v>
      </c>
      <c r="G387">
        <v>0.74206729199999999</v>
      </c>
    </row>
    <row r="388" spans="6:7">
      <c r="F388" t="s">
        <v>2311</v>
      </c>
      <c r="G388">
        <v>0.75002011899999999</v>
      </c>
    </row>
    <row r="389" spans="6:7">
      <c r="F389" t="s">
        <v>2312</v>
      </c>
      <c r="G389">
        <v>0.75002011899999999</v>
      </c>
    </row>
    <row r="390" spans="6:7">
      <c r="F390" t="s">
        <v>2313</v>
      </c>
      <c r="G390">
        <v>0.76233457199999999</v>
      </c>
    </row>
    <row r="391" spans="6:7">
      <c r="F391" t="s">
        <v>2314</v>
      </c>
      <c r="G391">
        <v>0.76280603899999999</v>
      </c>
    </row>
    <row r="392" spans="6:7">
      <c r="F392" t="s">
        <v>2315</v>
      </c>
      <c r="G392">
        <v>0.76418994399999995</v>
      </c>
    </row>
    <row r="393" spans="6:7">
      <c r="F393" t="s">
        <v>2316</v>
      </c>
      <c r="G393">
        <v>0.77304297600000005</v>
      </c>
    </row>
    <row r="394" spans="6:7">
      <c r="F394" t="s">
        <v>2317</v>
      </c>
      <c r="G394">
        <v>0.78209092599999996</v>
      </c>
    </row>
    <row r="395" spans="6:7">
      <c r="F395" t="s">
        <v>2318</v>
      </c>
      <c r="G395">
        <v>0.78668109200000003</v>
      </c>
    </row>
    <row r="396" spans="6:7">
      <c r="F396" t="s">
        <v>2319</v>
      </c>
      <c r="G396">
        <v>0.79589667200000003</v>
      </c>
    </row>
    <row r="397" spans="6:7">
      <c r="F397" t="s">
        <v>2320</v>
      </c>
      <c r="G397">
        <v>0.80703901600000005</v>
      </c>
    </row>
    <row r="398" spans="6:7">
      <c r="F398" t="s">
        <v>2321</v>
      </c>
      <c r="G398">
        <v>0.80790510599999998</v>
      </c>
    </row>
    <row r="399" spans="6:7">
      <c r="F399" t="s">
        <v>2322</v>
      </c>
      <c r="G399">
        <v>0.82098786700000004</v>
      </c>
    </row>
    <row r="400" spans="6:7">
      <c r="F400" t="s">
        <v>2323</v>
      </c>
      <c r="G400">
        <v>0.82911188499999999</v>
      </c>
    </row>
    <row r="401" spans="6:7">
      <c r="F401" t="s">
        <v>2324</v>
      </c>
      <c r="G401">
        <v>0.829443861</v>
      </c>
    </row>
    <row r="402" spans="6:7">
      <c r="F402" t="s">
        <v>2325</v>
      </c>
      <c r="G402">
        <v>0.83012134400000004</v>
      </c>
    </row>
    <row r="403" spans="6:7">
      <c r="F403" t="s">
        <v>2326</v>
      </c>
      <c r="G403">
        <v>0.83012134400000004</v>
      </c>
    </row>
    <row r="404" spans="6:7">
      <c r="F404" t="s">
        <v>2327</v>
      </c>
      <c r="G404">
        <v>0.85137332300000002</v>
      </c>
    </row>
    <row r="405" spans="6:7">
      <c r="F405" t="s">
        <v>2328</v>
      </c>
      <c r="G405">
        <v>0.86492855300000004</v>
      </c>
    </row>
    <row r="406" spans="6:7">
      <c r="F406" t="s">
        <v>2329</v>
      </c>
      <c r="G406">
        <v>0.87185209699999999</v>
      </c>
    </row>
    <row r="407" spans="6:7">
      <c r="F407" t="s">
        <v>2330</v>
      </c>
      <c r="G407">
        <v>0.87253276800000001</v>
      </c>
    </row>
    <row r="408" spans="6:7">
      <c r="F408" t="s">
        <v>2331</v>
      </c>
      <c r="G408">
        <v>0.88723976400000004</v>
      </c>
    </row>
    <row r="409" spans="6:7">
      <c r="F409" t="s">
        <v>2332</v>
      </c>
      <c r="G409">
        <v>0.89324882299999997</v>
      </c>
    </row>
    <row r="410" spans="6:7">
      <c r="F410" t="s">
        <v>2333</v>
      </c>
      <c r="G410">
        <v>1</v>
      </c>
    </row>
    <row r="411" spans="6:7">
      <c r="F411" t="s">
        <v>2334</v>
      </c>
      <c r="G411">
        <v>1</v>
      </c>
    </row>
    <row r="412" spans="6:7">
      <c r="F412" t="s">
        <v>2335</v>
      </c>
      <c r="G412">
        <v>1</v>
      </c>
    </row>
    <row r="413" spans="6:7">
      <c r="F413" t="s">
        <v>2336</v>
      </c>
      <c r="G413">
        <v>1</v>
      </c>
    </row>
    <row r="414" spans="6:7">
      <c r="F414" t="s">
        <v>2337</v>
      </c>
      <c r="G414">
        <v>1</v>
      </c>
    </row>
    <row r="415" spans="6:7">
      <c r="F415" t="s">
        <v>2338</v>
      </c>
      <c r="G415">
        <v>1</v>
      </c>
    </row>
    <row r="416" spans="6:7">
      <c r="F416" t="s">
        <v>2339</v>
      </c>
      <c r="G416">
        <v>1</v>
      </c>
    </row>
    <row r="417" spans="6:7">
      <c r="F417" t="s">
        <v>2340</v>
      </c>
      <c r="G417">
        <v>1</v>
      </c>
    </row>
    <row r="418" spans="6:7">
      <c r="F418" t="s">
        <v>2341</v>
      </c>
      <c r="G418">
        <v>1</v>
      </c>
    </row>
    <row r="419" spans="6:7">
      <c r="F419" t="s">
        <v>2342</v>
      </c>
      <c r="G419">
        <v>1</v>
      </c>
    </row>
    <row r="420" spans="6:7">
      <c r="F420" t="s">
        <v>2343</v>
      </c>
      <c r="G420">
        <v>1</v>
      </c>
    </row>
    <row r="421" spans="6:7">
      <c r="F421" t="s">
        <v>2344</v>
      </c>
      <c r="G421">
        <v>1</v>
      </c>
    </row>
    <row r="422" spans="6:7">
      <c r="F422" t="s">
        <v>2345</v>
      </c>
      <c r="G422">
        <v>1</v>
      </c>
    </row>
    <row r="423" spans="6:7">
      <c r="F423" t="s">
        <v>2346</v>
      </c>
      <c r="G423">
        <v>1</v>
      </c>
    </row>
    <row r="424" spans="6:7">
      <c r="F424" t="s">
        <v>2347</v>
      </c>
      <c r="G424">
        <v>1</v>
      </c>
    </row>
    <row r="425" spans="6:7">
      <c r="F425" t="s">
        <v>2348</v>
      </c>
      <c r="G425">
        <v>1</v>
      </c>
    </row>
    <row r="426" spans="6:7">
      <c r="F426" t="s">
        <v>2349</v>
      </c>
      <c r="G426">
        <v>1</v>
      </c>
    </row>
    <row r="427" spans="6:7">
      <c r="F427" t="s">
        <v>2350</v>
      </c>
      <c r="G427">
        <v>1</v>
      </c>
    </row>
    <row r="428" spans="6:7">
      <c r="F428" t="s">
        <v>2351</v>
      </c>
      <c r="G428">
        <v>1</v>
      </c>
    </row>
    <row r="429" spans="6:7">
      <c r="F429" t="s">
        <v>2352</v>
      </c>
      <c r="G429">
        <v>1</v>
      </c>
    </row>
    <row r="430" spans="6:7">
      <c r="F430" t="s">
        <v>2353</v>
      </c>
      <c r="G430">
        <v>1</v>
      </c>
    </row>
    <row r="431" spans="6:7">
      <c r="F431" t="s">
        <v>2354</v>
      </c>
      <c r="G431">
        <v>1</v>
      </c>
    </row>
    <row r="432" spans="6:7">
      <c r="F432" t="s">
        <v>2355</v>
      </c>
      <c r="G432">
        <v>1</v>
      </c>
    </row>
    <row r="433" spans="6:7">
      <c r="F433" t="s">
        <v>2356</v>
      </c>
      <c r="G433">
        <v>1</v>
      </c>
    </row>
    <row r="434" spans="6:7">
      <c r="F434" t="s">
        <v>2357</v>
      </c>
      <c r="G434">
        <v>1</v>
      </c>
    </row>
    <row r="435" spans="6:7">
      <c r="F435" t="s">
        <v>2358</v>
      </c>
      <c r="G435">
        <v>1</v>
      </c>
    </row>
    <row r="436" spans="6:7">
      <c r="F436" t="s">
        <v>2359</v>
      </c>
      <c r="G436">
        <v>1</v>
      </c>
    </row>
    <row r="437" spans="6:7">
      <c r="F437" t="s">
        <v>2360</v>
      </c>
      <c r="G437">
        <v>1</v>
      </c>
    </row>
    <row r="438" spans="6:7">
      <c r="F438" t="s">
        <v>2361</v>
      </c>
      <c r="G438">
        <v>1</v>
      </c>
    </row>
    <row r="439" spans="6:7">
      <c r="F439" t="s">
        <v>2362</v>
      </c>
      <c r="G439">
        <v>1</v>
      </c>
    </row>
    <row r="440" spans="6:7">
      <c r="F440" t="s">
        <v>2363</v>
      </c>
      <c r="G440">
        <v>1</v>
      </c>
    </row>
    <row r="441" spans="6:7">
      <c r="F441" t="s">
        <v>2364</v>
      </c>
      <c r="G441">
        <v>1</v>
      </c>
    </row>
    <row r="442" spans="6:7">
      <c r="F442" t="s">
        <v>2365</v>
      </c>
      <c r="G442">
        <v>1</v>
      </c>
    </row>
    <row r="443" spans="6:7">
      <c r="F443" t="s">
        <v>2366</v>
      </c>
      <c r="G443">
        <v>1</v>
      </c>
    </row>
    <row r="444" spans="6:7">
      <c r="F444" t="s">
        <v>2367</v>
      </c>
      <c r="G444">
        <v>1</v>
      </c>
    </row>
    <row r="445" spans="6:7">
      <c r="F445" t="s">
        <v>2368</v>
      </c>
      <c r="G445">
        <v>1</v>
      </c>
    </row>
    <row r="446" spans="6:7">
      <c r="F446" t="s">
        <v>2369</v>
      </c>
      <c r="G446">
        <v>1</v>
      </c>
    </row>
    <row r="447" spans="6:7">
      <c r="F447" t="s">
        <v>2370</v>
      </c>
      <c r="G447">
        <v>1</v>
      </c>
    </row>
    <row r="448" spans="6:7">
      <c r="F448" t="s">
        <v>2371</v>
      </c>
      <c r="G448">
        <v>1</v>
      </c>
    </row>
    <row r="449" spans="6:7">
      <c r="F449" t="s">
        <v>2372</v>
      </c>
      <c r="G449">
        <v>1</v>
      </c>
    </row>
    <row r="450" spans="6:7">
      <c r="F450" t="s">
        <v>2373</v>
      </c>
      <c r="G450">
        <v>1</v>
      </c>
    </row>
    <row r="451" spans="6:7">
      <c r="F451" t="s">
        <v>2374</v>
      </c>
      <c r="G451">
        <v>1</v>
      </c>
    </row>
    <row r="452" spans="6:7">
      <c r="F452" t="s">
        <v>2375</v>
      </c>
      <c r="G452">
        <v>1</v>
      </c>
    </row>
    <row r="453" spans="6:7">
      <c r="F453" t="s">
        <v>2376</v>
      </c>
      <c r="G453">
        <v>1</v>
      </c>
    </row>
    <row r="454" spans="6:7">
      <c r="F454" t="s">
        <v>2377</v>
      </c>
      <c r="G454">
        <v>1</v>
      </c>
    </row>
    <row r="455" spans="6:7">
      <c r="F455" t="s">
        <v>2378</v>
      </c>
      <c r="G455">
        <v>1</v>
      </c>
    </row>
    <row r="456" spans="6:7">
      <c r="F456" t="s">
        <v>2379</v>
      </c>
      <c r="G456">
        <v>1</v>
      </c>
    </row>
    <row r="457" spans="6:7">
      <c r="F457" t="s">
        <v>2380</v>
      </c>
      <c r="G457">
        <v>1</v>
      </c>
    </row>
    <row r="458" spans="6:7">
      <c r="F458" t="s">
        <v>2381</v>
      </c>
      <c r="G458">
        <v>1</v>
      </c>
    </row>
    <row r="459" spans="6:7">
      <c r="F459" t="s">
        <v>2382</v>
      </c>
      <c r="G459">
        <v>1</v>
      </c>
    </row>
    <row r="460" spans="6:7">
      <c r="F460" t="s">
        <v>2383</v>
      </c>
      <c r="G460">
        <v>1</v>
      </c>
    </row>
    <row r="461" spans="6:7">
      <c r="F461" t="s">
        <v>2384</v>
      </c>
      <c r="G461">
        <v>1</v>
      </c>
    </row>
    <row r="462" spans="6:7">
      <c r="F462" t="s">
        <v>2385</v>
      </c>
      <c r="G462">
        <v>1</v>
      </c>
    </row>
    <row r="463" spans="6:7">
      <c r="F463" t="s">
        <v>2386</v>
      </c>
      <c r="G463">
        <v>1</v>
      </c>
    </row>
    <row r="464" spans="6:7">
      <c r="F464" t="s">
        <v>2387</v>
      </c>
      <c r="G464">
        <v>1</v>
      </c>
    </row>
    <row r="465" spans="6:7">
      <c r="F465" t="s">
        <v>2388</v>
      </c>
      <c r="G465">
        <v>1</v>
      </c>
    </row>
    <row r="466" spans="6:7">
      <c r="F466" t="s">
        <v>2389</v>
      </c>
      <c r="G466">
        <v>1</v>
      </c>
    </row>
    <row r="467" spans="6:7">
      <c r="F467" t="s">
        <v>2390</v>
      </c>
      <c r="G467">
        <v>1</v>
      </c>
    </row>
    <row r="468" spans="6:7">
      <c r="F468" t="s">
        <v>2391</v>
      </c>
      <c r="G468">
        <v>1</v>
      </c>
    </row>
    <row r="469" spans="6:7">
      <c r="F469" t="s">
        <v>2392</v>
      </c>
      <c r="G469">
        <v>1</v>
      </c>
    </row>
    <row r="470" spans="6:7">
      <c r="F470" t="s">
        <v>2393</v>
      </c>
      <c r="G470">
        <v>1</v>
      </c>
    </row>
    <row r="471" spans="6:7">
      <c r="F471" t="s">
        <v>2394</v>
      </c>
      <c r="G471">
        <v>1</v>
      </c>
    </row>
    <row r="472" spans="6:7">
      <c r="F472" t="s">
        <v>2395</v>
      </c>
      <c r="G472">
        <v>1</v>
      </c>
    </row>
    <row r="473" spans="6:7">
      <c r="F473" t="s">
        <v>2396</v>
      </c>
      <c r="G473">
        <v>1</v>
      </c>
    </row>
    <row r="474" spans="6:7">
      <c r="F474" t="s">
        <v>2397</v>
      </c>
      <c r="G474">
        <v>1</v>
      </c>
    </row>
    <row r="475" spans="6:7">
      <c r="F475" t="s">
        <v>2398</v>
      </c>
      <c r="G475">
        <v>1</v>
      </c>
    </row>
    <row r="476" spans="6:7">
      <c r="F476" t="s">
        <v>2399</v>
      </c>
      <c r="G476">
        <v>1</v>
      </c>
    </row>
    <row r="477" spans="6:7">
      <c r="F477" t="s">
        <v>2400</v>
      </c>
      <c r="G477">
        <v>1</v>
      </c>
    </row>
    <row r="478" spans="6:7">
      <c r="F478" t="s">
        <v>2401</v>
      </c>
      <c r="G478">
        <v>1</v>
      </c>
    </row>
    <row r="479" spans="6:7">
      <c r="F479" t="s">
        <v>2402</v>
      </c>
      <c r="G479">
        <v>1</v>
      </c>
    </row>
    <row r="480" spans="6:7">
      <c r="F480" t="s">
        <v>2403</v>
      </c>
      <c r="G480">
        <v>1</v>
      </c>
    </row>
    <row r="481" spans="6:7">
      <c r="F481" t="s">
        <v>2404</v>
      </c>
      <c r="G481">
        <v>1</v>
      </c>
    </row>
    <row r="482" spans="6:7">
      <c r="F482" t="s">
        <v>2405</v>
      </c>
      <c r="G482">
        <v>1</v>
      </c>
    </row>
    <row r="483" spans="6:7">
      <c r="F483" t="s">
        <v>2406</v>
      </c>
      <c r="G483">
        <v>1</v>
      </c>
    </row>
    <row r="484" spans="6:7">
      <c r="F484" t="s">
        <v>2407</v>
      </c>
      <c r="G484">
        <v>1</v>
      </c>
    </row>
    <row r="485" spans="6:7">
      <c r="F485" t="s">
        <v>2408</v>
      </c>
      <c r="G485">
        <v>1</v>
      </c>
    </row>
    <row r="486" spans="6:7">
      <c r="F486" t="s">
        <v>2409</v>
      </c>
      <c r="G486">
        <v>1</v>
      </c>
    </row>
    <row r="487" spans="6:7">
      <c r="F487" t="s">
        <v>2410</v>
      </c>
      <c r="G487">
        <v>1</v>
      </c>
    </row>
    <row r="488" spans="6:7">
      <c r="F488" t="s">
        <v>2411</v>
      </c>
      <c r="G488">
        <v>1</v>
      </c>
    </row>
    <row r="489" spans="6:7">
      <c r="F489" t="s">
        <v>2412</v>
      </c>
      <c r="G489">
        <v>1</v>
      </c>
    </row>
    <row r="490" spans="6:7">
      <c r="F490" t="s">
        <v>2413</v>
      </c>
      <c r="G490">
        <v>1</v>
      </c>
    </row>
    <row r="491" spans="6:7">
      <c r="F491" t="s">
        <v>2414</v>
      </c>
      <c r="G491">
        <v>1</v>
      </c>
    </row>
    <row r="492" spans="6:7">
      <c r="F492" t="s">
        <v>2415</v>
      </c>
      <c r="G492">
        <v>1</v>
      </c>
    </row>
    <row r="493" spans="6:7">
      <c r="F493" t="s">
        <v>2416</v>
      </c>
      <c r="G493">
        <v>1</v>
      </c>
    </row>
    <row r="494" spans="6:7">
      <c r="F494" t="s">
        <v>2417</v>
      </c>
      <c r="G494">
        <v>1</v>
      </c>
    </row>
    <row r="495" spans="6:7">
      <c r="F495" t="s">
        <v>2418</v>
      </c>
      <c r="G495">
        <v>1</v>
      </c>
    </row>
    <row r="496" spans="6:7">
      <c r="F496" t="s">
        <v>2419</v>
      </c>
      <c r="G496">
        <v>1</v>
      </c>
    </row>
    <row r="497" spans="6:7">
      <c r="F497" t="s">
        <v>2420</v>
      </c>
      <c r="G497">
        <v>1</v>
      </c>
    </row>
    <row r="498" spans="6:7">
      <c r="F498" t="s">
        <v>2421</v>
      </c>
      <c r="G498">
        <v>1</v>
      </c>
    </row>
    <row r="499" spans="6:7">
      <c r="F499" t="s">
        <v>2422</v>
      </c>
      <c r="G499">
        <v>1</v>
      </c>
    </row>
    <row r="500" spans="6:7">
      <c r="F500" t="s">
        <v>2423</v>
      </c>
      <c r="G500">
        <v>1</v>
      </c>
    </row>
    <row r="501" spans="6:7">
      <c r="F501" t="s">
        <v>2424</v>
      </c>
      <c r="G501">
        <v>1</v>
      </c>
    </row>
    <row r="502" spans="6:7">
      <c r="F502" t="s">
        <v>2425</v>
      </c>
      <c r="G502">
        <v>1</v>
      </c>
    </row>
    <row r="503" spans="6:7">
      <c r="F503" t="s">
        <v>2426</v>
      </c>
      <c r="G503">
        <v>1</v>
      </c>
    </row>
    <row r="504" spans="6:7">
      <c r="F504" t="s">
        <v>2427</v>
      </c>
      <c r="G504">
        <v>1</v>
      </c>
    </row>
    <row r="505" spans="6:7">
      <c r="F505" t="s">
        <v>2428</v>
      </c>
      <c r="G505">
        <v>1</v>
      </c>
    </row>
    <row r="506" spans="6:7">
      <c r="F506" t="s">
        <v>2429</v>
      </c>
      <c r="G506">
        <v>1</v>
      </c>
    </row>
    <row r="507" spans="6:7">
      <c r="F507" t="s">
        <v>2430</v>
      </c>
      <c r="G507">
        <v>1</v>
      </c>
    </row>
    <row r="508" spans="6:7">
      <c r="F508" t="s">
        <v>2431</v>
      </c>
      <c r="G508">
        <v>1</v>
      </c>
    </row>
    <row r="509" spans="6:7">
      <c r="F509" t="s">
        <v>2432</v>
      </c>
      <c r="G509">
        <v>1</v>
      </c>
    </row>
    <row r="510" spans="6:7">
      <c r="F510" t="s">
        <v>2433</v>
      </c>
      <c r="G510">
        <v>1</v>
      </c>
    </row>
    <row r="511" spans="6:7">
      <c r="F511" t="s">
        <v>2434</v>
      </c>
      <c r="G511">
        <v>1</v>
      </c>
    </row>
    <row r="512" spans="6:7">
      <c r="F512" t="s">
        <v>2435</v>
      </c>
      <c r="G512">
        <v>1</v>
      </c>
    </row>
    <row r="513" spans="6:7">
      <c r="F513" t="s">
        <v>2436</v>
      </c>
      <c r="G513">
        <v>1</v>
      </c>
    </row>
    <row r="514" spans="6:7">
      <c r="F514" t="s">
        <v>2437</v>
      </c>
      <c r="G514">
        <v>1</v>
      </c>
    </row>
    <row r="515" spans="6:7">
      <c r="F515" t="s">
        <v>2438</v>
      </c>
      <c r="G515">
        <v>1</v>
      </c>
    </row>
    <row r="516" spans="6:7">
      <c r="F516" t="s">
        <v>2439</v>
      </c>
      <c r="G516">
        <v>1</v>
      </c>
    </row>
    <row r="517" spans="6:7">
      <c r="F517" t="s">
        <v>2440</v>
      </c>
      <c r="G517">
        <v>1</v>
      </c>
    </row>
    <row r="518" spans="6:7">
      <c r="F518" t="s">
        <v>2441</v>
      </c>
      <c r="G518">
        <v>1</v>
      </c>
    </row>
    <row r="519" spans="6:7">
      <c r="F519" t="s">
        <v>2442</v>
      </c>
      <c r="G519">
        <v>1</v>
      </c>
    </row>
    <row r="520" spans="6:7">
      <c r="F520" t="s">
        <v>2443</v>
      </c>
      <c r="G520">
        <v>1</v>
      </c>
    </row>
    <row r="521" spans="6:7">
      <c r="F521" t="s">
        <v>2444</v>
      </c>
      <c r="G521">
        <v>1</v>
      </c>
    </row>
    <row r="522" spans="6:7">
      <c r="F522" t="s">
        <v>2445</v>
      </c>
      <c r="G522">
        <v>1</v>
      </c>
    </row>
    <row r="523" spans="6:7">
      <c r="F523" t="s">
        <v>2446</v>
      </c>
      <c r="G523">
        <v>1</v>
      </c>
    </row>
    <row r="524" spans="6:7">
      <c r="F524" t="s">
        <v>2447</v>
      </c>
      <c r="G524">
        <v>1</v>
      </c>
    </row>
    <row r="525" spans="6:7">
      <c r="F525" t="s">
        <v>2448</v>
      </c>
      <c r="G525">
        <v>1</v>
      </c>
    </row>
    <row r="526" spans="6:7">
      <c r="F526" t="s">
        <v>2449</v>
      </c>
      <c r="G526">
        <v>1</v>
      </c>
    </row>
    <row r="527" spans="6:7">
      <c r="F527" t="s">
        <v>2450</v>
      </c>
      <c r="G527">
        <v>1</v>
      </c>
    </row>
    <row r="528" spans="6:7">
      <c r="F528" t="s">
        <v>2451</v>
      </c>
      <c r="G528">
        <v>1</v>
      </c>
    </row>
    <row r="529" spans="6:7">
      <c r="F529" t="s">
        <v>2452</v>
      </c>
      <c r="G529">
        <v>1</v>
      </c>
    </row>
    <row r="530" spans="6:7">
      <c r="F530" t="s">
        <v>2453</v>
      </c>
      <c r="G530">
        <v>1</v>
      </c>
    </row>
    <row r="531" spans="6:7">
      <c r="F531" t="s">
        <v>2454</v>
      </c>
      <c r="G531">
        <v>1</v>
      </c>
    </row>
    <row r="532" spans="6:7">
      <c r="F532" t="s">
        <v>2455</v>
      </c>
      <c r="G532">
        <v>1</v>
      </c>
    </row>
    <row r="533" spans="6:7">
      <c r="F533" t="s">
        <v>2456</v>
      </c>
      <c r="G533">
        <v>1</v>
      </c>
    </row>
    <row r="534" spans="6:7">
      <c r="F534" t="s">
        <v>2457</v>
      </c>
      <c r="G534">
        <v>1</v>
      </c>
    </row>
    <row r="535" spans="6:7">
      <c r="F535" t="s">
        <v>2458</v>
      </c>
      <c r="G535">
        <v>1</v>
      </c>
    </row>
    <row r="536" spans="6:7">
      <c r="F536" t="s">
        <v>2459</v>
      </c>
      <c r="G536">
        <v>1</v>
      </c>
    </row>
    <row r="537" spans="6:7">
      <c r="F537" t="s">
        <v>2460</v>
      </c>
      <c r="G537">
        <v>1</v>
      </c>
    </row>
    <row r="538" spans="6:7">
      <c r="F538" t="s">
        <v>2461</v>
      </c>
      <c r="G538">
        <v>1</v>
      </c>
    </row>
    <row r="539" spans="6:7">
      <c r="F539" t="s">
        <v>2462</v>
      </c>
      <c r="G539">
        <v>1</v>
      </c>
    </row>
    <row r="540" spans="6:7">
      <c r="F540" t="s">
        <v>2463</v>
      </c>
      <c r="G540">
        <v>1</v>
      </c>
    </row>
    <row r="541" spans="6:7">
      <c r="F541" t="s">
        <v>2464</v>
      </c>
      <c r="G541">
        <v>1</v>
      </c>
    </row>
    <row r="542" spans="6:7">
      <c r="F542" t="s">
        <v>2465</v>
      </c>
      <c r="G542">
        <v>1</v>
      </c>
    </row>
    <row r="543" spans="6:7">
      <c r="F543" t="s">
        <v>2466</v>
      </c>
      <c r="G543">
        <v>1</v>
      </c>
    </row>
    <row r="544" spans="6:7">
      <c r="F544" t="s">
        <v>2467</v>
      </c>
      <c r="G544">
        <v>1</v>
      </c>
    </row>
    <row r="545" spans="6:7">
      <c r="F545" t="s">
        <v>2468</v>
      </c>
      <c r="G545">
        <v>1</v>
      </c>
    </row>
    <row r="546" spans="6:7">
      <c r="F546" t="s">
        <v>2469</v>
      </c>
      <c r="G546">
        <v>1</v>
      </c>
    </row>
    <row r="547" spans="6:7">
      <c r="F547" t="s">
        <v>2470</v>
      </c>
      <c r="G547">
        <v>1</v>
      </c>
    </row>
    <row r="548" spans="6:7">
      <c r="F548" t="s">
        <v>2471</v>
      </c>
      <c r="G548">
        <v>1</v>
      </c>
    </row>
    <row r="549" spans="6:7">
      <c r="F549" t="s">
        <v>2472</v>
      </c>
      <c r="G549">
        <v>1</v>
      </c>
    </row>
    <row r="550" spans="6:7">
      <c r="F550" t="s">
        <v>2473</v>
      </c>
      <c r="G550">
        <v>1</v>
      </c>
    </row>
    <row r="551" spans="6:7">
      <c r="F551" t="s">
        <v>2474</v>
      </c>
      <c r="G551">
        <v>1</v>
      </c>
    </row>
    <row r="552" spans="6:7">
      <c r="F552" t="s">
        <v>2475</v>
      </c>
      <c r="G552">
        <v>1</v>
      </c>
    </row>
    <row r="553" spans="6:7">
      <c r="F553" t="s">
        <v>2476</v>
      </c>
      <c r="G553">
        <v>1</v>
      </c>
    </row>
    <row r="554" spans="6:7">
      <c r="F554" t="s">
        <v>2477</v>
      </c>
      <c r="G554">
        <v>1</v>
      </c>
    </row>
    <row r="555" spans="6:7">
      <c r="F555" t="s">
        <v>2478</v>
      </c>
      <c r="G555">
        <v>1</v>
      </c>
    </row>
    <row r="556" spans="6:7">
      <c r="F556" t="s">
        <v>2479</v>
      </c>
      <c r="G556">
        <v>1</v>
      </c>
    </row>
    <row r="557" spans="6:7">
      <c r="F557" t="s">
        <v>2480</v>
      </c>
      <c r="G557">
        <v>1</v>
      </c>
    </row>
    <row r="558" spans="6:7">
      <c r="F558" t="s">
        <v>2481</v>
      </c>
      <c r="G558">
        <v>1</v>
      </c>
    </row>
    <row r="559" spans="6:7">
      <c r="F559" t="s">
        <v>2482</v>
      </c>
      <c r="G559">
        <v>1</v>
      </c>
    </row>
    <row r="560" spans="6:7">
      <c r="F560" t="s">
        <v>2483</v>
      </c>
      <c r="G560">
        <v>1</v>
      </c>
    </row>
    <row r="561" spans="6:7">
      <c r="F561" t="s">
        <v>2484</v>
      </c>
      <c r="G561">
        <v>1</v>
      </c>
    </row>
    <row r="562" spans="6:7">
      <c r="F562" t="s">
        <v>2485</v>
      </c>
      <c r="G562">
        <v>1</v>
      </c>
    </row>
    <row r="563" spans="6:7">
      <c r="F563" t="s">
        <v>2486</v>
      </c>
      <c r="G563">
        <v>1</v>
      </c>
    </row>
    <row r="564" spans="6:7">
      <c r="F564" t="s">
        <v>2487</v>
      </c>
      <c r="G564">
        <v>1</v>
      </c>
    </row>
    <row r="565" spans="6:7">
      <c r="F565" t="s">
        <v>2488</v>
      </c>
      <c r="G565">
        <v>1</v>
      </c>
    </row>
    <row r="566" spans="6:7">
      <c r="F566" t="s">
        <v>2489</v>
      </c>
      <c r="G566">
        <v>1</v>
      </c>
    </row>
    <row r="567" spans="6:7">
      <c r="F567" t="s">
        <v>2490</v>
      </c>
      <c r="G567">
        <v>1</v>
      </c>
    </row>
    <row r="568" spans="6:7">
      <c r="F568" t="s">
        <v>2491</v>
      </c>
      <c r="G568">
        <v>1</v>
      </c>
    </row>
    <row r="569" spans="6:7">
      <c r="F569" t="s">
        <v>2492</v>
      </c>
      <c r="G569">
        <v>1</v>
      </c>
    </row>
    <row r="570" spans="6:7">
      <c r="F570" t="s">
        <v>2493</v>
      </c>
      <c r="G570">
        <v>1</v>
      </c>
    </row>
    <row r="571" spans="6:7">
      <c r="F571" t="s">
        <v>2494</v>
      </c>
      <c r="G571">
        <v>1</v>
      </c>
    </row>
    <row r="572" spans="6:7">
      <c r="F572" t="s">
        <v>2495</v>
      </c>
      <c r="G572">
        <v>1</v>
      </c>
    </row>
    <row r="573" spans="6:7">
      <c r="F573" t="s">
        <v>2496</v>
      </c>
      <c r="G573">
        <v>1</v>
      </c>
    </row>
    <row r="574" spans="6:7">
      <c r="F574" t="s">
        <v>2497</v>
      </c>
      <c r="G574">
        <v>1</v>
      </c>
    </row>
    <row r="575" spans="6:7">
      <c r="F575" t="s">
        <v>2498</v>
      </c>
      <c r="G575">
        <v>1</v>
      </c>
    </row>
    <row r="576" spans="6:7">
      <c r="F576" t="s">
        <v>2499</v>
      </c>
      <c r="G576">
        <v>1</v>
      </c>
    </row>
    <row r="577" spans="6:7">
      <c r="F577" t="s">
        <v>2500</v>
      </c>
      <c r="G577">
        <v>1</v>
      </c>
    </row>
    <row r="578" spans="6:7">
      <c r="F578" t="s">
        <v>2501</v>
      </c>
      <c r="G578">
        <v>1</v>
      </c>
    </row>
    <row r="579" spans="6:7">
      <c r="F579" t="s">
        <v>2502</v>
      </c>
      <c r="G579">
        <v>1</v>
      </c>
    </row>
    <row r="580" spans="6:7">
      <c r="F580" t="s">
        <v>2503</v>
      </c>
      <c r="G580">
        <v>1</v>
      </c>
    </row>
    <row r="581" spans="6:7">
      <c r="F581" t="s">
        <v>2504</v>
      </c>
      <c r="G581">
        <v>1</v>
      </c>
    </row>
    <row r="582" spans="6:7">
      <c r="F582" t="s">
        <v>2505</v>
      </c>
      <c r="G582">
        <v>1</v>
      </c>
    </row>
    <row r="583" spans="6:7">
      <c r="F583" t="s">
        <v>2506</v>
      </c>
      <c r="G583">
        <v>1</v>
      </c>
    </row>
    <row r="584" spans="6:7">
      <c r="F584" t="s">
        <v>2507</v>
      </c>
      <c r="G584">
        <v>1</v>
      </c>
    </row>
    <row r="585" spans="6:7">
      <c r="F585" t="s">
        <v>2508</v>
      </c>
      <c r="G585">
        <v>1</v>
      </c>
    </row>
    <row r="586" spans="6:7">
      <c r="F586" t="s">
        <v>2509</v>
      </c>
      <c r="G586">
        <v>1</v>
      </c>
    </row>
    <row r="587" spans="6:7">
      <c r="F587" t="s">
        <v>2510</v>
      </c>
      <c r="G587">
        <v>1</v>
      </c>
    </row>
    <row r="588" spans="6:7">
      <c r="F588" t="s">
        <v>2511</v>
      </c>
      <c r="G588">
        <v>1</v>
      </c>
    </row>
    <row r="589" spans="6:7">
      <c r="F589" t="s">
        <v>2512</v>
      </c>
      <c r="G589">
        <v>1</v>
      </c>
    </row>
    <row r="590" spans="6:7">
      <c r="F590" t="s">
        <v>2513</v>
      </c>
      <c r="G590">
        <v>1</v>
      </c>
    </row>
    <row r="591" spans="6:7">
      <c r="F591" t="s">
        <v>2514</v>
      </c>
      <c r="G591">
        <v>1</v>
      </c>
    </row>
    <row r="592" spans="6:7">
      <c r="F592" t="s">
        <v>2515</v>
      </c>
      <c r="G592">
        <v>1</v>
      </c>
    </row>
    <row r="593" spans="6:7">
      <c r="F593" t="s">
        <v>2516</v>
      </c>
      <c r="G593">
        <v>1</v>
      </c>
    </row>
    <row r="594" spans="6:7">
      <c r="F594" t="s">
        <v>2517</v>
      </c>
      <c r="G594">
        <v>1</v>
      </c>
    </row>
    <row r="595" spans="6:7">
      <c r="F595" t="s">
        <v>2518</v>
      </c>
      <c r="G595">
        <v>1</v>
      </c>
    </row>
    <row r="596" spans="6:7">
      <c r="F596" t="s">
        <v>2519</v>
      </c>
      <c r="G596">
        <v>1</v>
      </c>
    </row>
    <row r="597" spans="6:7">
      <c r="F597" t="s">
        <v>2520</v>
      </c>
      <c r="G597">
        <v>1</v>
      </c>
    </row>
    <row r="598" spans="6:7">
      <c r="F598" t="s">
        <v>2521</v>
      </c>
      <c r="G598">
        <v>1</v>
      </c>
    </row>
    <row r="599" spans="6:7">
      <c r="F599" t="s">
        <v>2522</v>
      </c>
      <c r="G599">
        <v>1</v>
      </c>
    </row>
    <row r="600" spans="6:7">
      <c r="F600" t="s">
        <v>2523</v>
      </c>
      <c r="G600">
        <v>1</v>
      </c>
    </row>
    <row r="601" spans="6:7">
      <c r="F601" t="s">
        <v>2524</v>
      </c>
      <c r="G601">
        <v>1</v>
      </c>
    </row>
    <row r="602" spans="6:7">
      <c r="F602" t="s">
        <v>2525</v>
      </c>
      <c r="G602">
        <v>1</v>
      </c>
    </row>
    <row r="603" spans="6:7">
      <c r="F603" t="s">
        <v>2526</v>
      </c>
      <c r="G603">
        <v>1</v>
      </c>
    </row>
    <row r="604" spans="6:7">
      <c r="F604" t="s">
        <v>2527</v>
      </c>
      <c r="G604">
        <v>1</v>
      </c>
    </row>
    <row r="605" spans="6:7">
      <c r="F605" t="s">
        <v>2528</v>
      </c>
      <c r="G605">
        <v>1</v>
      </c>
    </row>
    <row r="606" spans="6:7">
      <c r="F606" t="s">
        <v>2529</v>
      </c>
      <c r="G606">
        <v>1</v>
      </c>
    </row>
    <row r="607" spans="6:7">
      <c r="F607" t="s">
        <v>2530</v>
      </c>
      <c r="G607">
        <v>1</v>
      </c>
    </row>
    <row r="608" spans="6:7">
      <c r="F608" t="s">
        <v>2531</v>
      </c>
      <c r="G608">
        <v>1</v>
      </c>
    </row>
    <row r="609" spans="6:7">
      <c r="F609" t="s">
        <v>2532</v>
      </c>
      <c r="G609">
        <v>1</v>
      </c>
    </row>
    <row r="610" spans="6:7">
      <c r="F610" t="s">
        <v>2533</v>
      </c>
      <c r="G610">
        <v>1</v>
      </c>
    </row>
    <row r="611" spans="6:7">
      <c r="F611" t="s">
        <v>2534</v>
      </c>
      <c r="G611">
        <v>1</v>
      </c>
    </row>
    <row r="612" spans="6:7">
      <c r="F612" t="s">
        <v>2535</v>
      </c>
      <c r="G612">
        <v>1</v>
      </c>
    </row>
    <row r="613" spans="6:7">
      <c r="F613" t="s">
        <v>2536</v>
      </c>
      <c r="G613">
        <v>1</v>
      </c>
    </row>
    <row r="614" spans="6:7">
      <c r="F614" t="s">
        <v>2537</v>
      </c>
      <c r="G614">
        <v>1</v>
      </c>
    </row>
    <row r="615" spans="6:7">
      <c r="F615" t="s">
        <v>2538</v>
      </c>
      <c r="G615">
        <v>1</v>
      </c>
    </row>
    <row r="616" spans="6:7">
      <c r="F616" t="s">
        <v>2539</v>
      </c>
      <c r="G616">
        <v>1</v>
      </c>
    </row>
    <row r="617" spans="6:7">
      <c r="F617" t="s">
        <v>2540</v>
      </c>
      <c r="G617">
        <v>1</v>
      </c>
    </row>
    <row r="618" spans="6:7">
      <c r="F618" t="s">
        <v>2541</v>
      </c>
      <c r="G618">
        <v>1</v>
      </c>
    </row>
    <row r="619" spans="6:7">
      <c r="F619" t="s">
        <v>2542</v>
      </c>
      <c r="G619">
        <v>1</v>
      </c>
    </row>
    <row r="620" spans="6:7">
      <c r="F620" t="s">
        <v>2543</v>
      </c>
      <c r="G620">
        <v>1</v>
      </c>
    </row>
    <row r="621" spans="6:7">
      <c r="F621" t="s">
        <v>2544</v>
      </c>
      <c r="G621">
        <v>1</v>
      </c>
    </row>
    <row r="622" spans="6:7">
      <c r="F622" t="s">
        <v>2545</v>
      </c>
      <c r="G622">
        <v>1</v>
      </c>
    </row>
    <row r="623" spans="6:7">
      <c r="F623" t="s">
        <v>2546</v>
      </c>
      <c r="G623">
        <v>1</v>
      </c>
    </row>
    <row r="624" spans="6:7">
      <c r="F624" t="s">
        <v>2547</v>
      </c>
      <c r="G624">
        <v>1</v>
      </c>
    </row>
    <row r="625" spans="6:7">
      <c r="F625" t="s">
        <v>2548</v>
      </c>
      <c r="G625">
        <v>1</v>
      </c>
    </row>
    <row r="626" spans="6:7">
      <c r="F626" t="s">
        <v>2549</v>
      </c>
      <c r="G626">
        <v>1</v>
      </c>
    </row>
    <row r="627" spans="6:7">
      <c r="F627" t="s">
        <v>2550</v>
      </c>
      <c r="G627">
        <v>1</v>
      </c>
    </row>
    <row r="628" spans="6:7">
      <c r="F628" t="s">
        <v>2551</v>
      </c>
      <c r="G628">
        <v>1</v>
      </c>
    </row>
    <row r="629" spans="6:7">
      <c r="F629" t="s">
        <v>2552</v>
      </c>
      <c r="G629">
        <v>1</v>
      </c>
    </row>
    <row r="630" spans="6:7">
      <c r="F630" t="s">
        <v>2553</v>
      </c>
      <c r="G630">
        <v>1</v>
      </c>
    </row>
    <row r="631" spans="6:7">
      <c r="F631" t="s">
        <v>2554</v>
      </c>
      <c r="G631">
        <v>1</v>
      </c>
    </row>
    <row r="632" spans="6:7">
      <c r="F632" t="s">
        <v>2555</v>
      </c>
      <c r="G632">
        <v>1</v>
      </c>
    </row>
    <row r="633" spans="6:7">
      <c r="F633" t="s">
        <v>2556</v>
      </c>
      <c r="G633">
        <v>1</v>
      </c>
    </row>
    <row r="634" spans="6:7">
      <c r="F634" t="s">
        <v>2557</v>
      </c>
      <c r="G634">
        <v>1</v>
      </c>
    </row>
    <row r="635" spans="6:7">
      <c r="F635" t="s">
        <v>2558</v>
      </c>
      <c r="G635">
        <v>1</v>
      </c>
    </row>
    <row r="636" spans="6:7">
      <c r="F636" t="s">
        <v>2559</v>
      </c>
      <c r="G636">
        <v>1</v>
      </c>
    </row>
    <row r="637" spans="6:7">
      <c r="F637" t="s">
        <v>2560</v>
      </c>
      <c r="G637">
        <v>1</v>
      </c>
    </row>
    <row r="638" spans="6:7">
      <c r="F638" t="s">
        <v>2561</v>
      </c>
      <c r="G638">
        <v>1</v>
      </c>
    </row>
    <row r="639" spans="6:7">
      <c r="F639" t="s">
        <v>2562</v>
      </c>
      <c r="G639">
        <v>1</v>
      </c>
    </row>
    <row r="640" spans="6:7">
      <c r="F640" t="s">
        <v>2563</v>
      </c>
      <c r="G640">
        <v>1</v>
      </c>
    </row>
    <row r="641" spans="6:7">
      <c r="F641" t="s">
        <v>2564</v>
      </c>
      <c r="G641">
        <v>1</v>
      </c>
    </row>
    <row r="642" spans="6:7">
      <c r="F642" t="s">
        <v>2565</v>
      </c>
      <c r="G642">
        <v>1</v>
      </c>
    </row>
    <row r="643" spans="6:7">
      <c r="F643" t="s">
        <v>2566</v>
      </c>
      <c r="G643">
        <v>1</v>
      </c>
    </row>
    <row r="644" spans="6:7">
      <c r="F644" t="s">
        <v>2567</v>
      </c>
      <c r="G644">
        <v>1</v>
      </c>
    </row>
    <row r="645" spans="6:7">
      <c r="F645" t="s">
        <v>2568</v>
      </c>
      <c r="G645">
        <v>1</v>
      </c>
    </row>
    <row r="646" spans="6:7">
      <c r="F646" t="s">
        <v>2569</v>
      </c>
      <c r="G646">
        <v>1</v>
      </c>
    </row>
    <row r="647" spans="6:7">
      <c r="F647" t="s">
        <v>2570</v>
      </c>
      <c r="G647">
        <v>1</v>
      </c>
    </row>
    <row r="648" spans="6:7">
      <c r="F648" t="s">
        <v>2571</v>
      </c>
      <c r="G648">
        <v>1</v>
      </c>
    </row>
    <row r="649" spans="6:7">
      <c r="F649" t="s">
        <v>2572</v>
      </c>
      <c r="G649">
        <v>1</v>
      </c>
    </row>
    <row r="650" spans="6:7">
      <c r="F650" t="s">
        <v>2573</v>
      </c>
      <c r="G650">
        <v>1</v>
      </c>
    </row>
    <row r="651" spans="6:7">
      <c r="F651" t="s">
        <v>2574</v>
      </c>
      <c r="G651">
        <v>1</v>
      </c>
    </row>
    <row r="652" spans="6:7">
      <c r="F652" t="s">
        <v>2575</v>
      </c>
      <c r="G652">
        <v>1</v>
      </c>
    </row>
    <row r="653" spans="6:7">
      <c r="F653" t="s">
        <v>2576</v>
      </c>
      <c r="G653">
        <v>1</v>
      </c>
    </row>
    <row r="654" spans="6:7">
      <c r="F654" t="s">
        <v>2577</v>
      </c>
      <c r="G654">
        <v>1</v>
      </c>
    </row>
    <row r="655" spans="6:7">
      <c r="F655" t="s">
        <v>2578</v>
      </c>
      <c r="G655">
        <v>1</v>
      </c>
    </row>
    <row r="656" spans="6:7">
      <c r="F656" t="s">
        <v>2579</v>
      </c>
      <c r="G656">
        <v>1</v>
      </c>
    </row>
    <row r="657" spans="6:7">
      <c r="F657" t="s">
        <v>2580</v>
      </c>
      <c r="G657">
        <v>1</v>
      </c>
    </row>
    <row r="658" spans="6:7">
      <c r="F658" t="s">
        <v>2581</v>
      </c>
      <c r="G658">
        <v>1</v>
      </c>
    </row>
    <row r="659" spans="6:7">
      <c r="F659" t="s">
        <v>2582</v>
      </c>
      <c r="G659">
        <v>1</v>
      </c>
    </row>
    <row r="660" spans="6:7">
      <c r="F660" t="s">
        <v>2583</v>
      </c>
      <c r="G660">
        <v>1</v>
      </c>
    </row>
    <row r="661" spans="6:7">
      <c r="F661" t="s">
        <v>2584</v>
      </c>
      <c r="G661">
        <v>1</v>
      </c>
    </row>
    <row r="662" spans="6:7">
      <c r="F662" t="s">
        <v>2585</v>
      </c>
      <c r="G662">
        <v>1</v>
      </c>
    </row>
    <row r="663" spans="6:7">
      <c r="F663" t="s">
        <v>2586</v>
      </c>
      <c r="G663">
        <v>1</v>
      </c>
    </row>
    <row r="664" spans="6:7">
      <c r="F664" t="s">
        <v>2587</v>
      </c>
      <c r="G664">
        <v>1</v>
      </c>
    </row>
    <row r="665" spans="6:7">
      <c r="F665" t="s">
        <v>2588</v>
      </c>
      <c r="G665">
        <v>1</v>
      </c>
    </row>
    <row r="666" spans="6:7">
      <c r="F666" t="s">
        <v>2589</v>
      </c>
      <c r="G666">
        <v>1</v>
      </c>
    </row>
    <row r="667" spans="6:7">
      <c r="F667" t="s">
        <v>2590</v>
      </c>
      <c r="G667">
        <v>1</v>
      </c>
    </row>
    <row r="668" spans="6:7">
      <c r="F668" t="s">
        <v>2591</v>
      </c>
      <c r="G668">
        <v>1</v>
      </c>
    </row>
    <row r="669" spans="6:7">
      <c r="F669" t="s">
        <v>2592</v>
      </c>
      <c r="G669">
        <v>1</v>
      </c>
    </row>
    <row r="670" spans="6:7">
      <c r="F670" t="s">
        <v>2593</v>
      </c>
      <c r="G670">
        <v>1</v>
      </c>
    </row>
    <row r="671" spans="6:7">
      <c r="F671" t="s">
        <v>2594</v>
      </c>
      <c r="G671">
        <v>1</v>
      </c>
    </row>
    <row r="672" spans="6:7">
      <c r="F672" t="s">
        <v>2595</v>
      </c>
      <c r="G672">
        <v>1</v>
      </c>
    </row>
    <row r="673" spans="6:7">
      <c r="F673" t="s">
        <v>2596</v>
      </c>
      <c r="G673">
        <v>1</v>
      </c>
    </row>
    <row r="674" spans="6:7">
      <c r="F674" t="s">
        <v>2597</v>
      </c>
      <c r="G674">
        <v>1</v>
      </c>
    </row>
    <row r="675" spans="6:7">
      <c r="F675" t="s">
        <v>2598</v>
      </c>
      <c r="G675">
        <v>1</v>
      </c>
    </row>
    <row r="676" spans="6:7">
      <c r="F676" t="s">
        <v>2599</v>
      </c>
      <c r="G676">
        <v>1</v>
      </c>
    </row>
    <row r="677" spans="6:7">
      <c r="F677" t="s">
        <v>2600</v>
      </c>
      <c r="G677">
        <v>1</v>
      </c>
    </row>
    <row r="678" spans="6:7">
      <c r="F678" t="s">
        <v>2601</v>
      </c>
      <c r="G678">
        <v>1</v>
      </c>
    </row>
    <row r="679" spans="6:7">
      <c r="F679" t="s">
        <v>2602</v>
      </c>
      <c r="G679">
        <v>1</v>
      </c>
    </row>
    <row r="680" spans="6:7">
      <c r="F680" t="s">
        <v>2603</v>
      </c>
      <c r="G680">
        <v>1</v>
      </c>
    </row>
    <row r="681" spans="6:7">
      <c r="F681" t="s">
        <v>2604</v>
      </c>
      <c r="G681">
        <v>1</v>
      </c>
    </row>
    <row r="682" spans="6:7">
      <c r="F682" t="s">
        <v>2605</v>
      </c>
      <c r="G682">
        <v>1</v>
      </c>
    </row>
    <row r="683" spans="6:7">
      <c r="F683" t="s">
        <v>2606</v>
      </c>
      <c r="G683">
        <v>1</v>
      </c>
    </row>
    <row r="684" spans="6:7">
      <c r="F684" t="s">
        <v>2607</v>
      </c>
      <c r="G684">
        <v>1</v>
      </c>
    </row>
    <row r="685" spans="6:7">
      <c r="F685" t="s">
        <v>2608</v>
      </c>
      <c r="G685">
        <v>1</v>
      </c>
    </row>
    <row r="686" spans="6:7">
      <c r="F686" t="s">
        <v>2609</v>
      </c>
      <c r="G686">
        <v>1</v>
      </c>
    </row>
    <row r="687" spans="6:7">
      <c r="F687" t="s">
        <v>2610</v>
      </c>
      <c r="G687">
        <v>1</v>
      </c>
    </row>
    <row r="688" spans="6:7">
      <c r="F688" t="s">
        <v>2611</v>
      </c>
      <c r="G688">
        <v>1</v>
      </c>
    </row>
    <row r="689" spans="6:7">
      <c r="F689" t="s">
        <v>2612</v>
      </c>
      <c r="G689">
        <v>1</v>
      </c>
    </row>
    <row r="690" spans="6:7">
      <c r="F690" t="s">
        <v>2613</v>
      </c>
      <c r="G690">
        <v>1</v>
      </c>
    </row>
    <row r="691" spans="6:7">
      <c r="F691" t="s">
        <v>2614</v>
      </c>
      <c r="G691">
        <v>1</v>
      </c>
    </row>
    <row r="692" spans="6:7">
      <c r="F692" t="s">
        <v>2615</v>
      </c>
      <c r="G692">
        <v>1</v>
      </c>
    </row>
    <row r="693" spans="6:7">
      <c r="F693" t="s">
        <v>2616</v>
      </c>
      <c r="G693">
        <v>1</v>
      </c>
    </row>
    <row r="694" spans="6:7">
      <c r="F694" t="s">
        <v>2617</v>
      </c>
      <c r="G694">
        <v>1</v>
      </c>
    </row>
    <row r="695" spans="6:7">
      <c r="F695" t="s">
        <v>2618</v>
      </c>
      <c r="G695">
        <v>1</v>
      </c>
    </row>
    <row r="696" spans="6:7">
      <c r="F696" t="s">
        <v>2619</v>
      </c>
      <c r="G696">
        <v>1</v>
      </c>
    </row>
    <row r="697" spans="6:7">
      <c r="F697" t="s">
        <v>2620</v>
      </c>
      <c r="G697">
        <v>1</v>
      </c>
    </row>
    <row r="698" spans="6:7">
      <c r="F698" t="s">
        <v>2621</v>
      </c>
      <c r="G698">
        <v>1</v>
      </c>
    </row>
    <row r="699" spans="6:7">
      <c r="F699" t="s">
        <v>2622</v>
      </c>
      <c r="G699">
        <v>1</v>
      </c>
    </row>
    <row r="700" spans="6:7">
      <c r="F700" t="s">
        <v>2623</v>
      </c>
      <c r="G700">
        <v>1</v>
      </c>
    </row>
    <row r="701" spans="6:7">
      <c r="F701" t="s">
        <v>2624</v>
      </c>
      <c r="G701">
        <v>1</v>
      </c>
    </row>
    <row r="702" spans="6:7">
      <c r="F702" t="s">
        <v>2625</v>
      </c>
      <c r="G702">
        <v>1</v>
      </c>
    </row>
    <row r="703" spans="6:7">
      <c r="F703" t="s">
        <v>2626</v>
      </c>
      <c r="G703">
        <v>1</v>
      </c>
    </row>
    <row r="704" spans="6:7">
      <c r="F704" t="s">
        <v>2627</v>
      </c>
      <c r="G704">
        <v>1</v>
      </c>
    </row>
    <row r="705" spans="6:7">
      <c r="F705" t="s">
        <v>2628</v>
      </c>
      <c r="G705">
        <v>1</v>
      </c>
    </row>
    <row r="706" spans="6:7">
      <c r="F706" t="s">
        <v>2629</v>
      </c>
      <c r="G706">
        <v>1</v>
      </c>
    </row>
    <row r="707" spans="6:7">
      <c r="F707" t="s">
        <v>2630</v>
      </c>
      <c r="G707">
        <v>1</v>
      </c>
    </row>
    <row r="708" spans="6:7">
      <c r="F708" t="s">
        <v>2631</v>
      </c>
      <c r="G708">
        <v>1</v>
      </c>
    </row>
    <row r="709" spans="6:7">
      <c r="F709" t="s">
        <v>2632</v>
      </c>
      <c r="G709">
        <v>1</v>
      </c>
    </row>
    <row r="710" spans="6:7">
      <c r="F710" t="s">
        <v>2633</v>
      </c>
      <c r="G710">
        <v>1</v>
      </c>
    </row>
    <row r="711" spans="6:7">
      <c r="F711" t="s">
        <v>2634</v>
      </c>
      <c r="G711">
        <v>1</v>
      </c>
    </row>
    <row r="712" spans="6:7">
      <c r="F712" t="s">
        <v>2635</v>
      </c>
      <c r="G712">
        <v>1</v>
      </c>
    </row>
    <row r="713" spans="6:7">
      <c r="F713" t="s">
        <v>2636</v>
      </c>
      <c r="G713">
        <v>1</v>
      </c>
    </row>
    <row r="714" spans="6:7">
      <c r="F714" t="s">
        <v>2637</v>
      </c>
      <c r="G714">
        <v>1</v>
      </c>
    </row>
    <row r="715" spans="6:7">
      <c r="F715" t="s">
        <v>2638</v>
      </c>
      <c r="G715">
        <v>1</v>
      </c>
    </row>
    <row r="716" spans="6:7">
      <c r="F716" t="s">
        <v>2639</v>
      </c>
      <c r="G716">
        <v>1</v>
      </c>
    </row>
    <row r="717" spans="6:7">
      <c r="F717" t="s">
        <v>2640</v>
      </c>
      <c r="G717">
        <v>1</v>
      </c>
    </row>
    <row r="718" spans="6:7">
      <c r="F718" t="s">
        <v>2641</v>
      </c>
      <c r="G718">
        <v>1</v>
      </c>
    </row>
    <row r="719" spans="6:7">
      <c r="F719" t="s">
        <v>2642</v>
      </c>
      <c r="G719">
        <v>1</v>
      </c>
    </row>
    <row r="720" spans="6:7">
      <c r="F720" t="s">
        <v>2643</v>
      </c>
      <c r="G720">
        <v>1</v>
      </c>
    </row>
    <row r="721" spans="6:7">
      <c r="F721" t="s">
        <v>2644</v>
      </c>
      <c r="G721">
        <v>1</v>
      </c>
    </row>
    <row r="722" spans="6:7">
      <c r="F722" t="s">
        <v>2645</v>
      </c>
      <c r="G722">
        <v>1</v>
      </c>
    </row>
    <row r="723" spans="6:7">
      <c r="F723" t="s">
        <v>2646</v>
      </c>
      <c r="G723">
        <v>1</v>
      </c>
    </row>
    <row r="724" spans="6:7">
      <c r="F724" t="s">
        <v>2647</v>
      </c>
      <c r="G724">
        <v>1</v>
      </c>
    </row>
    <row r="725" spans="6:7">
      <c r="F725" t="s">
        <v>2648</v>
      </c>
      <c r="G725">
        <v>1</v>
      </c>
    </row>
    <row r="726" spans="6:7">
      <c r="F726" t="s">
        <v>2649</v>
      </c>
      <c r="G726">
        <v>1</v>
      </c>
    </row>
    <row r="727" spans="6:7">
      <c r="F727" t="s">
        <v>2650</v>
      </c>
      <c r="G727">
        <v>1</v>
      </c>
    </row>
    <row r="728" spans="6:7">
      <c r="F728" t="s">
        <v>2651</v>
      </c>
      <c r="G728">
        <v>1</v>
      </c>
    </row>
    <row r="729" spans="6:7">
      <c r="F729" t="s">
        <v>2652</v>
      </c>
      <c r="G729">
        <v>1</v>
      </c>
    </row>
    <row r="730" spans="6:7">
      <c r="F730" t="s">
        <v>2653</v>
      </c>
      <c r="G730">
        <v>1</v>
      </c>
    </row>
    <row r="731" spans="6:7">
      <c r="F731" t="s">
        <v>2654</v>
      </c>
      <c r="G731">
        <v>1</v>
      </c>
    </row>
  </sheetData>
  <autoFilter ref="A3:E142" xr:uid="{C01AC80E-2A47-494B-BE3A-4A2CD50D44A0}"/>
  <phoneticPr fontId="6" type="noConversion"/>
  <conditionalFormatting sqref="B4:B142">
    <cfRule type="colorScale" priority="4">
      <colorScale>
        <cfvo type="min"/>
        <cfvo type="num" val="0"/>
        <cfvo type="max"/>
        <color theme="4" tint="-0.249977111117893"/>
        <color theme="0"/>
        <color rgb="FFFF0000"/>
      </colorScale>
    </cfRule>
  </conditionalFormatting>
  <conditionalFormatting sqref="C3:E142">
    <cfRule type="colorScale" priority="10">
      <colorScale>
        <cfvo type="min"/>
        <cfvo type="num" val="0"/>
        <cfvo type="max"/>
        <color theme="4" tint="-0.249977111117893"/>
        <color theme="0"/>
        <color rgb="FFFF0000"/>
      </colorScale>
    </cfRule>
  </conditionalFormatting>
  <conditionalFormatting sqref="F1:F1048576">
    <cfRule type="duplicateValues" dxfId="0" priority="1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4F853-567E-4FFE-8543-A9A2B6ACC297}">
  <dimension ref="A1:AP1560"/>
  <sheetViews>
    <sheetView zoomScale="90" zoomScaleNormal="90" workbookViewId="0">
      <pane xSplit="1" ySplit="3" topLeftCell="AG8" activePane="bottomRight" state="frozen"/>
      <selection pane="topRight" activeCell="B1" sqref="B1"/>
      <selection pane="bottomLeft" activeCell="A4" sqref="A4"/>
      <selection pane="bottomRight"/>
    </sheetView>
  </sheetViews>
  <sheetFormatPr defaultColWidth="8.85546875" defaultRowHeight="15"/>
  <cols>
    <col min="1" max="1" width="47.42578125" customWidth="1"/>
    <col min="2" max="2" width="26.42578125" hidden="1" customWidth="1"/>
    <col min="3" max="3" width="15.140625" customWidth="1"/>
    <col min="4" max="4" width="15.140625" hidden="1" customWidth="1"/>
    <col min="5" max="5" width="28.140625" customWidth="1"/>
    <col min="6" max="6" width="12" customWidth="1"/>
    <col min="7" max="7" width="15.140625" customWidth="1"/>
    <col min="8" max="11" width="15.140625" style="83" customWidth="1"/>
    <col min="12" max="13" width="15.140625" style="38" customWidth="1"/>
    <col min="14" max="17" width="15.140625" style="46" customWidth="1"/>
    <col min="18" max="18" width="15.140625" customWidth="1"/>
    <col min="19" max="19" width="15.140625" style="48" customWidth="1"/>
    <col min="20" max="20" width="15.140625" style="72" customWidth="1"/>
    <col min="21" max="21" width="15.140625" style="73" customWidth="1"/>
    <col min="22" max="22" width="15.140625" style="7" customWidth="1"/>
    <col min="23" max="25" width="15.140625" style="73" customWidth="1"/>
    <col min="26" max="27" width="15.140625" style="46" customWidth="1"/>
    <col min="28" max="28" width="15.140625" style="55" customWidth="1"/>
    <col min="29" max="30" width="15.140625" style="47" customWidth="1"/>
    <col min="31" max="31" width="15.140625" style="46" customWidth="1"/>
    <col min="32" max="32" width="15.140625" style="27" customWidth="1"/>
    <col min="33" max="33" width="15.140625" customWidth="1"/>
    <col min="34" max="34" width="15.140625" style="27" customWidth="1"/>
    <col min="35" max="35" width="13.28515625" style="82" customWidth="1"/>
    <col min="36" max="36" width="23.42578125" customWidth="1"/>
  </cols>
  <sheetData>
    <row r="1" spans="1:42" s="28" customFormat="1" ht="30.75" thickBot="1">
      <c r="A1" s="79" t="s">
        <v>17500</v>
      </c>
      <c r="B1" s="21"/>
      <c r="C1" s="22"/>
      <c r="D1" s="104" t="s">
        <v>17448</v>
      </c>
      <c r="E1" s="22"/>
      <c r="F1"/>
      <c r="G1" s="22"/>
      <c r="H1" s="23"/>
      <c r="I1" s="23"/>
      <c r="J1" s="23"/>
      <c r="K1" s="23"/>
      <c r="L1" s="24"/>
      <c r="M1" s="24"/>
      <c r="N1" s="63"/>
      <c r="O1" s="25"/>
      <c r="P1" s="25"/>
      <c r="Q1" s="25"/>
      <c r="R1" s="22"/>
      <c r="S1" s="24"/>
      <c r="T1" s="25"/>
      <c r="U1" s="24"/>
      <c r="V1" s="22"/>
      <c r="W1" s="24"/>
      <c r="X1" s="24"/>
      <c r="Y1" s="24"/>
      <c r="Z1" s="25"/>
      <c r="AA1" s="25"/>
      <c r="AB1" s="54"/>
      <c r="AC1" s="26"/>
      <c r="AD1" s="26"/>
      <c r="AE1" s="25"/>
      <c r="AF1" s="23"/>
      <c r="AG1" s="22"/>
      <c r="AH1" s="23"/>
      <c r="AI1" s="22"/>
    </row>
    <row r="2" spans="1:42">
      <c r="A2" s="120" t="s">
        <v>1</v>
      </c>
      <c r="B2" s="126" t="s">
        <v>1480</v>
      </c>
      <c r="C2" s="121" t="s">
        <v>0</v>
      </c>
      <c r="D2" s="102"/>
      <c r="E2" s="122" t="s">
        <v>2</v>
      </c>
      <c r="F2" s="130" t="s">
        <v>1776</v>
      </c>
      <c r="G2" s="131"/>
      <c r="H2" s="131"/>
      <c r="I2" s="131"/>
      <c r="J2" s="131"/>
      <c r="K2" s="131"/>
      <c r="L2" s="131"/>
      <c r="M2" s="131"/>
      <c r="N2" s="131"/>
      <c r="O2" s="132"/>
      <c r="P2" s="130" t="s">
        <v>859</v>
      </c>
      <c r="Q2" s="131"/>
      <c r="R2" s="131"/>
      <c r="S2" s="131"/>
      <c r="T2" s="136" t="s">
        <v>860</v>
      </c>
      <c r="U2" s="137"/>
      <c r="V2" s="137"/>
      <c r="W2" s="138"/>
      <c r="X2" s="136" t="s">
        <v>3203</v>
      </c>
      <c r="Y2" s="138"/>
      <c r="Z2" s="133" t="s">
        <v>4229</v>
      </c>
      <c r="AA2" s="134"/>
      <c r="AB2" s="134"/>
      <c r="AC2" s="134"/>
      <c r="AD2" s="135"/>
      <c r="AE2" s="133" t="s">
        <v>3202</v>
      </c>
      <c r="AF2" s="134"/>
      <c r="AG2" s="134"/>
      <c r="AH2" s="135"/>
      <c r="AI2" s="120" t="s">
        <v>4215</v>
      </c>
      <c r="AJ2" s="124"/>
      <c r="AK2" s="120" t="s">
        <v>17461</v>
      </c>
      <c r="AL2" s="121"/>
      <c r="AM2" s="122"/>
      <c r="AN2" s="122"/>
      <c r="AO2" s="123"/>
      <c r="AP2" s="29"/>
    </row>
    <row r="3" spans="1:42">
      <c r="A3" s="125"/>
      <c r="B3" s="127"/>
      <c r="C3" s="128"/>
      <c r="D3" s="103"/>
      <c r="E3" s="129"/>
      <c r="F3" s="74" t="s">
        <v>4617</v>
      </c>
      <c r="G3" s="71" t="s">
        <v>4618</v>
      </c>
      <c r="H3" s="29" t="s">
        <v>4222</v>
      </c>
      <c r="I3" s="70" t="s">
        <v>4232</v>
      </c>
      <c r="J3" s="64" t="s">
        <v>4233</v>
      </c>
      <c r="K3" s="29" t="s">
        <v>4223</v>
      </c>
      <c r="L3" s="31" t="s">
        <v>1476</v>
      </c>
      <c r="M3" s="31" t="s">
        <v>1938</v>
      </c>
      <c r="N3" s="31" t="s">
        <v>1481</v>
      </c>
      <c r="O3" s="30" t="s">
        <v>1477</v>
      </c>
      <c r="P3" s="59" t="s">
        <v>1289</v>
      </c>
      <c r="Q3" s="61" t="s">
        <v>1234</v>
      </c>
      <c r="R3" s="29" t="s">
        <v>1475</v>
      </c>
      <c r="S3" s="31" t="s">
        <v>1476</v>
      </c>
      <c r="T3" s="74" t="s">
        <v>1289</v>
      </c>
      <c r="U3" s="70" t="s">
        <v>1234</v>
      </c>
      <c r="V3" s="71" t="s">
        <v>1475</v>
      </c>
      <c r="W3" s="75" t="s">
        <v>1476</v>
      </c>
      <c r="X3" s="74" t="s">
        <v>2655</v>
      </c>
      <c r="Y3" s="75" t="s">
        <v>1478</v>
      </c>
      <c r="Z3" s="59" t="s">
        <v>1289</v>
      </c>
      <c r="AA3" s="61" t="s">
        <v>1234</v>
      </c>
      <c r="AB3" s="65" t="s">
        <v>1475</v>
      </c>
      <c r="AC3" s="30" t="s">
        <v>1476</v>
      </c>
      <c r="AD3" s="31" t="s">
        <v>3193</v>
      </c>
      <c r="AE3" s="90" t="s">
        <v>4220</v>
      </c>
      <c r="AF3" s="91" t="s">
        <v>4221</v>
      </c>
      <c r="AG3" s="66" t="s">
        <v>3201</v>
      </c>
      <c r="AH3" s="32" t="s">
        <v>1479</v>
      </c>
      <c r="AI3" s="80" t="s">
        <v>4216</v>
      </c>
      <c r="AJ3" s="29" t="s">
        <v>4217</v>
      </c>
      <c r="AK3" s="113" t="s">
        <v>17481</v>
      </c>
      <c r="AL3" s="114" t="s">
        <v>17480</v>
      </c>
      <c r="AM3" s="115" t="s">
        <v>17285</v>
      </c>
      <c r="AN3" s="116" t="s">
        <v>17482</v>
      </c>
      <c r="AO3" s="116" t="s">
        <v>17472</v>
      </c>
      <c r="AP3" s="29"/>
    </row>
    <row r="4" spans="1:42">
      <c r="A4" s="33" t="s">
        <v>1395</v>
      </c>
      <c r="B4" s="34" t="s">
        <v>1482</v>
      </c>
      <c r="C4" s="34" t="s">
        <v>3</v>
      </c>
      <c r="D4" s="93" t="e">
        <f>VLOOKUP(C4,[1]OECD_invitro_insilico_invivo_DA!$C$1:$C$197,1,FALSE)</f>
        <v>#N/A</v>
      </c>
      <c r="E4" s="93" t="s">
        <v>1194</v>
      </c>
      <c r="F4" s="37" t="s">
        <v>1940</v>
      </c>
      <c r="G4" s="17" t="s">
        <v>3241</v>
      </c>
      <c r="H4" s="57">
        <v>-4</v>
      </c>
      <c r="I4" s="19" t="s">
        <v>4234</v>
      </c>
      <c r="J4" s="19" t="s">
        <v>4235</v>
      </c>
      <c r="K4" s="19">
        <v>-9</v>
      </c>
      <c r="L4" s="17" t="s">
        <v>1471</v>
      </c>
      <c r="M4" s="17">
        <v>-37.323999999999998</v>
      </c>
      <c r="N4" s="17" t="s">
        <v>17456</v>
      </c>
      <c r="O4" s="20" t="s">
        <v>1471</v>
      </c>
      <c r="P4" s="37" t="s">
        <v>3524</v>
      </c>
      <c r="Q4" s="62" t="s">
        <v>2661</v>
      </c>
      <c r="R4" s="19">
        <v>-9</v>
      </c>
      <c r="S4" s="17" t="s">
        <v>1472</v>
      </c>
      <c r="T4" s="37" t="s">
        <v>1412</v>
      </c>
      <c r="U4" s="17" t="s">
        <v>2920</v>
      </c>
      <c r="V4" s="19">
        <v>1.4000000000000001</v>
      </c>
      <c r="W4" s="20" t="s">
        <v>1471</v>
      </c>
      <c r="X4" s="37">
        <v>47.457000000000001</v>
      </c>
      <c r="Y4" s="20" t="s">
        <v>1472</v>
      </c>
      <c r="Z4" s="37" t="s">
        <v>862</v>
      </c>
      <c r="AA4" s="17" t="s">
        <v>863</v>
      </c>
      <c r="AB4" s="56" t="s">
        <v>3194</v>
      </c>
      <c r="AC4" s="17" t="s">
        <v>1472</v>
      </c>
      <c r="AD4" s="18" t="s">
        <v>1472</v>
      </c>
      <c r="AE4" s="37" t="s">
        <v>3708</v>
      </c>
      <c r="AF4" s="35" t="s">
        <v>3962</v>
      </c>
      <c r="AG4" s="19">
        <v>10</v>
      </c>
      <c r="AH4" s="14" t="s">
        <v>1472</v>
      </c>
      <c r="AI4" s="39" t="s">
        <v>1470</v>
      </c>
      <c r="AJ4" s="57" t="s">
        <v>1470</v>
      </c>
      <c r="AK4" s="39" t="s">
        <v>2659</v>
      </c>
      <c r="AL4" s="19">
        <v>1</v>
      </c>
      <c r="AM4" s="57" t="s">
        <v>1933</v>
      </c>
      <c r="AN4" s="57" t="s">
        <v>2659</v>
      </c>
      <c r="AO4" s="14" t="s">
        <v>1933</v>
      </c>
      <c r="AP4" s="83"/>
    </row>
    <row r="5" spans="1:42">
      <c r="A5" s="33" t="s">
        <v>7</v>
      </c>
      <c r="B5" s="34" t="s">
        <v>1483</v>
      </c>
      <c r="C5" s="34" t="s">
        <v>6</v>
      </c>
      <c r="D5" s="93" t="e">
        <f>VLOOKUP(C5,[1]OECD_invitro_insilico_invivo_DA!$C$1:$C$197,1,FALSE)</f>
        <v>#N/A</v>
      </c>
      <c r="E5" s="93" t="s">
        <v>8</v>
      </c>
      <c r="F5" s="37" t="s">
        <v>3204</v>
      </c>
      <c r="G5" s="17" t="s">
        <v>3242</v>
      </c>
      <c r="H5" s="57">
        <v>0.7</v>
      </c>
      <c r="I5" s="19" t="s">
        <v>4236</v>
      </c>
      <c r="J5" s="19" t="s">
        <v>4237</v>
      </c>
      <c r="K5" s="19">
        <v>-3.67</v>
      </c>
      <c r="L5" s="17" t="s">
        <v>1471</v>
      </c>
      <c r="M5" s="17">
        <v>17.6496666666667</v>
      </c>
      <c r="N5" s="17" t="s">
        <v>17456</v>
      </c>
      <c r="O5" s="20" t="s">
        <v>1471</v>
      </c>
      <c r="P5" s="33" t="s">
        <v>1937</v>
      </c>
      <c r="Q5" s="62" t="s">
        <v>2662</v>
      </c>
      <c r="R5" s="19">
        <v>0</v>
      </c>
      <c r="S5" s="17" t="s">
        <v>1471</v>
      </c>
      <c r="T5" s="60" t="s">
        <v>1937</v>
      </c>
      <c r="U5" s="17" t="s">
        <v>2921</v>
      </c>
      <c r="V5" s="19">
        <v>0</v>
      </c>
      <c r="W5" s="20" t="s">
        <v>1471</v>
      </c>
      <c r="X5" s="37">
        <v>2.05433333333333</v>
      </c>
      <c r="Y5" s="20" t="s">
        <v>1471</v>
      </c>
      <c r="Z5" s="37" t="s">
        <v>864</v>
      </c>
      <c r="AA5" s="17" t="s">
        <v>865</v>
      </c>
      <c r="AB5" s="56">
        <v>0.7</v>
      </c>
      <c r="AC5" s="17" t="s">
        <v>1471</v>
      </c>
      <c r="AD5" s="18" t="s">
        <v>1471</v>
      </c>
      <c r="AE5" s="37" t="s">
        <v>3709</v>
      </c>
      <c r="AF5" s="17" t="s">
        <v>3963</v>
      </c>
      <c r="AG5" s="19">
        <v>100</v>
      </c>
      <c r="AH5" s="14" t="s">
        <v>1471</v>
      </c>
      <c r="AI5" s="39" t="s">
        <v>1472</v>
      </c>
      <c r="AJ5" s="110" t="s">
        <v>4218</v>
      </c>
      <c r="AK5" s="39" t="s">
        <v>2660</v>
      </c>
      <c r="AL5" s="19">
        <v>0</v>
      </c>
      <c r="AM5" s="57" t="s">
        <v>1934</v>
      </c>
      <c r="AN5" s="57" t="s">
        <v>2660</v>
      </c>
      <c r="AO5" s="14" t="s">
        <v>1934</v>
      </c>
      <c r="AP5" s="83"/>
    </row>
    <row r="6" spans="1:42">
      <c r="A6" s="33" t="s">
        <v>1396</v>
      </c>
      <c r="B6" s="34" t="s">
        <v>1484</v>
      </c>
      <c r="C6" s="34" t="s">
        <v>9</v>
      </c>
      <c r="D6" s="93" t="e">
        <f>VLOOKUP(C6,[1]OECD_invitro_insilico_invivo_DA!$C$1:$C$197,1,FALSE)</f>
        <v>#N/A</v>
      </c>
      <c r="E6" s="93" t="s">
        <v>11</v>
      </c>
      <c r="F6" s="37" t="s">
        <v>3205</v>
      </c>
      <c r="G6" s="17" t="s">
        <v>3243</v>
      </c>
      <c r="H6" s="57">
        <v>0.7</v>
      </c>
      <c r="I6" s="34" t="s">
        <v>1937</v>
      </c>
      <c r="J6" s="19" t="s">
        <v>4238</v>
      </c>
      <c r="K6" s="19">
        <v>0</v>
      </c>
      <c r="L6" s="17" t="s">
        <v>1471</v>
      </c>
      <c r="M6" s="17">
        <v>43.621666666666698</v>
      </c>
      <c r="N6" s="17" t="s">
        <v>17456</v>
      </c>
      <c r="O6" s="20" t="s">
        <v>1471</v>
      </c>
      <c r="P6" s="37" t="s">
        <v>3223</v>
      </c>
      <c r="Q6" s="62" t="s">
        <v>2663</v>
      </c>
      <c r="R6" s="19">
        <v>0.7</v>
      </c>
      <c r="S6" s="17" t="s">
        <v>1471</v>
      </c>
      <c r="T6" s="37" t="s">
        <v>1413</v>
      </c>
      <c r="U6" s="17" t="s">
        <v>2922</v>
      </c>
      <c r="V6" s="19">
        <v>1.4000000000000001</v>
      </c>
      <c r="W6" s="20" t="s">
        <v>1471</v>
      </c>
      <c r="X6" s="37">
        <v>0</v>
      </c>
      <c r="Y6" s="20" t="s">
        <v>1471</v>
      </c>
      <c r="Z6" s="33" t="s">
        <v>1937</v>
      </c>
      <c r="AA6" s="35" t="s">
        <v>2072</v>
      </c>
      <c r="AB6" s="57">
        <v>0</v>
      </c>
      <c r="AC6" s="17" t="s">
        <v>1471</v>
      </c>
      <c r="AD6" s="18" t="s">
        <v>1471</v>
      </c>
      <c r="AE6" s="37" t="s">
        <v>3710</v>
      </c>
      <c r="AF6" s="35" t="s">
        <v>3964</v>
      </c>
      <c r="AG6" s="19">
        <v>100</v>
      </c>
      <c r="AH6" s="14" t="s">
        <v>1471</v>
      </c>
      <c r="AI6" s="39" t="s">
        <v>1471</v>
      </c>
      <c r="AJ6" s="110" t="s">
        <v>4219</v>
      </c>
      <c r="AK6" s="39" t="s">
        <v>2660</v>
      </c>
      <c r="AL6" s="19">
        <v>0</v>
      </c>
      <c r="AM6" s="57" t="s">
        <v>1934</v>
      </c>
      <c r="AN6" s="57" t="s">
        <v>2660</v>
      </c>
      <c r="AO6" s="14" t="s">
        <v>1934</v>
      </c>
      <c r="AP6" s="83"/>
    </row>
    <row r="7" spans="1:42">
      <c r="A7" s="33" t="s">
        <v>13</v>
      </c>
      <c r="B7" s="34" t="s">
        <v>1485</v>
      </c>
      <c r="C7" s="34" t="s">
        <v>12</v>
      </c>
      <c r="D7" s="93" t="e">
        <f>VLOOKUP(C7,[1]OECD_invitro_insilico_invivo_DA!$C$1:$C$197,1,FALSE)</f>
        <v>#N/A</v>
      </c>
      <c r="E7" s="93" t="s">
        <v>14</v>
      </c>
      <c r="F7" s="37" t="s">
        <v>1941</v>
      </c>
      <c r="G7" s="17" t="s">
        <v>3244</v>
      </c>
      <c r="H7" s="57">
        <v>1.4000000000000001</v>
      </c>
      <c r="I7" s="34" t="s">
        <v>1937</v>
      </c>
      <c r="J7" s="19" t="s">
        <v>4239</v>
      </c>
      <c r="K7" s="19">
        <v>0</v>
      </c>
      <c r="L7" s="17" t="s">
        <v>1471</v>
      </c>
      <c r="M7" s="17">
        <v>59.7246666666667</v>
      </c>
      <c r="N7" s="17">
        <v>10.266268</v>
      </c>
      <c r="O7" s="20" t="s">
        <v>1472</v>
      </c>
      <c r="P7" s="37" t="s">
        <v>3525</v>
      </c>
      <c r="Q7" s="62" t="s">
        <v>2664</v>
      </c>
      <c r="R7" s="19">
        <v>1.5</v>
      </c>
      <c r="S7" s="17" t="s">
        <v>1471</v>
      </c>
      <c r="T7" s="37" t="s">
        <v>1414</v>
      </c>
      <c r="U7" s="17" t="s">
        <v>2923</v>
      </c>
      <c r="V7" s="19">
        <v>5.3999999999999995</v>
      </c>
      <c r="W7" s="20" t="s">
        <v>1471</v>
      </c>
      <c r="X7" s="37">
        <v>0</v>
      </c>
      <c r="Y7" s="20" t="s">
        <v>1471</v>
      </c>
      <c r="Z7" s="33" t="s">
        <v>1937</v>
      </c>
      <c r="AA7" s="35" t="s">
        <v>2072</v>
      </c>
      <c r="AB7" s="57">
        <v>0</v>
      </c>
      <c r="AC7" s="17" t="s">
        <v>1471</v>
      </c>
      <c r="AD7" s="18" t="s">
        <v>1471</v>
      </c>
      <c r="AE7" s="37" t="s">
        <v>3711</v>
      </c>
      <c r="AF7" s="35" t="s">
        <v>3965</v>
      </c>
      <c r="AG7" s="19">
        <v>100</v>
      </c>
      <c r="AH7" s="14" t="s">
        <v>1471</v>
      </c>
      <c r="AI7" s="39" t="s">
        <v>1470</v>
      </c>
      <c r="AJ7" s="57" t="s">
        <v>1470</v>
      </c>
      <c r="AK7" s="39" t="s">
        <v>2660</v>
      </c>
      <c r="AL7" s="19">
        <v>0</v>
      </c>
      <c r="AM7" s="57" t="s">
        <v>1934</v>
      </c>
      <c r="AN7" s="57" t="s">
        <v>2660</v>
      </c>
      <c r="AO7" s="14" t="s">
        <v>1934</v>
      </c>
      <c r="AP7" s="83"/>
    </row>
    <row r="8" spans="1:42">
      <c r="A8" s="33" t="s">
        <v>16</v>
      </c>
      <c r="B8" s="34" t="s">
        <v>1486</v>
      </c>
      <c r="C8" s="34" t="s">
        <v>15</v>
      </c>
      <c r="D8" s="93" t="e">
        <f>VLOOKUP(C8,[1]OECD_invitro_insilico_invivo_DA!$C$1:$C$197,1,FALSE)</f>
        <v>#N/A</v>
      </c>
      <c r="E8" s="93" t="s">
        <v>17</v>
      </c>
      <c r="F8" s="37" t="s">
        <v>3206</v>
      </c>
      <c r="G8" s="17" t="s">
        <v>3245</v>
      </c>
      <c r="H8" s="57">
        <v>1</v>
      </c>
      <c r="I8" s="34" t="s">
        <v>1937</v>
      </c>
      <c r="J8" s="19">
        <v>0</v>
      </c>
      <c r="K8" s="19">
        <v>0</v>
      </c>
      <c r="L8" s="17" t="s">
        <v>1471</v>
      </c>
      <c r="M8" s="17">
        <v>29.229666666666699</v>
      </c>
      <c r="N8" s="17" t="s">
        <v>17456</v>
      </c>
      <c r="O8" s="20" t="s">
        <v>1471</v>
      </c>
      <c r="P8" s="37" t="s">
        <v>3526</v>
      </c>
      <c r="Q8" s="62" t="s">
        <v>2665</v>
      </c>
      <c r="R8" s="19">
        <v>-4</v>
      </c>
      <c r="S8" s="17" t="s">
        <v>1472</v>
      </c>
      <c r="T8" s="60" t="s">
        <v>1937</v>
      </c>
      <c r="U8" s="17" t="s">
        <v>2924</v>
      </c>
      <c r="V8" s="19">
        <v>0</v>
      </c>
      <c r="W8" s="20" t="s">
        <v>1471</v>
      </c>
      <c r="X8" s="37">
        <v>46.122999999999998</v>
      </c>
      <c r="Y8" s="20" t="s">
        <v>1472</v>
      </c>
      <c r="Z8" s="33" t="s">
        <v>1937</v>
      </c>
      <c r="AA8" s="35" t="s">
        <v>3664</v>
      </c>
      <c r="AB8" s="57">
        <v>0</v>
      </c>
      <c r="AC8" s="17" t="s">
        <v>1471</v>
      </c>
      <c r="AD8" s="18" t="s">
        <v>1471</v>
      </c>
      <c r="AE8" s="37" t="s">
        <v>3712</v>
      </c>
      <c r="AF8" s="17" t="s">
        <v>3966</v>
      </c>
      <c r="AG8" s="19">
        <v>100</v>
      </c>
      <c r="AH8" s="14" t="s">
        <v>1471</v>
      </c>
      <c r="AI8" s="39" t="s">
        <v>1470</v>
      </c>
      <c r="AJ8" s="57" t="s">
        <v>1470</v>
      </c>
      <c r="AK8" s="39" t="s">
        <v>2660</v>
      </c>
      <c r="AL8" s="19">
        <v>1</v>
      </c>
      <c r="AM8" s="57" t="s">
        <v>1935</v>
      </c>
      <c r="AN8" s="57" t="s">
        <v>2659</v>
      </c>
      <c r="AO8" s="14" t="s">
        <v>1935</v>
      </c>
      <c r="AP8" s="83"/>
    </row>
    <row r="9" spans="1:42">
      <c r="A9" s="33" t="s">
        <v>19</v>
      </c>
      <c r="B9" s="34" t="s">
        <v>1487</v>
      </c>
      <c r="C9" s="34" t="s">
        <v>18</v>
      </c>
      <c r="D9" s="93" t="e">
        <f>VLOOKUP(C9,[1]OECD_invitro_insilico_invivo_DA!$C$1:$C$197,1,FALSE)</f>
        <v>#N/A</v>
      </c>
      <c r="E9" s="93" t="s">
        <v>20</v>
      </c>
      <c r="F9" s="33" t="s">
        <v>1937</v>
      </c>
      <c r="G9" s="17" t="s">
        <v>3246</v>
      </c>
      <c r="H9" s="53">
        <v>0</v>
      </c>
      <c r="I9" s="34" t="s">
        <v>1937</v>
      </c>
      <c r="J9" s="36">
        <v>0</v>
      </c>
      <c r="K9" s="36">
        <v>0</v>
      </c>
      <c r="L9" s="17" t="s">
        <v>1471</v>
      </c>
      <c r="M9" s="17">
        <v>17.001666666666701</v>
      </c>
      <c r="N9" s="17" t="s">
        <v>17456</v>
      </c>
      <c r="O9" s="20" t="s">
        <v>1471</v>
      </c>
      <c r="P9" s="37" t="s">
        <v>3527</v>
      </c>
      <c r="Q9" s="62" t="s">
        <v>2666</v>
      </c>
      <c r="R9" s="19">
        <v>1</v>
      </c>
      <c r="S9" s="17" t="s">
        <v>1471</v>
      </c>
      <c r="T9" s="60" t="s">
        <v>1937</v>
      </c>
      <c r="U9" s="17" t="s">
        <v>2925</v>
      </c>
      <c r="V9" s="19">
        <v>0</v>
      </c>
      <c r="W9" s="20" t="s">
        <v>1471</v>
      </c>
      <c r="X9" s="37">
        <v>0.70433333333333503</v>
      </c>
      <c r="Y9" s="20" t="s">
        <v>1471</v>
      </c>
      <c r="Z9" s="33" t="s">
        <v>1937</v>
      </c>
      <c r="AA9" s="35" t="s">
        <v>2072</v>
      </c>
      <c r="AB9" s="57">
        <v>0</v>
      </c>
      <c r="AC9" s="17" t="s">
        <v>1471</v>
      </c>
      <c r="AD9" s="18" t="s">
        <v>1471</v>
      </c>
      <c r="AE9" s="37" t="s">
        <v>3713</v>
      </c>
      <c r="AF9" s="35" t="s">
        <v>3967</v>
      </c>
      <c r="AG9" s="19">
        <v>100</v>
      </c>
      <c r="AH9" s="14" t="s">
        <v>1471</v>
      </c>
      <c r="AI9" s="39" t="s">
        <v>1472</v>
      </c>
      <c r="AJ9" s="110" t="s">
        <v>4218</v>
      </c>
      <c r="AK9" s="39" t="s">
        <v>2660</v>
      </c>
      <c r="AL9" s="19">
        <v>0</v>
      </c>
      <c r="AM9" s="57" t="s">
        <v>1934</v>
      </c>
      <c r="AN9" s="57" t="s">
        <v>2660</v>
      </c>
      <c r="AO9" s="14" t="s">
        <v>1934</v>
      </c>
      <c r="AP9" s="83"/>
    </row>
    <row r="10" spans="1:42">
      <c r="A10" s="33" t="s">
        <v>22</v>
      </c>
      <c r="B10" s="34" t="s">
        <v>1488</v>
      </c>
      <c r="C10" s="34" t="s">
        <v>21</v>
      </c>
      <c r="D10" s="93" t="e">
        <f>VLOOKUP(C10,[1]OECD_invitro_insilico_invivo_DA!$C$1:$C$197,1,FALSE)</f>
        <v>#N/A</v>
      </c>
      <c r="E10" s="93" t="s">
        <v>23</v>
      </c>
      <c r="F10" s="37" t="s">
        <v>1942</v>
      </c>
      <c r="G10" s="17" t="s">
        <v>3247</v>
      </c>
      <c r="H10" s="57">
        <v>3.7</v>
      </c>
      <c r="I10" s="19" t="s">
        <v>4240</v>
      </c>
      <c r="J10" s="19" t="s">
        <v>4241</v>
      </c>
      <c r="K10" s="19">
        <v>-9</v>
      </c>
      <c r="L10" s="17" t="s">
        <v>1472</v>
      </c>
      <c r="M10" s="17">
        <v>124.485333333333</v>
      </c>
      <c r="N10" s="17">
        <v>3.9810720000000002</v>
      </c>
      <c r="O10" s="20" t="s">
        <v>1472</v>
      </c>
      <c r="P10" s="33" t="s">
        <v>1937</v>
      </c>
      <c r="Q10" s="62" t="s">
        <v>2667</v>
      </c>
      <c r="R10" s="19">
        <v>0</v>
      </c>
      <c r="S10" s="17" t="s">
        <v>1471</v>
      </c>
      <c r="T10" s="60" t="s">
        <v>1937</v>
      </c>
      <c r="U10" s="17" t="s">
        <v>2926</v>
      </c>
      <c r="V10" s="19">
        <v>0</v>
      </c>
      <c r="W10" s="20" t="s">
        <v>1471</v>
      </c>
      <c r="X10" s="37">
        <v>3.1555</v>
      </c>
      <c r="Y10" s="20" t="s">
        <v>1471</v>
      </c>
      <c r="Z10" s="37" t="s">
        <v>866</v>
      </c>
      <c r="AA10" s="17" t="s">
        <v>867</v>
      </c>
      <c r="AB10" s="57">
        <v>0</v>
      </c>
      <c r="AC10" s="17" t="s">
        <v>1471</v>
      </c>
      <c r="AD10" s="18" t="s">
        <v>1471</v>
      </c>
      <c r="AE10" s="37" t="s">
        <v>3714</v>
      </c>
      <c r="AF10" s="17" t="s">
        <v>3968</v>
      </c>
      <c r="AG10" s="19">
        <v>100</v>
      </c>
      <c r="AH10" s="14" t="s">
        <v>1471</v>
      </c>
      <c r="AI10" s="39" t="s">
        <v>1472</v>
      </c>
      <c r="AJ10" s="110" t="s">
        <v>4218</v>
      </c>
      <c r="AK10" s="39" t="s">
        <v>2660</v>
      </c>
      <c r="AL10" s="19">
        <v>0</v>
      </c>
      <c r="AM10" s="57" t="s">
        <v>1934</v>
      </c>
      <c r="AN10" s="57" t="s">
        <v>2660</v>
      </c>
      <c r="AO10" s="14" t="s">
        <v>1934</v>
      </c>
      <c r="AP10" s="83"/>
    </row>
    <row r="11" spans="1:42">
      <c r="A11" s="33" t="s">
        <v>25</v>
      </c>
      <c r="B11" s="34" t="s">
        <v>1489</v>
      </c>
      <c r="C11" s="34" t="s">
        <v>24</v>
      </c>
      <c r="D11" s="93" t="e">
        <f>VLOOKUP(C11,[1]OECD_invitro_insilico_invivo_DA!$C$1:$C$197,1,FALSE)</f>
        <v>#N/A</v>
      </c>
      <c r="E11" s="93" t="s">
        <v>26</v>
      </c>
      <c r="F11" s="37" t="s">
        <v>1943</v>
      </c>
      <c r="G11" s="17" t="s">
        <v>3248</v>
      </c>
      <c r="H11" s="57">
        <v>2.4</v>
      </c>
      <c r="I11" s="19" t="s">
        <v>961</v>
      </c>
      <c r="J11" s="19" t="s">
        <v>4242</v>
      </c>
      <c r="K11" s="19">
        <v>-7</v>
      </c>
      <c r="L11" s="17" t="s">
        <v>1471</v>
      </c>
      <c r="M11" s="17">
        <v>35.448666666666703</v>
      </c>
      <c r="N11" s="17" t="s">
        <v>17456</v>
      </c>
      <c r="O11" s="20" t="s">
        <v>1471</v>
      </c>
      <c r="P11" s="37" t="s">
        <v>3528</v>
      </c>
      <c r="Q11" s="62" t="s">
        <v>2668</v>
      </c>
      <c r="R11" s="19">
        <v>-2.7</v>
      </c>
      <c r="S11" s="17" t="s">
        <v>1471</v>
      </c>
      <c r="T11" s="37">
        <v>10</v>
      </c>
      <c r="U11" s="17" t="s">
        <v>2927</v>
      </c>
      <c r="V11" s="19">
        <v>0.7</v>
      </c>
      <c r="W11" s="20" t="s">
        <v>1471</v>
      </c>
      <c r="X11" s="37">
        <v>17.499833333333299</v>
      </c>
      <c r="Y11" s="20" t="s">
        <v>1472</v>
      </c>
      <c r="Z11" s="37" t="s">
        <v>868</v>
      </c>
      <c r="AA11" s="17" t="s">
        <v>869</v>
      </c>
      <c r="AB11" s="53" t="s">
        <v>3195</v>
      </c>
      <c r="AC11" s="17" t="s">
        <v>1471</v>
      </c>
      <c r="AD11" s="18" t="s">
        <v>1472</v>
      </c>
      <c r="AE11" s="37" t="s">
        <v>3715</v>
      </c>
      <c r="AF11" s="35" t="s">
        <v>3969</v>
      </c>
      <c r="AG11" s="19">
        <v>100</v>
      </c>
      <c r="AH11" s="14" t="s">
        <v>1471</v>
      </c>
      <c r="AI11" s="39" t="s">
        <v>1471</v>
      </c>
      <c r="AJ11" s="110" t="s">
        <v>4219</v>
      </c>
      <c r="AK11" s="39" t="s">
        <v>2660</v>
      </c>
      <c r="AL11" s="19">
        <v>1</v>
      </c>
      <c r="AM11" s="57" t="s">
        <v>1935</v>
      </c>
      <c r="AN11" s="57" t="s">
        <v>1392</v>
      </c>
      <c r="AO11" s="14" t="s">
        <v>1392</v>
      </c>
      <c r="AP11" s="83"/>
    </row>
    <row r="12" spans="1:42">
      <c r="A12" s="33" t="s">
        <v>28</v>
      </c>
      <c r="B12" s="34" t="s">
        <v>1490</v>
      </c>
      <c r="C12" s="34" t="s">
        <v>27</v>
      </c>
      <c r="D12" s="93" t="e">
        <f>VLOOKUP(C12,[1]OECD_invitro_insilico_invivo_DA!$C$1:$C$197,1,FALSE)</f>
        <v>#N/A</v>
      </c>
      <c r="E12" s="93" t="s">
        <v>29</v>
      </c>
      <c r="F12" s="37" t="s">
        <v>1944</v>
      </c>
      <c r="G12" s="17" t="s">
        <v>3249</v>
      </c>
      <c r="H12" s="57">
        <v>3.4</v>
      </c>
      <c r="I12" s="34" t="s">
        <v>1937</v>
      </c>
      <c r="J12" s="19" t="s">
        <v>4243</v>
      </c>
      <c r="K12" s="19">
        <v>0</v>
      </c>
      <c r="L12" s="17" t="s">
        <v>1472</v>
      </c>
      <c r="M12" s="17">
        <v>58.682000000000002</v>
      </c>
      <c r="N12" s="17">
        <v>25.312609333333299</v>
      </c>
      <c r="O12" s="20" t="s">
        <v>1472</v>
      </c>
      <c r="P12" s="33" t="s">
        <v>1937</v>
      </c>
      <c r="Q12" s="62" t="s">
        <v>2669</v>
      </c>
      <c r="R12" s="19">
        <v>0</v>
      </c>
      <c r="S12" s="17" t="s">
        <v>1471</v>
      </c>
      <c r="T12" s="37" t="s">
        <v>1085</v>
      </c>
      <c r="U12" s="17" t="s">
        <v>2928</v>
      </c>
      <c r="V12" s="19">
        <v>2</v>
      </c>
      <c r="W12" s="20" t="s">
        <v>1471</v>
      </c>
      <c r="X12" s="37">
        <v>0</v>
      </c>
      <c r="Y12" s="20" t="s">
        <v>1471</v>
      </c>
      <c r="Z12" s="37" t="s">
        <v>870</v>
      </c>
      <c r="AA12" s="17" t="s">
        <v>871</v>
      </c>
      <c r="AB12" s="57">
        <v>0</v>
      </c>
      <c r="AC12" s="17" t="s">
        <v>1471</v>
      </c>
      <c r="AD12" s="18" t="s">
        <v>1471</v>
      </c>
      <c r="AE12" s="37" t="s">
        <v>3716</v>
      </c>
      <c r="AF12" s="35" t="s">
        <v>3970</v>
      </c>
      <c r="AG12" s="19">
        <v>200</v>
      </c>
      <c r="AH12" s="14" t="s">
        <v>1471</v>
      </c>
      <c r="AI12" s="39" t="s">
        <v>1472</v>
      </c>
      <c r="AJ12" s="110" t="s">
        <v>4218</v>
      </c>
      <c r="AK12" s="39" t="s">
        <v>2660</v>
      </c>
      <c r="AL12" s="19">
        <v>0</v>
      </c>
      <c r="AM12" s="57" t="s">
        <v>1934</v>
      </c>
      <c r="AN12" s="57" t="s">
        <v>2660</v>
      </c>
      <c r="AO12" s="14" t="s">
        <v>1934</v>
      </c>
      <c r="AP12" s="83"/>
    </row>
    <row r="13" spans="1:42">
      <c r="A13" s="33" t="s">
        <v>31</v>
      </c>
      <c r="B13" s="34" t="s">
        <v>1491</v>
      </c>
      <c r="C13" s="34" t="s">
        <v>30</v>
      </c>
      <c r="D13" s="93" t="e">
        <f>VLOOKUP(C13,[1]OECD_invitro_insilico_invivo_DA!$C$1:$C$197,1,FALSE)</f>
        <v>#N/A</v>
      </c>
      <c r="E13" s="93" t="s">
        <v>32</v>
      </c>
      <c r="F13" s="37" t="s">
        <v>3207</v>
      </c>
      <c r="G13" s="17" t="s">
        <v>3250</v>
      </c>
      <c r="H13" s="57">
        <v>4.6999999999999993</v>
      </c>
      <c r="I13" s="19" t="s">
        <v>4244</v>
      </c>
      <c r="J13" s="19" t="s">
        <v>4245</v>
      </c>
      <c r="K13" s="19">
        <v>-6.67</v>
      </c>
      <c r="L13" s="17" t="s">
        <v>1472</v>
      </c>
      <c r="M13" s="17">
        <v>68.765000000000001</v>
      </c>
      <c r="N13" s="17">
        <v>11.587147</v>
      </c>
      <c r="O13" s="20" t="s">
        <v>1472</v>
      </c>
      <c r="P13" s="33" t="s">
        <v>1937</v>
      </c>
      <c r="Q13" s="62" t="s">
        <v>2670</v>
      </c>
      <c r="R13" s="19">
        <v>0</v>
      </c>
      <c r="S13" s="17" t="s">
        <v>1471</v>
      </c>
      <c r="T13" s="60" t="s">
        <v>1937</v>
      </c>
      <c r="U13" s="17" t="s">
        <v>2929</v>
      </c>
      <c r="V13" s="19">
        <v>0</v>
      </c>
      <c r="W13" s="20" t="s">
        <v>1471</v>
      </c>
      <c r="X13" s="37">
        <v>18.3556666666667</v>
      </c>
      <c r="Y13" s="20" t="s">
        <v>1471</v>
      </c>
      <c r="Z13" s="37" t="s">
        <v>872</v>
      </c>
      <c r="AA13" s="17" t="s">
        <v>873</v>
      </c>
      <c r="AB13" s="53" t="s">
        <v>3196</v>
      </c>
      <c r="AC13" s="17" t="s">
        <v>1472</v>
      </c>
      <c r="AD13" s="18" t="s">
        <v>1472</v>
      </c>
      <c r="AE13" s="37" t="s">
        <v>3717</v>
      </c>
      <c r="AF13" s="35" t="s">
        <v>3971</v>
      </c>
      <c r="AG13" s="19">
        <v>10</v>
      </c>
      <c r="AH13" s="14" t="s">
        <v>1471</v>
      </c>
      <c r="AI13" s="39" t="s">
        <v>1471</v>
      </c>
      <c r="AJ13" s="110" t="s">
        <v>4219</v>
      </c>
      <c r="AK13" s="39" t="s">
        <v>2659</v>
      </c>
      <c r="AL13" s="19">
        <v>1</v>
      </c>
      <c r="AM13" s="57" t="s">
        <v>1935</v>
      </c>
      <c r="AN13" s="57" t="s">
        <v>1392</v>
      </c>
      <c r="AO13" s="14" t="s">
        <v>1392</v>
      </c>
      <c r="AP13" s="83"/>
    </row>
    <row r="14" spans="1:42">
      <c r="A14" s="33" t="s">
        <v>1397</v>
      </c>
      <c r="B14" s="34" t="s">
        <v>1492</v>
      </c>
      <c r="C14" s="34" t="s">
        <v>33</v>
      </c>
      <c r="D14" s="93" t="e">
        <f>VLOOKUP(C14,[1]OECD_invitro_insilico_invivo_DA!$C$1:$C$197,1,FALSE)</f>
        <v>#N/A</v>
      </c>
      <c r="E14" s="93" t="s">
        <v>35</v>
      </c>
      <c r="F14" s="37" t="s">
        <v>1942</v>
      </c>
      <c r="G14" s="17" t="s">
        <v>3251</v>
      </c>
      <c r="H14" s="57">
        <v>7</v>
      </c>
      <c r="I14" s="19" t="s">
        <v>4246</v>
      </c>
      <c r="J14" s="19" t="s">
        <v>4247</v>
      </c>
      <c r="K14" s="19">
        <v>-9</v>
      </c>
      <c r="L14" s="17" t="s">
        <v>1472</v>
      </c>
      <c r="M14" s="17">
        <v>409.91966666666701</v>
      </c>
      <c r="N14" s="17">
        <v>3.9810720000000002</v>
      </c>
      <c r="O14" s="20" t="s">
        <v>1472</v>
      </c>
      <c r="P14" s="37" t="s">
        <v>3529</v>
      </c>
      <c r="Q14" s="62" t="s">
        <v>2671</v>
      </c>
      <c r="R14" s="19">
        <v>-9</v>
      </c>
      <c r="S14" s="17" t="s">
        <v>1472</v>
      </c>
      <c r="T14" s="60" t="s">
        <v>1937</v>
      </c>
      <c r="U14" s="17" t="s">
        <v>2930</v>
      </c>
      <c r="V14" s="19">
        <v>0</v>
      </c>
      <c r="W14" s="20" t="s">
        <v>1471</v>
      </c>
      <c r="X14" s="37">
        <v>62.240499999999997</v>
      </c>
      <c r="Y14" s="20" t="s">
        <v>1472</v>
      </c>
      <c r="Z14" s="37" t="s">
        <v>874</v>
      </c>
      <c r="AA14" s="17" t="s">
        <v>875</v>
      </c>
      <c r="AB14" s="56">
        <v>4.3</v>
      </c>
      <c r="AC14" s="17" t="s">
        <v>1472</v>
      </c>
      <c r="AD14" s="18" t="s">
        <v>1472</v>
      </c>
      <c r="AE14" s="37" t="s">
        <v>3718</v>
      </c>
      <c r="AF14" s="35" t="s">
        <v>3972</v>
      </c>
      <c r="AG14" s="19">
        <v>10</v>
      </c>
      <c r="AH14" s="14" t="s">
        <v>1472</v>
      </c>
      <c r="AI14" s="39" t="s">
        <v>1472</v>
      </c>
      <c r="AJ14" s="110" t="s">
        <v>4218</v>
      </c>
      <c r="AK14" s="39" t="s">
        <v>2659</v>
      </c>
      <c r="AL14" s="19">
        <v>1</v>
      </c>
      <c r="AM14" s="57" t="s">
        <v>1933</v>
      </c>
      <c r="AN14" s="57" t="s">
        <v>2659</v>
      </c>
      <c r="AO14" s="14" t="s">
        <v>1933</v>
      </c>
      <c r="AP14" s="83"/>
    </row>
    <row r="15" spans="1:42">
      <c r="A15" s="33" t="s">
        <v>37</v>
      </c>
      <c r="B15" s="34" t="s">
        <v>1493</v>
      </c>
      <c r="C15" s="34" t="s">
        <v>36</v>
      </c>
      <c r="D15" s="93" t="e">
        <f>VLOOKUP(C15,[1]OECD_invitro_insilico_invivo_DA!$C$1:$C$197,1,FALSE)</f>
        <v>#N/A</v>
      </c>
      <c r="E15" s="93" t="s">
        <v>38</v>
      </c>
      <c r="F15" s="37" t="s">
        <v>1945</v>
      </c>
      <c r="G15" s="17" t="s">
        <v>3252</v>
      </c>
      <c r="H15" s="57">
        <v>5</v>
      </c>
      <c r="I15" s="19" t="s">
        <v>4248</v>
      </c>
      <c r="J15" s="19" t="s">
        <v>4249</v>
      </c>
      <c r="K15" s="19">
        <v>-2</v>
      </c>
      <c r="L15" s="17" t="s">
        <v>1472</v>
      </c>
      <c r="M15" s="17">
        <v>50.875999999999998</v>
      </c>
      <c r="N15" s="17">
        <v>43.246718999999999</v>
      </c>
      <c r="O15" s="20" t="s">
        <v>1472</v>
      </c>
      <c r="P15" s="33" t="s">
        <v>1937</v>
      </c>
      <c r="Q15" s="62" t="s">
        <v>2672</v>
      </c>
      <c r="R15" s="19">
        <v>0</v>
      </c>
      <c r="S15" s="17" t="s">
        <v>1471</v>
      </c>
      <c r="T15" s="60" t="s">
        <v>1937</v>
      </c>
      <c r="U15" s="17" t="s">
        <v>2931</v>
      </c>
      <c r="V15" s="19">
        <v>0</v>
      </c>
      <c r="W15" s="20" t="s">
        <v>1471</v>
      </c>
      <c r="X15" s="37">
        <v>1.7548333333333399</v>
      </c>
      <c r="Y15" s="20" t="s">
        <v>1471</v>
      </c>
      <c r="Z15" s="37" t="s">
        <v>876</v>
      </c>
      <c r="AA15" s="17" t="s">
        <v>877</v>
      </c>
      <c r="AB15" s="53" t="s">
        <v>2660</v>
      </c>
      <c r="AC15" s="17" t="s">
        <v>1471</v>
      </c>
      <c r="AD15" s="18" t="s">
        <v>1472</v>
      </c>
      <c r="AE15" s="37" t="s">
        <v>3719</v>
      </c>
      <c r="AF15" s="35" t="s">
        <v>3973</v>
      </c>
      <c r="AG15" s="19">
        <v>200</v>
      </c>
      <c r="AH15" s="14" t="s">
        <v>1471</v>
      </c>
      <c r="AI15" s="39" t="s">
        <v>1472</v>
      </c>
      <c r="AJ15" s="110" t="s">
        <v>4218</v>
      </c>
      <c r="AK15" s="39" t="s">
        <v>2660</v>
      </c>
      <c r="AL15" s="19">
        <v>0</v>
      </c>
      <c r="AM15" s="57" t="s">
        <v>1934</v>
      </c>
      <c r="AN15" s="57" t="s">
        <v>2660</v>
      </c>
      <c r="AO15" s="14" t="s">
        <v>1934</v>
      </c>
      <c r="AP15" s="83"/>
    </row>
    <row r="16" spans="1:42">
      <c r="A16" s="33" t="s">
        <v>40</v>
      </c>
      <c r="B16" s="34" t="s">
        <v>1494</v>
      </c>
      <c r="C16" s="34" t="s">
        <v>39</v>
      </c>
      <c r="D16" s="93" t="e">
        <f>VLOOKUP(C16,[1]OECD_invitro_insilico_invivo_DA!$C$1:$C$197,1,FALSE)</f>
        <v>#N/A</v>
      </c>
      <c r="E16" s="93" t="s">
        <v>1195</v>
      </c>
      <c r="F16" s="37" t="s">
        <v>1946</v>
      </c>
      <c r="G16" s="17" t="s">
        <v>3253</v>
      </c>
      <c r="H16" s="57">
        <v>1.4000000000000001</v>
      </c>
      <c r="I16" s="19" t="s">
        <v>4250</v>
      </c>
      <c r="J16" s="19" t="s">
        <v>4251</v>
      </c>
      <c r="K16" s="19">
        <v>-3.33</v>
      </c>
      <c r="L16" s="17" t="s">
        <v>1471</v>
      </c>
      <c r="M16" s="17">
        <v>42.366666666666703</v>
      </c>
      <c r="N16" s="17" t="s">
        <v>17456</v>
      </c>
      <c r="O16" s="20" t="s">
        <v>1471</v>
      </c>
      <c r="P16" s="33" t="s">
        <v>1937</v>
      </c>
      <c r="Q16" s="62" t="s">
        <v>2673</v>
      </c>
      <c r="R16" s="19">
        <v>0</v>
      </c>
      <c r="S16" s="17" t="s">
        <v>1471</v>
      </c>
      <c r="T16" s="60" t="s">
        <v>1937</v>
      </c>
      <c r="U16" s="17" t="s">
        <v>2932</v>
      </c>
      <c r="V16" s="19">
        <v>0</v>
      </c>
      <c r="W16" s="20" t="s">
        <v>1471</v>
      </c>
      <c r="X16" s="37">
        <v>4.3766666666666696</v>
      </c>
      <c r="Y16" s="20" t="s">
        <v>1471</v>
      </c>
      <c r="Z16" s="37" t="s">
        <v>878</v>
      </c>
      <c r="AA16" s="17" t="s">
        <v>879</v>
      </c>
      <c r="AB16" s="53" t="s">
        <v>3195</v>
      </c>
      <c r="AC16" s="17" t="s">
        <v>1471</v>
      </c>
      <c r="AD16" s="18" t="s">
        <v>1472</v>
      </c>
      <c r="AE16" s="37" t="s">
        <v>3720</v>
      </c>
      <c r="AF16" s="35" t="s">
        <v>3974</v>
      </c>
      <c r="AG16" s="19">
        <v>10</v>
      </c>
      <c r="AH16" s="14" t="s">
        <v>1471</v>
      </c>
      <c r="AI16" s="39" t="s">
        <v>1472</v>
      </c>
      <c r="AJ16" s="110" t="s">
        <v>4218</v>
      </c>
      <c r="AK16" s="39" t="s">
        <v>2660</v>
      </c>
      <c r="AL16" s="19">
        <v>0</v>
      </c>
      <c r="AM16" s="57" t="s">
        <v>1934</v>
      </c>
      <c r="AN16" s="57" t="s">
        <v>2660</v>
      </c>
      <c r="AO16" s="14" t="s">
        <v>1934</v>
      </c>
      <c r="AP16" s="83"/>
    </row>
    <row r="17" spans="1:42">
      <c r="A17" s="33" t="s">
        <v>43</v>
      </c>
      <c r="B17" s="34" t="s">
        <v>1495</v>
      </c>
      <c r="C17" s="34" t="s">
        <v>42</v>
      </c>
      <c r="D17" s="93" t="e">
        <f>VLOOKUP(C17,[1]OECD_invitro_insilico_invivo_DA!$C$1:$C$197,1,FALSE)</f>
        <v>#N/A</v>
      </c>
      <c r="E17" s="93" t="s">
        <v>44</v>
      </c>
      <c r="F17" s="37" t="s">
        <v>1942</v>
      </c>
      <c r="G17" s="17" t="s">
        <v>3254</v>
      </c>
      <c r="H17" s="57">
        <v>3.7</v>
      </c>
      <c r="I17" s="19" t="s">
        <v>4252</v>
      </c>
      <c r="J17" s="19" t="s">
        <v>4253</v>
      </c>
      <c r="K17" s="19">
        <v>-9</v>
      </c>
      <c r="L17" s="17" t="s">
        <v>1472</v>
      </c>
      <c r="M17" s="17">
        <v>188.15766666666701</v>
      </c>
      <c r="N17" s="17">
        <v>3.9810720000000002</v>
      </c>
      <c r="O17" s="20" t="s">
        <v>1472</v>
      </c>
      <c r="P17" s="37" t="s">
        <v>2057</v>
      </c>
      <c r="Q17" s="62" t="s">
        <v>2674</v>
      </c>
      <c r="R17" s="19">
        <v>-7</v>
      </c>
      <c r="S17" s="17" t="s">
        <v>1472</v>
      </c>
      <c r="T17" s="60" t="s">
        <v>1937</v>
      </c>
      <c r="U17" s="17" t="s">
        <v>2933</v>
      </c>
      <c r="V17" s="19">
        <v>0</v>
      </c>
      <c r="W17" s="20" t="s">
        <v>1471</v>
      </c>
      <c r="X17" s="37">
        <v>48.755166666666703</v>
      </c>
      <c r="Y17" s="20" t="s">
        <v>1472</v>
      </c>
      <c r="Z17" s="37" t="s">
        <v>1415</v>
      </c>
      <c r="AA17" s="17" t="s">
        <v>880</v>
      </c>
      <c r="AB17" s="53" t="s">
        <v>3195</v>
      </c>
      <c r="AC17" s="17" t="s">
        <v>1471</v>
      </c>
      <c r="AD17" s="18" t="s">
        <v>1472</v>
      </c>
      <c r="AE17" s="37" t="s">
        <v>3721</v>
      </c>
      <c r="AF17" s="35" t="s">
        <v>3975</v>
      </c>
      <c r="AG17" s="19">
        <v>10</v>
      </c>
      <c r="AH17" s="14" t="s">
        <v>1471</v>
      </c>
      <c r="AI17" s="39" t="s">
        <v>1471</v>
      </c>
      <c r="AJ17" s="110" t="s">
        <v>4219</v>
      </c>
      <c r="AK17" s="39" t="s">
        <v>2659</v>
      </c>
      <c r="AL17" s="19">
        <v>1</v>
      </c>
      <c r="AM17" s="57" t="s">
        <v>1935</v>
      </c>
      <c r="AN17" s="57" t="s">
        <v>2659</v>
      </c>
      <c r="AO17" s="14" t="s">
        <v>1935</v>
      </c>
      <c r="AP17" s="83"/>
    </row>
    <row r="18" spans="1:42">
      <c r="A18" s="33" t="s">
        <v>46</v>
      </c>
      <c r="B18" s="34" t="s">
        <v>1496</v>
      </c>
      <c r="C18" s="34" t="s">
        <v>45</v>
      </c>
      <c r="D18" s="93" t="e">
        <f>VLOOKUP(C18,[1]OECD_invitro_insilico_invivo_DA!$C$1:$C$197,1,FALSE)</f>
        <v>#N/A</v>
      </c>
      <c r="E18" s="93" t="s">
        <v>47</v>
      </c>
      <c r="F18" s="37" t="s">
        <v>3205</v>
      </c>
      <c r="G18" s="17" t="s">
        <v>3255</v>
      </c>
      <c r="H18" s="57">
        <v>2.4</v>
      </c>
      <c r="I18" s="34" t="s">
        <v>1937</v>
      </c>
      <c r="J18" s="19" t="s">
        <v>4254</v>
      </c>
      <c r="K18" s="19">
        <v>0</v>
      </c>
      <c r="L18" s="17" t="s">
        <v>1471</v>
      </c>
      <c r="M18" s="17">
        <v>47.103333333333303</v>
      </c>
      <c r="N18" s="17" t="s">
        <v>17456</v>
      </c>
      <c r="O18" s="20" t="s">
        <v>1471</v>
      </c>
      <c r="P18" s="33" t="s">
        <v>1937</v>
      </c>
      <c r="Q18" s="62" t="s">
        <v>2072</v>
      </c>
      <c r="R18" s="19">
        <v>0</v>
      </c>
      <c r="S18" s="17" t="s">
        <v>1471</v>
      </c>
      <c r="T18" s="60" t="s">
        <v>1937</v>
      </c>
      <c r="U18" s="17" t="s">
        <v>2934</v>
      </c>
      <c r="V18" s="19">
        <v>0</v>
      </c>
      <c r="W18" s="20" t="s">
        <v>1471</v>
      </c>
      <c r="X18" s="37">
        <v>3.1444999999999999</v>
      </c>
      <c r="Y18" s="20" t="s">
        <v>1471</v>
      </c>
      <c r="Z18" s="33" t="s">
        <v>1937</v>
      </c>
      <c r="AA18" s="35" t="s">
        <v>2072</v>
      </c>
      <c r="AB18" s="57">
        <v>0</v>
      </c>
      <c r="AC18" s="17" t="s">
        <v>1471</v>
      </c>
      <c r="AD18" s="18" t="s">
        <v>1471</v>
      </c>
      <c r="AE18" s="37" t="s">
        <v>3722</v>
      </c>
      <c r="AF18" s="34" t="s">
        <v>1497</v>
      </c>
      <c r="AG18" s="19">
        <v>100</v>
      </c>
      <c r="AH18" s="14" t="s">
        <v>1471</v>
      </c>
      <c r="AI18" s="39" t="s">
        <v>1472</v>
      </c>
      <c r="AJ18" s="110" t="s">
        <v>4219</v>
      </c>
      <c r="AK18" s="39" t="s">
        <v>2660</v>
      </c>
      <c r="AL18" s="19">
        <v>0</v>
      </c>
      <c r="AM18" s="57" t="s">
        <v>1934</v>
      </c>
      <c r="AN18" s="57" t="s">
        <v>2660</v>
      </c>
      <c r="AO18" s="14" t="s">
        <v>1934</v>
      </c>
      <c r="AP18" s="83"/>
    </row>
    <row r="19" spans="1:42">
      <c r="A19" s="33" t="s">
        <v>49</v>
      </c>
      <c r="B19" s="34" t="s">
        <v>1498</v>
      </c>
      <c r="C19" s="34" t="s">
        <v>48</v>
      </c>
      <c r="D19" s="93" t="e">
        <f>VLOOKUP(C19,[1]OECD_invitro_insilico_invivo_DA!$C$1:$C$197,1,FALSE)</f>
        <v>#N/A</v>
      </c>
      <c r="E19" s="93" t="s">
        <v>1196</v>
      </c>
      <c r="F19" s="37" t="s">
        <v>1947</v>
      </c>
      <c r="G19" s="17" t="s">
        <v>3256</v>
      </c>
      <c r="H19" s="57">
        <v>6.3999999999999995</v>
      </c>
      <c r="I19" s="19" t="s">
        <v>4255</v>
      </c>
      <c r="J19" s="19" t="s">
        <v>4256</v>
      </c>
      <c r="K19" s="19">
        <v>-8.33</v>
      </c>
      <c r="L19" s="17" t="s">
        <v>1472</v>
      </c>
      <c r="M19" s="17">
        <v>145.49633333333301</v>
      </c>
      <c r="N19" s="17">
        <v>18.900507999999999</v>
      </c>
      <c r="O19" s="20" t="s">
        <v>1472</v>
      </c>
      <c r="P19" s="37" t="s">
        <v>3211</v>
      </c>
      <c r="Q19" s="62" t="s">
        <v>2675</v>
      </c>
      <c r="R19" s="19">
        <v>1.4000000000000001</v>
      </c>
      <c r="S19" s="17" t="s">
        <v>1471</v>
      </c>
      <c r="T19" s="60" t="s">
        <v>1937</v>
      </c>
      <c r="U19" s="17" t="s">
        <v>2935</v>
      </c>
      <c r="V19" s="19">
        <v>0</v>
      </c>
      <c r="W19" s="20" t="s">
        <v>1471</v>
      </c>
      <c r="X19" s="37">
        <v>0</v>
      </c>
      <c r="Y19" s="20" t="s">
        <v>1471</v>
      </c>
      <c r="Z19" s="37" t="s">
        <v>881</v>
      </c>
      <c r="AA19" s="17" t="s">
        <v>882</v>
      </c>
      <c r="AB19" s="57">
        <v>0</v>
      </c>
      <c r="AC19" s="17" t="s">
        <v>1471</v>
      </c>
      <c r="AD19" s="18" t="s">
        <v>1471</v>
      </c>
      <c r="AE19" s="37" t="s">
        <v>3723</v>
      </c>
      <c r="AF19" s="34" t="s">
        <v>1499</v>
      </c>
      <c r="AG19" s="19">
        <v>200</v>
      </c>
      <c r="AH19" s="14" t="s">
        <v>1471</v>
      </c>
      <c r="AI19" s="39" t="s">
        <v>1470</v>
      </c>
      <c r="AJ19" s="57" t="s">
        <v>1470</v>
      </c>
      <c r="AK19" s="39" t="s">
        <v>2660</v>
      </c>
      <c r="AL19" s="19">
        <v>0</v>
      </c>
      <c r="AM19" s="57" t="s">
        <v>1934</v>
      </c>
      <c r="AN19" s="57" t="s">
        <v>2660</v>
      </c>
      <c r="AO19" s="14" t="s">
        <v>1934</v>
      </c>
      <c r="AP19" s="83"/>
    </row>
    <row r="20" spans="1:42">
      <c r="A20" s="33" t="s">
        <v>52</v>
      </c>
      <c r="B20" s="34" t="s">
        <v>1500</v>
      </c>
      <c r="C20" s="34" t="s">
        <v>51</v>
      </c>
      <c r="D20" s="93" t="e">
        <f>VLOOKUP(C20,[1]OECD_invitro_insilico_invivo_DA!$C$1:$C$197,1,FALSE)</f>
        <v>#N/A</v>
      </c>
      <c r="E20" s="93" t="s">
        <v>53</v>
      </c>
      <c r="F20" s="37" t="s">
        <v>1948</v>
      </c>
      <c r="G20" s="17" t="s">
        <v>3257</v>
      </c>
      <c r="H20" s="57">
        <v>3</v>
      </c>
      <c r="I20" s="34" t="s">
        <v>1937</v>
      </c>
      <c r="J20" s="19" t="s">
        <v>4257</v>
      </c>
      <c r="K20" s="19">
        <v>0</v>
      </c>
      <c r="L20" s="17" t="s">
        <v>1471</v>
      </c>
      <c r="M20" s="17">
        <v>26.999666666666698</v>
      </c>
      <c r="N20" s="17" t="s">
        <v>17456</v>
      </c>
      <c r="O20" s="20" t="s">
        <v>1471</v>
      </c>
      <c r="P20" s="33" t="s">
        <v>1937</v>
      </c>
      <c r="Q20" s="62" t="s">
        <v>2676</v>
      </c>
      <c r="R20" s="19">
        <v>0</v>
      </c>
      <c r="S20" s="17" t="s">
        <v>1471</v>
      </c>
      <c r="T20" s="37" t="s">
        <v>1416</v>
      </c>
      <c r="U20" s="17" t="s">
        <v>2936</v>
      </c>
      <c r="V20" s="19">
        <v>4.6999999999999993</v>
      </c>
      <c r="W20" s="20" t="s">
        <v>1471</v>
      </c>
      <c r="X20" s="37">
        <v>0.90116666666666501</v>
      </c>
      <c r="Y20" s="20" t="s">
        <v>1471</v>
      </c>
      <c r="Z20" s="33" t="s">
        <v>1937</v>
      </c>
      <c r="AA20" s="35" t="s">
        <v>3665</v>
      </c>
      <c r="AB20" s="57">
        <v>0</v>
      </c>
      <c r="AC20" s="17" t="s">
        <v>1471</v>
      </c>
      <c r="AD20" s="18" t="s">
        <v>1471</v>
      </c>
      <c r="AE20" s="37" t="s">
        <v>3724</v>
      </c>
      <c r="AF20" s="35" t="s">
        <v>3976</v>
      </c>
      <c r="AG20" s="19">
        <v>200</v>
      </c>
      <c r="AH20" s="14" t="s">
        <v>1471</v>
      </c>
      <c r="AI20" s="39" t="s">
        <v>1471</v>
      </c>
      <c r="AJ20" s="110" t="s">
        <v>4218</v>
      </c>
      <c r="AK20" s="39" t="s">
        <v>2660</v>
      </c>
      <c r="AL20" s="19">
        <v>0</v>
      </c>
      <c r="AM20" s="57" t="s">
        <v>1934</v>
      </c>
      <c r="AN20" s="57" t="s">
        <v>2660</v>
      </c>
      <c r="AO20" s="14" t="s">
        <v>1934</v>
      </c>
      <c r="AP20" s="83"/>
    </row>
    <row r="21" spans="1:42">
      <c r="A21" s="33" t="s">
        <v>1398</v>
      </c>
      <c r="B21" s="34" t="s">
        <v>1501</v>
      </c>
      <c r="C21" s="34" t="s">
        <v>54</v>
      </c>
      <c r="D21" s="93" t="e">
        <f>VLOOKUP(C21,[1]OECD_invitro_insilico_invivo_DA!$C$1:$C$197,1,FALSE)</f>
        <v>#N/A</v>
      </c>
      <c r="E21" s="93" t="s">
        <v>56</v>
      </c>
      <c r="F21" s="37" t="s">
        <v>1949</v>
      </c>
      <c r="G21" s="17" t="s">
        <v>3258</v>
      </c>
      <c r="H21" s="57">
        <v>6.3999999999999995</v>
      </c>
      <c r="I21" s="19" t="s">
        <v>4258</v>
      </c>
      <c r="J21" s="19" t="s">
        <v>4259</v>
      </c>
      <c r="K21" s="19">
        <v>-4.33</v>
      </c>
      <c r="L21" s="17" t="s">
        <v>1472</v>
      </c>
      <c r="M21" s="17">
        <v>98.594666666666697</v>
      </c>
      <c r="N21" s="17">
        <v>20.951426999999999</v>
      </c>
      <c r="O21" s="20" t="s">
        <v>1472</v>
      </c>
      <c r="P21" s="37" t="s">
        <v>3530</v>
      </c>
      <c r="Q21" s="62" t="s">
        <v>2677</v>
      </c>
      <c r="R21" s="19">
        <v>-9</v>
      </c>
      <c r="S21" s="17" t="s">
        <v>1472</v>
      </c>
      <c r="T21" s="37">
        <v>50.12</v>
      </c>
      <c r="U21" s="17" t="s">
        <v>2937</v>
      </c>
      <c r="V21" s="19">
        <v>-0.7</v>
      </c>
      <c r="W21" s="20" t="s">
        <v>1471</v>
      </c>
      <c r="X21" s="37">
        <v>60.908833333333298</v>
      </c>
      <c r="Y21" s="20" t="s">
        <v>1472</v>
      </c>
      <c r="Z21" s="37" t="s">
        <v>883</v>
      </c>
      <c r="AA21" s="17" t="s">
        <v>884</v>
      </c>
      <c r="AB21" s="53" t="s">
        <v>3197</v>
      </c>
      <c r="AC21" s="17" t="s">
        <v>1472</v>
      </c>
      <c r="AD21" s="18" t="s">
        <v>1472</v>
      </c>
      <c r="AE21" s="37" t="s">
        <v>3725</v>
      </c>
      <c r="AF21" s="35" t="s">
        <v>3977</v>
      </c>
      <c r="AG21" s="19">
        <v>200</v>
      </c>
      <c r="AH21" s="14" t="s">
        <v>1471</v>
      </c>
      <c r="AI21" s="39" t="s">
        <v>1472</v>
      </c>
      <c r="AJ21" s="110" t="s">
        <v>4218</v>
      </c>
      <c r="AK21" s="39" t="s">
        <v>2659</v>
      </c>
      <c r="AL21" s="19">
        <v>1</v>
      </c>
      <c r="AM21" s="57" t="s">
        <v>1935</v>
      </c>
      <c r="AN21" s="57" t="s">
        <v>2659</v>
      </c>
      <c r="AO21" s="14" t="s">
        <v>1935</v>
      </c>
      <c r="AP21" s="83"/>
    </row>
    <row r="22" spans="1:42">
      <c r="A22" s="33" t="s">
        <v>58</v>
      </c>
      <c r="B22" s="34" t="s">
        <v>1502</v>
      </c>
      <c r="C22" s="34" t="s">
        <v>57</v>
      </c>
      <c r="D22" s="93" t="e">
        <f>VLOOKUP(C22,[1]OECD_invitro_insilico_invivo_DA!$C$1:$C$197,1,FALSE)</f>
        <v>#N/A</v>
      </c>
      <c r="E22" s="93" t="s">
        <v>1197</v>
      </c>
      <c r="F22" s="37" t="s">
        <v>3208</v>
      </c>
      <c r="G22" s="17" t="s">
        <v>3259</v>
      </c>
      <c r="H22" s="57">
        <v>0.7</v>
      </c>
      <c r="I22" s="34" t="s">
        <v>1937</v>
      </c>
      <c r="J22" s="19" t="s">
        <v>4260</v>
      </c>
      <c r="K22" s="19">
        <v>0</v>
      </c>
      <c r="L22" s="17" t="s">
        <v>1471</v>
      </c>
      <c r="M22" s="17">
        <v>29.2916666666667</v>
      </c>
      <c r="N22" s="17" t="s">
        <v>17456</v>
      </c>
      <c r="O22" s="20" t="s">
        <v>1471</v>
      </c>
      <c r="P22" s="37" t="s">
        <v>3229</v>
      </c>
      <c r="Q22" s="62" t="s">
        <v>2678</v>
      </c>
      <c r="R22" s="19">
        <v>-1.4000000000000001</v>
      </c>
      <c r="S22" s="17" t="s">
        <v>1471</v>
      </c>
      <c r="T22" s="60" t="s">
        <v>1937</v>
      </c>
      <c r="U22" s="17" t="s">
        <v>2938</v>
      </c>
      <c r="V22" s="19">
        <v>0</v>
      </c>
      <c r="W22" s="20" t="s">
        <v>1471</v>
      </c>
      <c r="X22" s="37">
        <v>23.7008333333333</v>
      </c>
      <c r="Y22" s="20" t="s">
        <v>1472</v>
      </c>
      <c r="Z22" s="33" t="s">
        <v>1937</v>
      </c>
      <c r="AA22" s="35" t="s">
        <v>2072</v>
      </c>
      <c r="AB22" s="57">
        <v>0</v>
      </c>
      <c r="AC22" s="17" t="s">
        <v>1471</v>
      </c>
      <c r="AD22" s="18" t="s">
        <v>1471</v>
      </c>
      <c r="AE22" s="37" t="s">
        <v>3726</v>
      </c>
      <c r="AF22" s="35" t="s">
        <v>3978</v>
      </c>
      <c r="AG22" s="19">
        <v>200</v>
      </c>
      <c r="AH22" s="14" t="s">
        <v>1471</v>
      </c>
      <c r="AI22" s="39" t="s">
        <v>1471</v>
      </c>
      <c r="AJ22" s="110" t="s">
        <v>4218</v>
      </c>
      <c r="AK22" s="39" t="s">
        <v>2660</v>
      </c>
      <c r="AL22" s="19">
        <v>1</v>
      </c>
      <c r="AM22" s="57" t="s">
        <v>1935</v>
      </c>
      <c r="AN22" s="57" t="s">
        <v>2659</v>
      </c>
      <c r="AO22" s="14" t="s">
        <v>1935</v>
      </c>
      <c r="AP22" s="83"/>
    </row>
    <row r="23" spans="1:42">
      <c r="A23" s="33" t="s">
        <v>61</v>
      </c>
      <c r="B23" s="34" t="s">
        <v>1503</v>
      </c>
      <c r="C23" s="34" t="s">
        <v>60</v>
      </c>
      <c r="D23" s="93" t="e">
        <f>VLOOKUP(C23,[1]OECD_invitro_insilico_invivo_DA!$C$1:$C$197,1,FALSE)</f>
        <v>#N/A</v>
      </c>
      <c r="E23" s="93" t="s">
        <v>62</v>
      </c>
      <c r="F23" s="37" t="s">
        <v>1950</v>
      </c>
      <c r="G23" s="17" t="s">
        <v>3260</v>
      </c>
      <c r="H23" s="57">
        <v>7.3999999999999995</v>
      </c>
      <c r="I23" s="19" t="s">
        <v>4261</v>
      </c>
      <c r="J23" s="19" t="s">
        <v>4262</v>
      </c>
      <c r="K23" s="19">
        <v>-1.33</v>
      </c>
      <c r="L23" s="17" t="s">
        <v>1472</v>
      </c>
      <c r="M23" s="17">
        <v>84.5386666666667</v>
      </c>
      <c r="N23" s="17">
        <v>17.073904333333299</v>
      </c>
      <c r="O23" s="20" t="s">
        <v>1472</v>
      </c>
      <c r="P23" s="37" t="s">
        <v>3531</v>
      </c>
      <c r="Q23" s="62" t="s">
        <v>2679</v>
      </c>
      <c r="R23" s="19">
        <v>-8.4</v>
      </c>
      <c r="S23" s="17" t="s">
        <v>1472</v>
      </c>
      <c r="T23" s="60" t="s">
        <v>1937</v>
      </c>
      <c r="U23" s="17" t="s">
        <v>2939</v>
      </c>
      <c r="V23" s="19">
        <v>0</v>
      </c>
      <c r="W23" s="20" t="s">
        <v>1471</v>
      </c>
      <c r="X23" s="37">
        <v>73.621666666666897</v>
      </c>
      <c r="Y23" s="20" t="s">
        <v>1472</v>
      </c>
      <c r="Z23" s="37" t="s">
        <v>864</v>
      </c>
      <c r="AA23" s="17" t="s">
        <v>885</v>
      </c>
      <c r="AB23" s="56">
        <v>1.3</v>
      </c>
      <c r="AC23" s="17" t="s">
        <v>1471</v>
      </c>
      <c r="AD23" s="18" t="s">
        <v>1471</v>
      </c>
      <c r="AE23" s="37" t="s">
        <v>3727</v>
      </c>
      <c r="AF23" s="35" t="s">
        <v>3979</v>
      </c>
      <c r="AG23" s="19">
        <v>100</v>
      </c>
      <c r="AH23" s="14" t="s">
        <v>1471</v>
      </c>
      <c r="AI23" s="39" t="s">
        <v>1472</v>
      </c>
      <c r="AJ23" s="110" t="s">
        <v>4218</v>
      </c>
      <c r="AK23" s="39" t="s">
        <v>2659</v>
      </c>
      <c r="AL23" s="19">
        <v>1</v>
      </c>
      <c r="AM23" s="57" t="s">
        <v>1935</v>
      </c>
      <c r="AN23" s="57" t="s">
        <v>2659</v>
      </c>
      <c r="AO23" s="14" t="s">
        <v>1935</v>
      </c>
      <c r="AP23" s="83"/>
    </row>
    <row r="24" spans="1:42">
      <c r="A24" s="33" t="s">
        <v>64</v>
      </c>
      <c r="B24" s="34" t="s">
        <v>1504</v>
      </c>
      <c r="C24" s="34" t="s">
        <v>63</v>
      </c>
      <c r="D24" s="93" t="e">
        <f>VLOOKUP(C24,[1]OECD_invitro_insilico_invivo_DA!$C$1:$C$197,1,FALSE)</f>
        <v>#N/A</v>
      </c>
      <c r="E24" s="93" t="s">
        <v>65</v>
      </c>
      <c r="F24" s="37" t="s">
        <v>1951</v>
      </c>
      <c r="G24" s="17" t="s">
        <v>3261</v>
      </c>
      <c r="H24" s="57">
        <v>2</v>
      </c>
      <c r="I24" s="19" t="s">
        <v>4263</v>
      </c>
      <c r="J24" s="19" t="s">
        <v>4264</v>
      </c>
      <c r="K24" s="19">
        <v>-5</v>
      </c>
      <c r="L24" s="17" t="s">
        <v>1471</v>
      </c>
      <c r="M24" s="17">
        <v>60.678333333333299</v>
      </c>
      <c r="N24" s="17">
        <v>44.1750896666667</v>
      </c>
      <c r="O24" s="20" t="s">
        <v>1472</v>
      </c>
      <c r="P24" s="37" t="s">
        <v>3532</v>
      </c>
      <c r="Q24" s="62" t="s">
        <v>2680</v>
      </c>
      <c r="R24" s="19">
        <v>-9</v>
      </c>
      <c r="S24" s="17" t="s">
        <v>1472</v>
      </c>
      <c r="T24" s="37">
        <v>100</v>
      </c>
      <c r="U24" s="17" t="s">
        <v>2940</v>
      </c>
      <c r="V24" s="19">
        <v>-0.7</v>
      </c>
      <c r="W24" s="20" t="s">
        <v>1471</v>
      </c>
      <c r="X24" s="37">
        <v>62.462666666666799</v>
      </c>
      <c r="Y24" s="20" t="s">
        <v>1472</v>
      </c>
      <c r="Z24" s="37" t="s">
        <v>886</v>
      </c>
      <c r="AA24" s="17" t="s">
        <v>887</v>
      </c>
      <c r="AB24" s="57">
        <v>0</v>
      </c>
      <c r="AC24" s="17" t="s">
        <v>1471</v>
      </c>
      <c r="AD24" s="18" t="s">
        <v>1471</v>
      </c>
      <c r="AE24" s="37" t="s">
        <v>3728</v>
      </c>
      <c r="AF24" s="35" t="s">
        <v>3980</v>
      </c>
      <c r="AG24" s="19">
        <v>200</v>
      </c>
      <c r="AH24" s="14" t="s">
        <v>1471</v>
      </c>
      <c r="AI24" s="39" t="s">
        <v>1472</v>
      </c>
      <c r="AJ24" s="110" t="s">
        <v>4218</v>
      </c>
      <c r="AK24" s="39" t="s">
        <v>2659</v>
      </c>
      <c r="AL24" s="19">
        <v>1</v>
      </c>
      <c r="AM24" s="57" t="s">
        <v>1935</v>
      </c>
      <c r="AN24" s="57" t="s">
        <v>2659</v>
      </c>
      <c r="AO24" s="14" t="s">
        <v>1935</v>
      </c>
      <c r="AP24" s="83"/>
    </row>
    <row r="25" spans="1:42">
      <c r="A25" s="33" t="s">
        <v>67</v>
      </c>
      <c r="B25" s="34" t="s">
        <v>1505</v>
      </c>
      <c r="C25" s="34" t="s">
        <v>66</v>
      </c>
      <c r="D25" s="93" t="e">
        <f>VLOOKUP(C25,[1]OECD_invitro_insilico_invivo_DA!$C$1:$C$197,1,FALSE)</f>
        <v>#N/A</v>
      </c>
      <c r="E25" s="93" t="s">
        <v>68</v>
      </c>
      <c r="F25" s="37" t="s">
        <v>1952</v>
      </c>
      <c r="G25" s="17" t="s">
        <v>3262</v>
      </c>
      <c r="H25" s="57">
        <v>7</v>
      </c>
      <c r="I25" s="19" t="s">
        <v>4236</v>
      </c>
      <c r="J25" s="19" t="s">
        <v>4265</v>
      </c>
      <c r="K25" s="19">
        <v>-1.33</v>
      </c>
      <c r="L25" s="17" t="s">
        <v>1472</v>
      </c>
      <c r="M25" s="17">
        <v>521.88766666666697</v>
      </c>
      <c r="N25" s="17">
        <v>35.481338999999998</v>
      </c>
      <c r="O25" s="20" t="s">
        <v>1472</v>
      </c>
      <c r="P25" s="37" t="s">
        <v>2029</v>
      </c>
      <c r="Q25" s="62" t="s">
        <v>2681</v>
      </c>
      <c r="R25" s="19">
        <v>-1.4000000000000001</v>
      </c>
      <c r="S25" s="17" t="s">
        <v>1471</v>
      </c>
      <c r="T25" s="60" t="s">
        <v>1937</v>
      </c>
      <c r="U25" s="17" t="s">
        <v>2941</v>
      </c>
      <c r="V25" s="19">
        <v>0</v>
      </c>
      <c r="W25" s="20" t="s">
        <v>1471</v>
      </c>
      <c r="X25" s="37">
        <v>26.3193333333334</v>
      </c>
      <c r="Y25" s="20" t="s">
        <v>1472</v>
      </c>
      <c r="Z25" s="33" t="s">
        <v>1937</v>
      </c>
      <c r="AA25" s="35" t="s">
        <v>2072</v>
      </c>
      <c r="AB25" s="57">
        <v>0</v>
      </c>
      <c r="AC25" s="17" t="s">
        <v>1471</v>
      </c>
      <c r="AD25" s="18" t="s">
        <v>1471</v>
      </c>
      <c r="AE25" s="37" t="s">
        <v>3729</v>
      </c>
      <c r="AF25" s="35" t="s">
        <v>3981</v>
      </c>
      <c r="AG25" s="19">
        <v>100</v>
      </c>
      <c r="AH25" s="14" t="s">
        <v>1471</v>
      </c>
      <c r="AI25" s="39" t="s">
        <v>1472</v>
      </c>
      <c r="AJ25" s="110" t="s">
        <v>4218</v>
      </c>
      <c r="AK25" s="39" t="s">
        <v>2659</v>
      </c>
      <c r="AL25" s="19">
        <v>1</v>
      </c>
      <c r="AM25" s="57" t="s">
        <v>1935</v>
      </c>
      <c r="AN25" s="57" t="s">
        <v>2659</v>
      </c>
      <c r="AO25" s="14" t="s">
        <v>1935</v>
      </c>
      <c r="AP25" s="83"/>
    </row>
    <row r="26" spans="1:42">
      <c r="A26" s="33" t="s">
        <v>70</v>
      </c>
      <c r="B26" s="34" t="s">
        <v>1506</v>
      </c>
      <c r="C26" s="34" t="s">
        <v>69</v>
      </c>
      <c r="D26" s="93" t="e">
        <f>VLOOKUP(C26,[1]OECD_invitro_insilico_invivo_DA!$C$1:$C$197,1,FALSE)</f>
        <v>#N/A</v>
      </c>
      <c r="E26" s="93" t="s">
        <v>71</v>
      </c>
      <c r="F26" s="37" t="s">
        <v>1953</v>
      </c>
      <c r="G26" s="17" t="s">
        <v>3263</v>
      </c>
      <c r="H26" s="57">
        <v>1.7000000000000002</v>
      </c>
      <c r="I26" s="19" t="s">
        <v>4266</v>
      </c>
      <c r="J26" s="19" t="s">
        <v>4267</v>
      </c>
      <c r="K26" s="19">
        <v>4.67</v>
      </c>
      <c r="L26" s="17" t="s">
        <v>1471</v>
      </c>
      <c r="M26" s="17">
        <v>25.053999999999998</v>
      </c>
      <c r="N26" s="17" t="s">
        <v>17456</v>
      </c>
      <c r="O26" s="20" t="s">
        <v>1471</v>
      </c>
      <c r="P26" s="37" t="s">
        <v>3533</v>
      </c>
      <c r="Q26" s="62" t="s">
        <v>2682</v>
      </c>
      <c r="R26" s="19">
        <v>-9</v>
      </c>
      <c r="S26" s="17" t="s">
        <v>1472</v>
      </c>
      <c r="T26" s="60" t="s">
        <v>1937</v>
      </c>
      <c r="U26" s="17" t="s">
        <v>2942</v>
      </c>
      <c r="V26" s="19">
        <v>0</v>
      </c>
      <c r="W26" s="20" t="s">
        <v>1471</v>
      </c>
      <c r="X26" s="37">
        <v>52.756833333333397</v>
      </c>
      <c r="Y26" s="20" t="s">
        <v>1472</v>
      </c>
      <c r="Z26" s="37" t="s">
        <v>888</v>
      </c>
      <c r="AA26" s="17" t="s">
        <v>889</v>
      </c>
      <c r="AB26" s="57">
        <v>0</v>
      </c>
      <c r="AC26" s="17" t="s">
        <v>1471</v>
      </c>
      <c r="AD26" s="18" t="s">
        <v>1471</v>
      </c>
      <c r="AE26" s="37" t="s">
        <v>3730</v>
      </c>
      <c r="AF26" s="35" t="s">
        <v>3982</v>
      </c>
      <c r="AG26" s="19">
        <v>200</v>
      </c>
      <c r="AH26" s="14" t="s">
        <v>1471</v>
      </c>
      <c r="AI26" s="39" t="s">
        <v>1472</v>
      </c>
      <c r="AJ26" s="110" t="s">
        <v>4218</v>
      </c>
      <c r="AK26" s="39" t="s">
        <v>2660</v>
      </c>
      <c r="AL26" s="19">
        <v>1</v>
      </c>
      <c r="AM26" s="57" t="s">
        <v>1935</v>
      </c>
      <c r="AN26" s="57" t="s">
        <v>2659</v>
      </c>
      <c r="AO26" s="14" t="s">
        <v>1935</v>
      </c>
      <c r="AP26" s="83"/>
    </row>
    <row r="27" spans="1:42">
      <c r="A27" s="33" t="s">
        <v>73</v>
      </c>
      <c r="B27" s="34" t="s">
        <v>1507</v>
      </c>
      <c r="C27" s="34" t="s">
        <v>72</v>
      </c>
      <c r="D27" s="93" t="e">
        <f>VLOOKUP(C27,[1]OECD_invitro_insilico_invivo_DA!$C$1:$C$197,1,FALSE)</f>
        <v>#N/A</v>
      </c>
      <c r="E27" s="93" t="s">
        <v>74</v>
      </c>
      <c r="F27" s="33" t="s">
        <v>1937</v>
      </c>
      <c r="G27" s="17" t="s">
        <v>3264</v>
      </c>
      <c r="H27" s="57">
        <v>0</v>
      </c>
      <c r="I27" s="34" t="s">
        <v>1937</v>
      </c>
      <c r="J27" s="19" t="s">
        <v>4268</v>
      </c>
      <c r="K27" s="19">
        <v>0</v>
      </c>
      <c r="L27" s="17" t="s">
        <v>1471</v>
      </c>
      <c r="M27" s="17">
        <v>17.414666666666701</v>
      </c>
      <c r="N27" s="17" t="s">
        <v>17456</v>
      </c>
      <c r="O27" s="20" t="s">
        <v>1471</v>
      </c>
      <c r="P27" s="33" t="s">
        <v>1937</v>
      </c>
      <c r="Q27" s="62" t="s">
        <v>2683</v>
      </c>
      <c r="R27" s="19">
        <v>0</v>
      </c>
      <c r="S27" s="17" t="s">
        <v>1471</v>
      </c>
      <c r="T27" s="37">
        <v>63.1</v>
      </c>
      <c r="U27" s="17" t="s">
        <v>2943</v>
      </c>
      <c r="V27" s="19">
        <v>0.7</v>
      </c>
      <c r="W27" s="20" t="s">
        <v>1471</v>
      </c>
      <c r="X27" s="37">
        <v>0</v>
      </c>
      <c r="Y27" s="20" t="s">
        <v>1471</v>
      </c>
      <c r="Z27" s="33" t="s">
        <v>1937</v>
      </c>
      <c r="AA27" s="35" t="s">
        <v>3666</v>
      </c>
      <c r="AB27" s="57">
        <v>0</v>
      </c>
      <c r="AC27" s="17" t="s">
        <v>1471</v>
      </c>
      <c r="AD27" s="18" t="s">
        <v>1471</v>
      </c>
      <c r="AE27" s="37" t="s">
        <v>3731</v>
      </c>
      <c r="AF27" s="35" t="s">
        <v>3983</v>
      </c>
      <c r="AG27" s="19">
        <v>100</v>
      </c>
      <c r="AH27" s="14" t="s">
        <v>1471</v>
      </c>
      <c r="AI27" s="39" t="s">
        <v>1472</v>
      </c>
      <c r="AJ27" s="110" t="s">
        <v>4218</v>
      </c>
      <c r="AK27" s="39" t="s">
        <v>2660</v>
      </c>
      <c r="AL27" s="19">
        <v>0</v>
      </c>
      <c r="AM27" s="57" t="s">
        <v>1934</v>
      </c>
      <c r="AN27" s="57" t="s">
        <v>2660</v>
      </c>
      <c r="AO27" s="14" t="s">
        <v>1934</v>
      </c>
      <c r="AP27" s="83"/>
    </row>
    <row r="28" spans="1:42">
      <c r="A28" s="33" t="s">
        <v>1399</v>
      </c>
      <c r="B28" s="34" t="s">
        <v>1508</v>
      </c>
      <c r="C28" s="34" t="s">
        <v>75</v>
      </c>
      <c r="D28" s="93" t="e">
        <f>VLOOKUP(C28,[1]OECD_invitro_insilico_invivo_DA!$C$1:$C$197,1,FALSE)</f>
        <v>#N/A</v>
      </c>
      <c r="E28" s="93" t="s">
        <v>77</v>
      </c>
      <c r="F28" s="37" t="s">
        <v>1954</v>
      </c>
      <c r="G28" s="17" t="s">
        <v>3265</v>
      </c>
      <c r="H28" s="57">
        <v>6.6999999999999993</v>
      </c>
      <c r="I28" s="19">
        <v>50.12</v>
      </c>
      <c r="J28" s="19" t="s">
        <v>4269</v>
      </c>
      <c r="K28" s="19">
        <v>-0.67</v>
      </c>
      <c r="L28" s="17" t="s">
        <v>1472</v>
      </c>
      <c r="M28" s="17">
        <v>70.049000000000007</v>
      </c>
      <c r="N28" s="17">
        <v>13.6758133333333</v>
      </c>
      <c r="O28" s="20" t="s">
        <v>1472</v>
      </c>
      <c r="P28" s="37" t="s">
        <v>3534</v>
      </c>
      <c r="Q28" s="62" t="s">
        <v>2684</v>
      </c>
      <c r="R28" s="19">
        <v>-9</v>
      </c>
      <c r="S28" s="17" t="s">
        <v>1472</v>
      </c>
      <c r="T28" s="60" t="s">
        <v>1937</v>
      </c>
      <c r="U28" s="17" t="s">
        <v>2944</v>
      </c>
      <c r="V28" s="19">
        <v>0</v>
      </c>
      <c r="W28" s="20" t="s">
        <v>1471</v>
      </c>
      <c r="X28" s="37">
        <v>52.915833333333303</v>
      </c>
      <c r="Y28" s="20" t="s">
        <v>1472</v>
      </c>
      <c r="Z28" s="37" t="s">
        <v>890</v>
      </c>
      <c r="AA28" s="17" t="s">
        <v>891</v>
      </c>
      <c r="AB28" s="57">
        <v>0</v>
      </c>
      <c r="AC28" s="17" t="s">
        <v>1471</v>
      </c>
      <c r="AD28" s="18" t="s">
        <v>1471</v>
      </c>
      <c r="AE28" s="37" t="s">
        <v>3732</v>
      </c>
      <c r="AF28" s="35" t="s">
        <v>3984</v>
      </c>
      <c r="AG28" s="19">
        <v>200</v>
      </c>
      <c r="AH28" s="14" t="s">
        <v>1472</v>
      </c>
      <c r="AI28" s="39" t="s">
        <v>1472</v>
      </c>
      <c r="AJ28" s="110" t="s">
        <v>4218</v>
      </c>
      <c r="AK28" s="39" t="s">
        <v>2659</v>
      </c>
      <c r="AL28" s="19">
        <v>1</v>
      </c>
      <c r="AM28" s="57" t="s">
        <v>1935</v>
      </c>
      <c r="AN28" s="57" t="s">
        <v>2659</v>
      </c>
      <c r="AO28" s="14" t="s">
        <v>1933</v>
      </c>
      <c r="AP28" s="83"/>
    </row>
    <row r="29" spans="1:42">
      <c r="A29" s="33" t="s">
        <v>79</v>
      </c>
      <c r="B29" s="34" t="s">
        <v>1509</v>
      </c>
      <c r="C29" s="34" t="s">
        <v>78</v>
      </c>
      <c r="D29" s="93" t="e">
        <f>VLOOKUP(C29,[1]OECD_invitro_insilico_invivo_DA!$C$1:$C$197,1,FALSE)</f>
        <v>#N/A</v>
      </c>
      <c r="E29" s="93" t="s">
        <v>80</v>
      </c>
      <c r="F29" s="37" t="s">
        <v>1955</v>
      </c>
      <c r="G29" s="17" t="s">
        <v>3266</v>
      </c>
      <c r="H29" s="57">
        <v>5.3999999999999995</v>
      </c>
      <c r="I29" s="19" t="s">
        <v>4270</v>
      </c>
      <c r="J29" s="19" t="s">
        <v>4271</v>
      </c>
      <c r="K29" s="19">
        <v>-5.33</v>
      </c>
      <c r="L29" s="17" t="s">
        <v>1472</v>
      </c>
      <c r="M29" s="17">
        <v>168.32233333333301</v>
      </c>
      <c r="N29" s="17">
        <v>34.195151666666703</v>
      </c>
      <c r="O29" s="20" t="s">
        <v>1472</v>
      </c>
      <c r="P29" s="37" t="s">
        <v>3535</v>
      </c>
      <c r="Q29" s="62" t="s">
        <v>2685</v>
      </c>
      <c r="R29" s="19">
        <v>-7</v>
      </c>
      <c r="S29" s="17" t="s">
        <v>1472</v>
      </c>
      <c r="T29" s="60" t="s">
        <v>1937</v>
      </c>
      <c r="U29" s="17" t="s">
        <v>2945</v>
      </c>
      <c r="V29" s="19">
        <v>0</v>
      </c>
      <c r="W29" s="20" t="s">
        <v>1471</v>
      </c>
      <c r="X29" s="37">
        <v>57.384333333333402</v>
      </c>
      <c r="Y29" s="20" t="s">
        <v>1472</v>
      </c>
      <c r="Z29" s="37" t="s">
        <v>892</v>
      </c>
      <c r="AA29" s="17" t="s">
        <v>893</v>
      </c>
      <c r="AB29" s="56">
        <v>5.7</v>
      </c>
      <c r="AC29" s="17" t="s">
        <v>1472</v>
      </c>
      <c r="AD29" s="18" t="s">
        <v>1472</v>
      </c>
      <c r="AE29" s="37" t="s">
        <v>3733</v>
      </c>
      <c r="AF29" s="35" t="s">
        <v>3985</v>
      </c>
      <c r="AG29" s="19">
        <v>10</v>
      </c>
      <c r="AH29" s="14" t="s">
        <v>1471</v>
      </c>
      <c r="AI29" s="39" t="s">
        <v>1472</v>
      </c>
      <c r="AJ29" s="110" t="s">
        <v>4218</v>
      </c>
      <c r="AK29" s="39" t="s">
        <v>2659</v>
      </c>
      <c r="AL29" s="19">
        <v>1</v>
      </c>
      <c r="AM29" s="57" t="s">
        <v>1935</v>
      </c>
      <c r="AN29" s="57" t="s">
        <v>2659</v>
      </c>
      <c r="AO29" s="14" t="s">
        <v>1935</v>
      </c>
      <c r="AP29" s="83"/>
    </row>
    <row r="30" spans="1:42">
      <c r="A30" s="33" t="s">
        <v>1400</v>
      </c>
      <c r="B30" s="34" t="s">
        <v>1510</v>
      </c>
      <c r="C30" s="34" t="s">
        <v>81</v>
      </c>
      <c r="D30" s="93" t="e">
        <f>VLOOKUP(C30,[1]OECD_invitro_insilico_invivo_DA!$C$1:$C$197,1,FALSE)</f>
        <v>#N/A</v>
      </c>
      <c r="E30" s="93" t="s">
        <v>82</v>
      </c>
      <c r="F30" s="37" t="s">
        <v>1956</v>
      </c>
      <c r="G30" s="17" t="s">
        <v>3267</v>
      </c>
      <c r="H30" s="57">
        <v>2</v>
      </c>
      <c r="I30" s="34" t="s">
        <v>1937</v>
      </c>
      <c r="J30" s="19" t="s">
        <v>4272</v>
      </c>
      <c r="K30" s="19">
        <v>0</v>
      </c>
      <c r="L30" s="17" t="s">
        <v>1471</v>
      </c>
      <c r="M30" s="17">
        <v>40.613666666666703</v>
      </c>
      <c r="N30" s="17" t="s">
        <v>17456</v>
      </c>
      <c r="O30" s="20" t="s">
        <v>1471</v>
      </c>
      <c r="P30" s="33" t="s">
        <v>1937</v>
      </c>
      <c r="Q30" s="62" t="s">
        <v>2686</v>
      </c>
      <c r="R30" s="19">
        <v>0</v>
      </c>
      <c r="S30" s="17" t="s">
        <v>1471</v>
      </c>
      <c r="T30" s="60" t="s">
        <v>1937</v>
      </c>
      <c r="U30" s="17" t="s">
        <v>2946</v>
      </c>
      <c r="V30" s="19">
        <v>0</v>
      </c>
      <c r="W30" s="20" t="s">
        <v>1471</v>
      </c>
      <c r="X30" s="37">
        <v>4.5943333333333296</v>
      </c>
      <c r="Y30" s="20" t="s">
        <v>1471</v>
      </c>
      <c r="Z30" s="33" t="s">
        <v>1937</v>
      </c>
      <c r="AA30" s="35" t="s">
        <v>2072</v>
      </c>
      <c r="AB30" s="57">
        <v>0</v>
      </c>
      <c r="AC30" s="17" t="s">
        <v>1471</v>
      </c>
      <c r="AD30" s="18" t="s">
        <v>1471</v>
      </c>
      <c r="AE30" s="37" t="s">
        <v>3734</v>
      </c>
      <c r="AF30" s="35" t="s">
        <v>3986</v>
      </c>
      <c r="AG30" s="19">
        <v>100</v>
      </c>
      <c r="AH30" s="14" t="s">
        <v>1471</v>
      </c>
      <c r="AI30" s="39" t="s">
        <v>1472</v>
      </c>
      <c r="AJ30" s="110" t="s">
        <v>4219</v>
      </c>
      <c r="AK30" s="39" t="s">
        <v>2660</v>
      </c>
      <c r="AL30" s="19">
        <v>0</v>
      </c>
      <c r="AM30" s="57" t="s">
        <v>1934</v>
      </c>
      <c r="AN30" s="57" t="s">
        <v>2660</v>
      </c>
      <c r="AO30" s="14" t="s">
        <v>1934</v>
      </c>
      <c r="AP30" s="83"/>
    </row>
    <row r="31" spans="1:42">
      <c r="A31" s="33" t="s">
        <v>84</v>
      </c>
      <c r="B31" s="34" t="s">
        <v>1511</v>
      </c>
      <c r="C31" s="34" t="s">
        <v>83</v>
      </c>
      <c r="D31" s="93" t="e">
        <f>VLOOKUP(C31,[1]OECD_invitro_insilico_invivo_DA!$C$1:$C$197,1,FALSE)</f>
        <v>#N/A</v>
      </c>
      <c r="E31" s="93" t="s">
        <v>85</v>
      </c>
      <c r="F31" s="37" t="s">
        <v>1957</v>
      </c>
      <c r="G31" s="17" t="s">
        <v>3268</v>
      </c>
      <c r="H31" s="57">
        <v>7</v>
      </c>
      <c r="I31" s="19">
        <v>35.479999999999997</v>
      </c>
      <c r="J31" s="19" t="s">
        <v>4273</v>
      </c>
      <c r="K31" s="19">
        <v>-1</v>
      </c>
      <c r="L31" s="17" t="s">
        <v>1472</v>
      </c>
      <c r="M31" s="17">
        <v>278.40600000000001</v>
      </c>
      <c r="N31" s="17">
        <v>24.803356999999998</v>
      </c>
      <c r="O31" s="20" t="s">
        <v>1472</v>
      </c>
      <c r="P31" s="37" t="s">
        <v>1955</v>
      </c>
      <c r="Q31" s="62" t="s">
        <v>2687</v>
      </c>
      <c r="R31" s="19">
        <v>-4</v>
      </c>
      <c r="S31" s="17" t="s">
        <v>1472</v>
      </c>
      <c r="T31" s="60" t="s">
        <v>1937</v>
      </c>
      <c r="U31" s="17" t="s">
        <v>2947</v>
      </c>
      <c r="V31" s="19">
        <v>0</v>
      </c>
      <c r="W31" s="20" t="s">
        <v>1471</v>
      </c>
      <c r="X31" s="37">
        <v>28.925166666666701</v>
      </c>
      <c r="Y31" s="20" t="s">
        <v>1472</v>
      </c>
      <c r="Z31" s="37" t="s">
        <v>894</v>
      </c>
      <c r="AA31" s="17" t="s">
        <v>895</v>
      </c>
      <c r="AB31" s="56">
        <v>3.3</v>
      </c>
      <c r="AC31" s="17" t="s">
        <v>1472</v>
      </c>
      <c r="AD31" s="18" t="s">
        <v>1472</v>
      </c>
      <c r="AE31" s="37" t="s">
        <v>3735</v>
      </c>
      <c r="AF31" s="35" t="s">
        <v>3987</v>
      </c>
      <c r="AG31" s="19">
        <v>10</v>
      </c>
      <c r="AH31" s="14" t="s">
        <v>1471</v>
      </c>
      <c r="AI31" s="39" t="s">
        <v>1472</v>
      </c>
      <c r="AJ31" s="110" t="s">
        <v>4218</v>
      </c>
      <c r="AK31" s="39" t="s">
        <v>2659</v>
      </c>
      <c r="AL31" s="19">
        <v>1</v>
      </c>
      <c r="AM31" s="57" t="s">
        <v>1935</v>
      </c>
      <c r="AN31" s="57" t="s">
        <v>2659</v>
      </c>
      <c r="AO31" s="14" t="s">
        <v>1935</v>
      </c>
      <c r="AP31" s="83"/>
    </row>
    <row r="32" spans="1:42">
      <c r="A32" s="33" t="s">
        <v>87</v>
      </c>
      <c r="B32" s="34" t="s">
        <v>1512</v>
      </c>
      <c r="C32" s="34" t="s">
        <v>86</v>
      </c>
      <c r="D32" s="93" t="e">
        <f>VLOOKUP(C32,[1]OECD_invitro_insilico_invivo_DA!$C$1:$C$197,1,FALSE)</f>
        <v>#N/A</v>
      </c>
      <c r="E32" s="93" t="s">
        <v>88</v>
      </c>
      <c r="F32" s="33" t="s">
        <v>1937</v>
      </c>
      <c r="G32" s="17" t="s">
        <v>2072</v>
      </c>
      <c r="H32" s="57">
        <v>0</v>
      </c>
      <c r="I32" s="34" t="s">
        <v>1937</v>
      </c>
      <c r="J32" s="19" t="s">
        <v>4274</v>
      </c>
      <c r="K32" s="19">
        <v>0</v>
      </c>
      <c r="L32" s="17" t="s">
        <v>1471</v>
      </c>
      <c r="M32" s="17">
        <v>0</v>
      </c>
      <c r="N32" s="17" t="s">
        <v>17456</v>
      </c>
      <c r="O32" s="20" t="s">
        <v>1471</v>
      </c>
      <c r="P32" s="33" t="s">
        <v>1937</v>
      </c>
      <c r="Q32" s="62" t="s">
        <v>2688</v>
      </c>
      <c r="R32" s="19">
        <v>0</v>
      </c>
      <c r="S32" s="17" t="s">
        <v>1471</v>
      </c>
      <c r="T32" s="60" t="s">
        <v>1937</v>
      </c>
      <c r="U32" s="17" t="s">
        <v>2948</v>
      </c>
      <c r="V32" s="19">
        <v>0</v>
      </c>
      <c r="W32" s="20" t="s">
        <v>1471</v>
      </c>
      <c r="X32" s="37">
        <v>4.3438333333333397</v>
      </c>
      <c r="Y32" s="20" t="s">
        <v>1471</v>
      </c>
      <c r="Z32" s="33" t="s">
        <v>1937</v>
      </c>
      <c r="AA32" s="35" t="s">
        <v>3667</v>
      </c>
      <c r="AB32" s="57">
        <v>0</v>
      </c>
      <c r="AC32" s="17" t="s">
        <v>1471</v>
      </c>
      <c r="AD32" s="18" t="s">
        <v>1471</v>
      </c>
      <c r="AE32" s="37" t="s">
        <v>3736</v>
      </c>
      <c r="AF32" s="35" t="s">
        <v>3988</v>
      </c>
      <c r="AG32" s="19">
        <v>100</v>
      </c>
      <c r="AH32" s="14" t="s">
        <v>1471</v>
      </c>
      <c r="AI32" s="39" t="s">
        <v>1472</v>
      </c>
      <c r="AJ32" s="110" t="s">
        <v>4218</v>
      </c>
      <c r="AK32" s="39" t="s">
        <v>2660</v>
      </c>
      <c r="AL32" s="19">
        <v>0</v>
      </c>
      <c r="AM32" s="57" t="s">
        <v>1934</v>
      </c>
      <c r="AN32" s="57" t="s">
        <v>2660</v>
      </c>
      <c r="AO32" s="14" t="s">
        <v>1934</v>
      </c>
      <c r="AP32" s="83"/>
    </row>
    <row r="33" spans="1:42">
      <c r="A33" s="33" t="s">
        <v>90</v>
      </c>
      <c r="B33" s="34" t="s">
        <v>1513</v>
      </c>
      <c r="C33" s="34" t="s">
        <v>89</v>
      </c>
      <c r="D33" s="93" t="e">
        <f>VLOOKUP(C33,[1]OECD_invitro_insilico_invivo_DA!$C$1:$C$197,1,FALSE)</f>
        <v>#N/A</v>
      </c>
      <c r="E33" s="93" t="s">
        <v>91</v>
      </c>
      <c r="F33" s="37" t="s">
        <v>1958</v>
      </c>
      <c r="G33" s="17" t="s">
        <v>3269</v>
      </c>
      <c r="H33" s="57">
        <v>7.6999999999999993</v>
      </c>
      <c r="I33" s="19" t="s">
        <v>4275</v>
      </c>
      <c r="J33" s="19" t="s">
        <v>4276</v>
      </c>
      <c r="K33" s="19">
        <v>-7.67</v>
      </c>
      <c r="L33" s="17" t="s">
        <v>1472</v>
      </c>
      <c r="M33" s="17">
        <v>293.12900000000002</v>
      </c>
      <c r="N33" s="17">
        <v>22.139990666666701</v>
      </c>
      <c r="O33" s="20" t="s">
        <v>1472</v>
      </c>
      <c r="P33" s="37" t="s">
        <v>2027</v>
      </c>
      <c r="Q33" s="62" t="s">
        <v>2689</v>
      </c>
      <c r="R33" s="19">
        <v>-2</v>
      </c>
      <c r="S33" s="17" t="s">
        <v>1471</v>
      </c>
      <c r="T33" s="37" t="s">
        <v>1417</v>
      </c>
      <c r="U33" s="17" t="s">
        <v>2949</v>
      </c>
      <c r="V33" s="19">
        <v>3.7</v>
      </c>
      <c r="W33" s="20" t="s">
        <v>1471</v>
      </c>
      <c r="X33" s="37">
        <v>21.523333333333401</v>
      </c>
      <c r="Y33" s="20" t="s">
        <v>1472</v>
      </c>
      <c r="Z33" s="37" t="s">
        <v>896</v>
      </c>
      <c r="AA33" s="17" t="s">
        <v>897</v>
      </c>
      <c r="AB33" s="53" t="s">
        <v>3195</v>
      </c>
      <c r="AC33" s="17" t="s">
        <v>1471</v>
      </c>
      <c r="AD33" s="18" t="s">
        <v>1471</v>
      </c>
      <c r="AE33" s="37" t="s">
        <v>3737</v>
      </c>
      <c r="AF33" s="35" t="s">
        <v>3989</v>
      </c>
      <c r="AG33" s="19">
        <v>200</v>
      </c>
      <c r="AH33" s="14" t="s">
        <v>1471</v>
      </c>
      <c r="AI33" s="39" t="s">
        <v>1472</v>
      </c>
      <c r="AJ33" s="110" t="s">
        <v>4218</v>
      </c>
      <c r="AK33" s="39" t="s">
        <v>2659</v>
      </c>
      <c r="AL33" s="19">
        <v>1</v>
      </c>
      <c r="AM33" s="57" t="s">
        <v>1935</v>
      </c>
      <c r="AN33" s="57" t="s">
        <v>2659</v>
      </c>
      <c r="AO33" s="14" t="s">
        <v>1935</v>
      </c>
      <c r="AP33" s="83"/>
    </row>
    <row r="34" spans="1:42">
      <c r="A34" s="33" t="s">
        <v>93</v>
      </c>
      <c r="B34" s="34" t="s">
        <v>1514</v>
      </c>
      <c r="C34" s="34" t="s">
        <v>92</v>
      </c>
      <c r="D34" s="93" t="e">
        <f>VLOOKUP(C34,[1]OECD_invitro_insilico_invivo_DA!$C$1:$C$197,1,FALSE)</f>
        <v>#N/A</v>
      </c>
      <c r="E34" s="93" t="s">
        <v>94</v>
      </c>
      <c r="F34" s="37" t="s">
        <v>1959</v>
      </c>
      <c r="G34" s="17" t="s">
        <v>3270</v>
      </c>
      <c r="H34" s="57">
        <v>3.7</v>
      </c>
      <c r="I34" s="19">
        <v>39.81</v>
      </c>
      <c r="J34" s="19" t="s">
        <v>4277</v>
      </c>
      <c r="K34" s="19">
        <v>-0.67</v>
      </c>
      <c r="L34" s="17" t="s">
        <v>1472</v>
      </c>
      <c r="M34" s="17">
        <v>109.18899999999999</v>
      </c>
      <c r="N34" s="17">
        <v>33.048835666666697</v>
      </c>
      <c r="O34" s="20" t="s">
        <v>1472</v>
      </c>
      <c r="P34" s="33" t="s">
        <v>1937</v>
      </c>
      <c r="Q34" s="62" t="s">
        <v>2690</v>
      </c>
      <c r="R34" s="19">
        <v>0</v>
      </c>
      <c r="S34" s="17" t="s">
        <v>1471</v>
      </c>
      <c r="T34" s="37" t="s">
        <v>1418</v>
      </c>
      <c r="U34" s="17" t="s">
        <v>2950</v>
      </c>
      <c r="V34" s="19">
        <v>7</v>
      </c>
      <c r="W34" s="20" t="s">
        <v>1471</v>
      </c>
      <c r="X34" s="37">
        <v>4.7861666666666602</v>
      </c>
      <c r="Y34" s="20" t="s">
        <v>1471</v>
      </c>
      <c r="Z34" s="33" t="s">
        <v>1937</v>
      </c>
      <c r="AA34" s="35" t="s">
        <v>3332</v>
      </c>
      <c r="AB34" s="57">
        <v>0</v>
      </c>
      <c r="AC34" s="17" t="s">
        <v>1471</v>
      </c>
      <c r="AD34" s="18" t="s">
        <v>1471</v>
      </c>
      <c r="AE34" s="37" t="s">
        <v>3738</v>
      </c>
      <c r="AF34" s="35" t="s">
        <v>3990</v>
      </c>
      <c r="AG34" s="19">
        <v>100</v>
      </c>
      <c r="AH34" s="14" t="s">
        <v>1471</v>
      </c>
      <c r="AI34" s="39" t="s">
        <v>1472</v>
      </c>
      <c r="AJ34" s="110" t="s">
        <v>4218</v>
      </c>
      <c r="AK34" s="39" t="s">
        <v>2660</v>
      </c>
      <c r="AL34" s="19">
        <v>0</v>
      </c>
      <c r="AM34" s="57" t="s">
        <v>1934</v>
      </c>
      <c r="AN34" s="57" t="s">
        <v>2660</v>
      </c>
      <c r="AO34" s="14" t="s">
        <v>1934</v>
      </c>
      <c r="AP34" s="83"/>
    </row>
    <row r="35" spans="1:42">
      <c r="A35" s="33" t="s">
        <v>17471</v>
      </c>
      <c r="B35" s="34" t="s">
        <v>1515</v>
      </c>
      <c r="C35" s="34" t="s">
        <v>95</v>
      </c>
      <c r="D35" s="93" t="e">
        <f>VLOOKUP(C35,[1]OECD_invitro_insilico_invivo_DA!$C$1:$C$197,1,FALSE)</f>
        <v>#N/A</v>
      </c>
      <c r="E35" s="93" t="s">
        <v>96</v>
      </c>
      <c r="F35" s="37" t="s">
        <v>1960</v>
      </c>
      <c r="G35" s="17" t="s">
        <v>3271</v>
      </c>
      <c r="H35" s="57">
        <v>5.3999999999999995</v>
      </c>
      <c r="I35" s="19">
        <v>25.12</v>
      </c>
      <c r="J35" s="19" t="s">
        <v>4278</v>
      </c>
      <c r="K35" s="19">
        <v>-0.67</v>
      </c>
      <c r="L35" s="17" t="s">
        <v>1472</v>
      </c>
      <c r="M35" s="17">
        <v>86.224000000000004</v>
      </c>
      <c r="N35" s="17">
        <v>29.454806000000001</v>
      </c>
      <c r="O35" s="20" t="s">
        <v>1472</v>
      </c>
      <c r="P35" s="37" t="s">
        <v>3536</v>
      </c>
      <c r="Q35" s="62" t="s">
        <v>2691</v>
      </c>
      <c r="R35" s="19">
        <v>-9</v>
      </c>
      <c r="S35" s="17" t="s">
        <v>1472</v>
      </c>
      <c r="T35" s="37" t="s">
        <v>1419</v>
      </c>
      <c r="U35" s="17" t="s">
        <v>2951</v>
      </c>
      <c r="V35" s="19">
        <v>8.4</v>
      </c>
      <c r="W35" s="20" t="s">
        <v>1471</v>
      </c>
      <c r="X35" s="37">
        <v>46.752166666666703</v>
      </c>
      <c r="Y35" s="20" t="s">
        <v>1472</v>
      </c>
      <c r="Z35" s="37" t="s">
        <v>898</v>
      </c>
      <c r="AA35" s="17" t="s">
        <v>899</v>
      </c>
      <c r="AB35" s="57">
        <v>0</v>
      </c>
      <c r="AC35" s="17" t="s">
        <v>1471</v>
      </c>
      <c r="AD35" s="18" t="s">
        <v>1471</v>
      </c>
      <c r="AE35" s="37" t="s">
        <v>3739</v>
      </c>
      <c r="AF35" s="35" t="s">
        <v>3991</v>
      </c>
      <c r="AG35" s="19">
        <v>200</v>
      </c>
      <c r="AH35" s="14" t="s">
        <v>1471</v>
      </c>
      <c r="AI35" s="39" t="s">
        <v>1472</v>
      </c>
      <c r="AJ35" s="110" t="s">
        <v>4218</v>
      </c>
      <c r="AK35" s="39" t="s">
        <v>2659</v>
      </c>
      <c r="AL35" s="19">
        <v>1</v>
      </c>
      <c r="AM35" s="57" t="s">
        <v>1935</v>
      </c>
      <c r="AN35" s="57" t="s">
        <v>2659</v>
      </c>
      <c r="AO35" s="14" t="s">
        <v>1935</v>
      </c>
      <c r="AP35" s="83"/>
    </row>
    <row r="36" spans="1:42">
      <c r="A36" s="33" t="s">
        <v>98</v>
      </c>
      <c r="B36" s="34" t="s">
        <v>1516</v>
      </c>
      <c r="C36" s="34" t="s">
        <v>97</v>
      </c>
      <c r="D36" s="93" t="e">
        <f>VLOOKUP(C36,[1]OECD_invitro_insilico_invivo_DA!$C$1:$C$197,1,FALSE)</f>
        <v>#N/A</v>
      </c>
      <c r="E36" s="93" t="s">
        <v>99</v>
      </c>
      <c r="F36" s="37" t="s">
        <v>1961</v>
      </c>
      <c r="G36" s="17" t="s">
        <v>3272</v>
      </c>
      <c r="H36" s="57">
        <v>3.4</v>
      </c>
      <c r="I36" s="34" t="s">
        <v>1937</v>
      </c>
      <c r="J36" s="19" t="s">
        <v>4279</v>
      </c>
      <c r="K36" s="19">
        <v>0</v>
      </c>
      <c r="L36" s="17" t="s">
        <v>1472</v>
      </c>
      <c r="M36" s="17">
        <v>40.516666666666701</v>
      </c>
      <c r="N36" s="17" t="s">
        <v>17456</v>
      </c>
      <c r="O36" s="20" t="s">
        <v>1471</v>
      </c>
      <c r="P36" s="37" t="s">
        <v>1198</v>
      </c>
      <c r="Q36" s="62" t="s">
        <v>2692</v>
      </c>
      <c r="R36" s="19">
        <v>2.7</v>
      </c>
      <c r="S36" s="17" t="s">
        <v>1471</v>
      </c>
      <c r="T36" s="37" t="s">
        <v>1420</v>
      </c>
      <c r="U36" s="17" t="s">
        <v>2952</v>
      </c>
      <c r="V36" s="19">
        <v>9</v>
      </c>
      <c r="W36" s="20" t="s">
        <v>1471</v>
      </c>
      <c r="X36" s="37">
        <v>0</v>
      </c>
      <c r="Y36" s="20" t="s">
        <v>1471</v>
      </c>
      <c r="Z36" s="33" t="s">
        <v>1937</v>
      </c>
      <c r="AA36" s="35" t="s">
        <v>2072</v>
      </c>
      <c r="AB36" s="57">
        <v>0</v>
      </c>
      <c r="AC36" s="17" t="s">
        <v>1471</v>
      </c>
      <c r="AD36" s="18" t="s">
        <v>1471</v>
      </c>
      <c r="AE36" s="37" t="s">
        <v>3740</v>
      </c>
      <c r="AF36" s="17" t="s">
        <v>3992</v>
      </c>
      <c r="AG36" s="19">
        <v>100</v>
      </c>
      <c r="AH36" s="14" t="s">
        <v>1471</v>
      </c>
      <c r="AI36" s="39" t="s">
        <v>1472</v>
      </c>
      <c r="AJ36" s="110" t="s">
        <v>4218</v>
      </c>
      <c r="AK36" s="39" t="s">
        <v>2660</v>
      </c>
      <c r="AL36" s="19">
        <v>0</v>
      </c>
      <c r="AM36" s="57" t="s">
        <v>1934</v>
      </c>
      <c r="AN36" s="57" t="s">
        <v>2660</v>
      </c>
      <c r="AO36" s="14" t="s">
        <v>1934</v>
      </c>
      <c r="AP36" s="83"/>
    </row>
    <row r="37" spans="1:42">
      <c r="A37" s="33" t="s">
        <v>1401</v>
      </c>
      <c r="B37" s="34" t="s">
        <v>1517</v>
      </c>
      <c r="C37" s="34" t="s">
        <v>100</v>
      </c>
      <c r="D37" s="93" t="e">
        <f>VLOOKUP(C37,[1]OECD_invitro_insilico_invivo_DA!$C$1:$C$197,1,FALSE)</f>
        <v>#N/A</v>
      </c>
      <c r="E37" s="93" t="s">
        <v>102</v>
      </c>
      <c r="F37" s="37" t="s">
        <v>1962</v>
      </c>
      <c r="G37" s="17" t="s">
        <v>3273</v>
      </c>
      <c r="H37" s="57">
        <v>-5</v>
      </c>
      <c r="I37" s="19" t="s">
        <v>4280</v>
      </c>
      <c r="J37" s="19" t="s">
        <v>4281</v>
      </c>
      <c r="K37" s="19">
        <v>-9</v>
      </c>
      <c r="L37" s="17" t="s">
        <v>1471</v>
      </c>
      <c r="M37" s="17">
        <v>-33.963333333333303</v>
      </c>
      <c r="N37" s="17" t="s">
        <v>17456</v>
      </c>
      <c r="O37" s="20" t="s">
        <v>1471</v>
      </c>
      <c r="P37" s="37" t="s">
        <v>3537</v>
      </c>
      <c r="Q37" s="62" t="s">
        <v>2693</v>
      </c>
      <c r="R37" s="19">
        <v>-9</v>
      </c>
      <c r="S37" s="17" t="s">
        <v>1472</v>
      </c>
      <c r="T37" s="37" t="s">
        <v>1421</v>
      </c>
      <c r="U37" s="17" t="s">
        <v>2953</v>
      </c>
      <c r="V37" s="19">
        <v>-5.3999999999999995</v>
      </c>
      <c r="W37" s="20" t="s">
        <v>1472</v>
      </c>
      <c r="X37" s="37">
        <v>106.38849999999999</v>
      </c>
      <c r="Y37" s="20" t="s">
        <v>1472</v>
      </c>
      <c r="Z37" s="37" t="s">
        <v>900</v>
      </c>
      <c r="AA37" s="17" t="s">
        <v>901</v>
      </c>
      <c r="AB37" s="56">
        <v>2.7</v>
      </c>
      <c r="AC37" s="17" t="s">
        <v>1471</v>
      </c>
      <c r="AD37" s="18" t="s">
        <v>1471</v>
      </c>
      <c r="AE37" s="37" t="s">
        <v>3741</v>
      </c>
      <c r="AF37" s="35" t="s">
        <v>3993</v>
      </c>
      <c r="AG37" s="19">
        <v>10</v>
      </c>
      <c r="AH37" s="14" t="s">
        <v>1472</v>
      </c>
      <c r="AI37" s="39" t="s">
        <v>1472</v>
      </c>
      <c r="AJ37" s="110" t="s">
        <v>4218</v>
      </c>
      <c r="AK37" s="39" t="s">
        <v>2659</v>
      </c>
      <c r="AL37" s="19">
        <v>1</v>
      </c>
      <c r="AM37" s="57" t="s">
        <v>1933</v>
      </c>
      <c r="AN37" s="57" t="s">
        <v>2659</v>
      </c>
      <c r="AO37" s="14" t="s">
        <v>1933</v>
      </c>
      <c r="AP37" s="83"/>
    </row>
    <row r="38" spans="1:42">
      <c r="A38" s="33" t="s">
        <v>104</v>
      </c>
      <c r="B38" s="34" t="s">
        <v>1518</v>
      </c>
      <c r="C38" s="34" t="s">
        <v>103</v>
      </c>
      <c r="D38" s="93" t="e">
        <f>VLOOKUP(C38,[1]OECD_invitro_insilico_invivo_DA!$C$1:$C$197,1,FALSE)</f>
        <v>#N/A</v>
      </c>
      <c r="E38" s="93" t="s">
        <v>105</v>
      </c>
      <c r="F38" s="37" t="s">
        <v>1963</v>
      </c>
      <c r="G38" s="17" t="s">
        <v>3274</v>
      </c>
      <c r="H38" s="57">
        <v>5.3999999999999995</v>
      </c>
      <c r="I38" s="34" t="s">
        <v>1937</v>
      </c>
      <c r="J38" s="19" t="s">
        <v>4282</v>
      </c>
      <c r="K38" s="19">
        <v>0</v>
      </c>
      <c r="L38" s="17" t="s">
        <v>1472</v>
      </c>
      <c r="M38" s="17">
        <v>52.16</v>
      </c>
      <c r="N38" s="17">
        <v>12.127155999999999</v>
      </c>
      <c r="O38" s="20" t="s">
        <v>1472</v>
      </c>
      <c r="P38" s="33" t="s">
        <v>1937</v>
      </c>
      <c r="Q38" s="62" t="s">
        <v>2072</v>
      </c>
      <c r="R38" s="19">
        <v>0</v>
      </c>
      <c r="S38" s="17" t="s">
        <v>1471</v>
      </c>
      <c r="T38" s="37" t="s">
        <v>1422</v>
      </c>
      <c r="U38" s="17" t="s">
        <v>2954</v>
      </c>
      <c r="V38" s="19">
        <v>3.4</v>
      </c>
      <c r="W38" s="20" t="s">
        <v>1471</v>
      </c>
      <c r="X38" s="37">
        <v>0</v>
      </c>
      <c r="Y38" s="20" t="s">
        <v>1471</v>
      </c>
      <c r="Z38" s="33" t="s">
        <v>1937</v>
      </c>
      <c r="AA38" s="35" t="s">
        <v>2072</v>
      </c>
      <c r="AB38" s="57">
        <v>0</v>
      </c>
      <c r="AC38" s="17" t="s">
        <v>1471</v>
      </c>
      <c r="AD38" s="18" t="s">
        <v>1471</v>
      </c>
      <c r="AE38" s="37" t="s">
        <v>3742</v>
      </c>
      <c r="AF38" s="35" t="s">
        <v>3994</v>
      </c>
      <c r="AG38" s="19">
        <v>100</v>
      </c>
      <c r="AH38" s="14" t="s">
        <v>1471</v>
      </c>
      <c r="AI38" s="39" t="s">
        <v>1472</v>
      </c>
      <c r="AJ38" s="110" t="s">
        <v>4218</v>
      </c>
      <c r="AK38" s="39" t="s">
        <v>2660</v>
      </c>
      <c r="AL38" s="19">
        <v>0</v>
      </c>
      <c r="AM38" s="57" t="s">
        <v>1934</v>
      </c>
      <c r="AN38" s="57" t="s">
        <v>2660</v>
      </c>
      <c r="AO38" s="14" t="s">
        <v>1934</v>
      </c>
      <c r="AP38" s="83"/>
    </row>
    <row r="39" spans="1:42">
      <c r="A39" s="33" t="s">
        <v>107</v>
      </c>
      <c r="B39" s="34" t="s">
        <v>1519</v>
      </c>
      <c r="C39" s="34" t="s">
        <v>106</v>
      </c>
      <c r="D39" s="93" t="e">
        <f>VLOOKUP(C39,[1]OECD_invitro_insilico_invivo_DA!$C$1:$C$197,1,FALSE)</f>
        <v>#N/A</v>
      </c>
      <c r="E39" s="93" t="s">
        <v>108</v>
      </c>
      <c r="F39" s="37" t="s">
        <v>1964</v>
      </c>
      <c r="G39" s="17" t="s">
        <v>3275</v>
      </c>
      <c r="H39" s="57">
        <v>4.6999999999999993</v>
      </c>
      <c r="I39" s="34" t="s">
        <v>1937</v>
      </c>
      <c r="J39" s="19" t="s">
        <v>4283</v>
      </c>
      <c r="K39" s="19">
        <v>0</v>
      </c>
      <c r="L39" s="17" t="s">
        <v>1472</v>
      </c>
      <c r="M39" s="17">
        <v>56.203333333333298</v>
      </c>
      <c r="N39" s="17">
        <v>29.830442333333298</v>
      </c>
      <c r="O39" s="20" t="s">
        <v>1472</v>
      </c>
      <c r="P39" s="33" t="s">
        <v>1937</v>
      </c>
      <c r="Q39" s="62" t="s">
        <v>2694</v>
      </c>
      <c r="R39" s="19">
        <v>0</v>
      </c>
      <c r="S39" s="17" t="s">
        <v>1471</v>
      </c>
      <c r="T39" s="60" t="s">
        <v>1937</v>
      </c>
      <c r="U39" s="17" t="s">
        <v>2955</v>
      </c>
      <c r="V39" s="19">
        <v>0</v>
      </c>
      <c r="W39" s="20" t="s">
        <v>1471</v>
      </c>
      <c r="X39" s="37">
        <v>3.4943333333333402</v>
      </c>
      <c r="Y39" s="20" t="s">
        <v>1471</v>
      </c>
      <c r="Z39" s="33" t="s">
        <v>1937</v>
      </c>
      <c r="AA39" s="35" t="s">
        <v>2072</v>
      </c>
      <c r="AB39" s="57">
        <v>0</v>
      </c>
      <c r="AC39" s="17" t="s">
        <v>1471</v>
      </c>
      <c r="AD39" s="18" t="s">
        <v>1471</v>
      </c>
      <c r="AE39" s="37" t="s">
        <v>3743</v>
      </c>
      <c r="AF39" s="35" t="s">
        <v>3995</v>
      </c>
      <c r="AG39" s="19">
        <v>200</v>
      </c>
      <c r="AH39" s="14" t="s">
        <v>1471</v>
      </c>
      <c r="AI39" s="39" t="s">
        <v>1472</v>
      </c>
      <c r="AJ39" s="110" t="s">
        <v>4218</v>
      </c>
      <c r="AK39" s="39" t="s">
        <v>2660</v>
      </c>
      <c r="AL39" s="19">
        <v>0</v>
      </c>
      <c r="AM39" s="57" t="s">
        <v>1934</v>
      </c>
      <c r="AN39" s="57" t="s">
        <v>2660</v>
      </c>
      <c r="AO39" s="14" t="s">
        <v>1934</v>
      </c>
      <c r="AP39" s="83"/>
    </row>
    <row r="40" spans="1:42">
      <c r="A40" s="33" t="s">
        <v>110</v>
      </c>
      <c r="B40" s="34" t="s">
        <v>1520</v>
      </c>
      <c r="C40" s="34" t="s">
        <v>109</v>
      </c>
      <c r="D40" s="93" t="e">
        <f>VLOOKUP(C40,[1]OECD_invitro_insilico_invivo_DA!$C$1:$C$197,1,FALSE)</f>
        <v>#N/A</v>
      </c>
      <c r="E40" s="93" t="s">
        <v>111</v>
      </c>
      <c r="F40" s="37" t="s">
        <v>3209</v>
      </c>
      <c r="G40" s="17" t="s">
        <v>3276</v>
      </c>
      <c r="H40" s="57">
        <v>-5</v>
      </c>
      <c r="I40" s="19" t="s">
        <v>4284</v>
      </c>
      <c r="J40" s="19" t="s">
        <v>4285</v>
      </c>
      <c r="K40" s="19">
        <v>-9</v>
      </c>
      <c r="L40" s="17" t="s">
        <v>1471</v>
      </c>
      <c r="M40" s="17">
        <v>-35.215000000000003</v>
      </c>
      <c r="N40" s="17" t="s">
        <v>17456</v>
      </c>
      <c r="O40" s="20" t="s">
        <v>1471</v>
      </c>
      <c r="P40" s="33" t="s">
        <v>1937</v>
      </c>
      <c r="Q40" s="62" t="s">
        <v>2695</v>
      </c>
      <c r="R40" s="19">
        <v>0</v>
      </c>
      <c r="S40" s="17" t="s">
        <v>1471</v>
      </c>
      <c r="T40" s="60" t="s">
        <v>1937</v>
      </c>
      <c r="U40" s="17" t="s">
        <v>2956</v>
      </c>
      <c r="V40" s="19">
        <v>0</v>
      </c>
      <c r="W40" s="20" t="s">
        <v>1471</v>
      </c>
      <c r="X40" s="37">
        <v>10.093666666666699</v>
      </c>
      <c r="Y40" s="20" t="s">
        <v>1471</v>
      </c>
      <c r="Z40" s="37" t="s">
        <v>902</v>
      </c>
      <c r="AA40" s="17" t="s">
        <v>903</v>
      </c>
      <c r="AB40" s="53" t="s">
        <v>3198</v>
      </c>
      <c r="AC40" s="17" t="s">
        <v>1472</v>
      </c>
      <c r="AD40" s="18" t="s">
        <v>1472</v>
      </c>
      <c r="AE40" s="37" t="s">
        <v>3744</v>
      </c>
      <c r="AF40" s="17" t="s">
        <v>3996</v>
      </c>
      <c r="AG40" s="19">
        <v>10</v>
      </c>
      <c r="AH40" s="14" t="s">
        <v>1471</v>
      </c>
      <c r="AI40" s="39" t="s">
        <v>1471</v>
      </c>
      <c r="AJ40" s="110" t="s">
        <v>4218</v>
      </c>
      <c r="AK40" s="39" t="s">
        <v>2660</v>
      </c>
      <c r="AL40" s="19">
        <v>1</v>
      </c>
      <c r="AM40" s="57" t="s">
        <v>1935</v>
      </c>
      <c r="AN40" s="57" t="s">
        <v>2660</v>
      </c>
      <c r="AO40" s="14" t="s">
        <v>1934</v>
      </c>
      <c r="AP40" s="83"/>
    </row>
    <row r="41" spans="1:42">
      <c r="A41" s="33" t="s">
        <v>113</v>
      </c>
      <c r="B41" s="34" t="s">
        <v>1521</v>
      </c>
      <c r="C41" s="34" t="s">
        <v>112</v>
      </c>
      <c r="D41" s="93" t="e">
        <f>VLOOKUP(C41,[1]OECD_invitro_insilico_invivo_DA!$C$1:$C$197,1,FALSE)</f>
        <v>#N/A</v>
      </c>
      <c r="E41" s="93" t="s">
        <v>1199</v>
      </c>
      <c r="F41" s="33" t="s">
        <v>1937</v>
      </c>
      <c r="G41" s="17" t="s">
        <v>3277</v>
      </c>
      <c r="H41" s="57">
        <v>0</v>
      </c>
      <c r="I41" s="19" t="s">
        <v>4286</v>
      </c>
      <c r="J41" s="19" t="s">
        <v>4287</v>
      </c>
      <c r="K41" s="19">
        <v>-7</v>
      </c>
      <c r="L41" s="17" t="s">
        <v>1471</v>
      </c>
      <c r="M41" s="17">
        <v>-21.177666666666699</v>
      </c>
      <c r="N41" s="17" t="s">
        <v>17456</v>
      </c>
      <c r="O41" s="20" t="s">
        <v>1471</v>
      </c>
      <c r="P41" s="37" t="s">
        <v>3538</v>
      </c>
      <c r="Q41" s="62" t="s">
        <v>2696</v>
      </c>
      <c r="R41" s="19">
        <v>6</v>
      </c>
      <c r="S41" s="17" t="s">
        <v>1471</v>
      </c>
      <c r="T41" s="37" t="s">
        <v>1423</v>
      </c>
      <c r="U41" s="17" t="s">
        <v>2957</v>
      </c>
      <c r="V41" s="19">
        <v>6.3999999999999995</v>
      </c>
      <c r="W41" s="20" t="s">
        <v>1471</v>
      </c>
      <c r="X41" s="37">
        <v>0</v>
      </c>
      <c r="Y41" s="20" t="s">
        <v>1471</v>
      </c>
      <c r="Z41" s="37" t="s">
        <v>904</v>
      </c>
      <c r="AA41" s="17" t="s">
        <v>905</v>
      </c>
      <c r="AB41" s="56">
        <v>2.2999999999999998</v>
      </c>
      <c r="AC41" s="17" t="s">
        <v>1471</v>
      </c>
      <c r="AD41" s="18" t="s">
        <v>1472</v>
      </c>
      <c r="AE41" s="37" t="s">
        <v>3745</v>
      </c>
      <c r="AF41" s="35" t="s">
        <v>3997</v>
      </c>
      <c r="AG41" s="19">
        <v>10</v>
      </c>
      <c r="AH41" s="14" t="s">
        <v>1471</v>
      </c>
      <c r="AI41" s="39" t="s">
        <v>1470</v>
      </c>
      <c r="AJ41" s="57" t="s">
        <v>1470</v>
      </c>
      <c r="AK41" s="39" t="s">
        <v>2660</v>
      </c>
      <c r="AL41" s="19">
        <v>0</v>
      </c>
      <c r="AM41" s="57" t="s">
        <v>1934</v>
      </c>
      <c r="AN41" s="57" t="s">
        <v>2660</v>
      </c>
      <c r="AO41" s="14" t="s">
        <v>1934</v>
      </c>
      <c r="AP41" s="83"/>
    </row>
    <row r="42" spans="1:42">
      <c r="A42" s="33" t="s">
        <v>1411</v>
      </c>
      <c r="B42" s="34" t="s">
        <v>1522</v>
      </c>
      <c r="C42" s="34" t="s">
        <v>115</v>
      </c>
      <c r="D42" s="93" t="e">
        <f>VLOOKUP(C42,[1]OECD_invitro_insilico_invivo_DA!$C$1:$C$197,1,FALSE)</f>
        <v>#N/A</v>
      </c>
      <c r="E42" s="93" t="s">
        <v>117</v>
      </c>
      <c r="F42" s="37" t="s">
        <v>1965</v>
      </c>
      <c r="G42" s="17" t="s">
        <v>3278</v>
      </c>
      <c r="H42" s="57">
        <v>7.6999999999999993</v>
      </c>
      <c r="I42" s="19" t="s">
        <v>4288</v>
      </c>
      <c r="J42" s="19" t="s">
        <v>4289</v>
      </c>
      <c r="K42" s="19">
        <v>7</v>
      </c>
      <c r="L42" s="17" t="s">
        <v>1472</v>
      </c>
      <c r="M42" s="17">
        <v>390.26066666666702</v>
      </c>
      <c r="N42" s="17">
        <v>7.943282</v>
      </c>
      <c r="O42" s="20" t="s">
        <v>1472</v>
      </c>
      <c r="P42" s="37" t="s">
        <v>3539</v>
      </c>
      <c r="Q42" s="62" t="s">
        <v>2697</v>
      </c>
      <c r="R42" s="19">
        <v>-3.7</v>
      </c>
      <c r="S42" s="17" t="s">
        <v>1472</v>
      </c>
      <c r="T42" s="37" t="s">
        <v>1424</v>
      </c>
      <c r="U42" s="17" t="s">
        <v>2958</v>
      </c>
      <c r="V42" s="19">
        <v>7</v>
      </c>
      <c r="W42" s="20" t="s">
        <v>1471</v>
      </c>
      <c r="X42" s="37">
        <v>0</v>
      </c>
      <c r="Y42" s="20" t="s">
        <v>1471</v>
      </c>
      <c r="Z42" s="37" t="s">
        <v>906</v>
      </c>
      <c r="AA42" s="17" t="s">
        <v>907</v>
      </c>
      <c r="AB42" s="56">
        <v>6.3</v>
      </c>
      <c r="AC42" s="17" t="s">
        <v>1472</v>
      </c>
      <c r="AD42" s="18" t="s">
        <v>1472</v>
      </c>
      <c r="AE42" s="37" t="s">
        <v>908</v>
      </c>
      <c r="AF42" s="35" t="s">
        <v>3998</v>
      </c>
      <c r="AG42" s="19">
        <v>10</v>
      </c>
      <c r="AH42" s="14" t="s">
        <v>1472</v>
      </c>
      <c r="AI42" s="39" t="s">
        <v>1472</v>
      </c>
      <c r="AJ42" s="110" t="s">
        <v>4218</v>
      </c>
      <c r="AK42" s="39" t="s">
        <v>2659</v>
      </c>
      <c r="AL42" s="19">
        <v>1</v>
      </c>
      <c r="AM42" s="57" t="s">
        <v>1933</v>
      </c>
      <c r="AN42" s="57" t="s">
        <v>2659</v>
      </c>
      <c r="AO42" s="14" t="s">
        <v>1935</v>
      </c>
      <c r="AP42" s="83"/>
    </row>
    <row r="43" spans="1:42">
      <c r="A43" s="33" t="s">
        <v>1402</v>
      </c>
      <c r="B43" s="34" t="s">
        <v>1523</v>
      </c>
      <c r="C43" s="34" t="s">
        <v>118</v>
      </c>
      <c r="D43" s="93" t="e">
        <f>VLOOKUP(C43,[1]OECD_invitro_insilico_invivo_DA!$C$1:$C$197,1,FALSE)</f>
        <v>#N/A</v>
      </c>
      <c r="E43" s="93" t="s">
        <v>120</v>
      </c>
      <c r="F43" s="37" t="s">
        <v>1955</v>
      </c>
      <c r="G43" s="17" t="s">
        <v>3279</v>
      </c>
      <c r="H43" s="57">
        <v>3.7</v>
      </c>
      <c r="I43" s="19">
        <v>31.62</v>
      </c>
      <c r="J43" s="19" t="s">
        <v>4290</v>
      </c>
      <c r="K43" s="19">
        <v>-0.67</v>
      </c>
      <c r="L43" s="17" t="s">
        <v>1472</v>
      </c>
      <c r="M43" s="17">
        <v>78.683666666666696</v>
      </c>
      <c r="N43" s="17">
        <v>34.195151666666703</v>
      </c>
      <c r="O43" s="20" t="s">
        <v>1472</v>
      </c>
      <c r="P43" s="37" t="s">
        <v>3540</v>
      </c>
      <c r="Q43" s="62" t="s">
        <v>2698</v>
      </c>
      <c r="R43" s="19">
        <v>-7</v>
      </c>
      <c r="S43" s="17" t="s">
        <v>1472</v>
      </c>
      <c r="T43" s="60" t="s">
        <v>1937</v>
      </c>
      <c r="U43" s="17" t="s">
        <v>2959</v>
      </c>
      <c r="V43" s="19">
        <v>0</v>
      </c>
      <c r="W43" s="20" t="s">
        <v>1471</v>
      </c>
      <c r="X43" s="37">
        <v>59.985999999999997</v>
      </c>
      <c r="Y43" s="20" t="s">
        <v>1472</v>
      </c>
      <c r="Z43" s="37" t="s">
        <v>864</v>
      </c>
      <c r="AA43" s="17" t="s">
        <v>909</v>
      </c>
      <c r="AB43" s="57">
        <v>0</v>
      </c>
      <c r="AC43" s="17" t="s">
        <v>1471</v>
      </c>
      <c r="AD43" s="18" t="s">
        <v>1471</v>
      </c>
      <c r="AE43" s="37" t="s">
        <v>3746</v>
      </c>
      <c r="AF43" s="35" t="s">
        <v>3999</v>
      </c>
      <c r="AG43" s="19">
        <v>100</v>
      </c>
      <c r="AH43" s="14" t="s">
        <v>1472</v>
      </c>
      <c r="AI43" s="39" t="s">
        <v>1471</v>
      </c>
      <c r="AJ43" s="110" t="s">
        <v>4218</v>
      </c>
      <c r="AK43" s="39" t="s">
        <v>2659</v>
      </c>
      <c r="AL43" s="19">
        <v>1</v>
      </c>
      <c r="AM43" s="57" t="s">
        <v>1935</v>
      </c>
      <c r="AN43" s="57" t="s">
        <v>2659</v>
      </c>
      <c r="AO43" s="14" t="s">
        <v>1935</v>
      </c>
      <c r="AP43" s="83"/>
    </row>
    <row r="44" spans="1:42">
      <c r="A44" s="33" t="s">
        <v>122</v>
      </c>
      <c r="B44" s="34" t="s">
        <v>1524</v>
      </c>
      <c r="C44" s="34" t="s">
        <v>121</v>
      </c>
      <c r="D44" s="93" t="e">
        <f>VLOOKUP(C44,[1]OECD_invitro_insilico_invivo_DA!$C$1:$C$197,1,FALSE)</f>
        <v>#N/A</v>
      </c>
      <c r="E44" s="93" t="s">
        <v>123</v>
      </c>
      <c r="F44" s="37" t="s">
        <v>1966</v>
      </c>
      <c r="G44" s="17" t="s">
        <v>3280</v>
      </c>
      <c r="H44" s="57">
        <v>3</v>
      </c>
      <c r="I44" s="34" t="s">
        <v>1937</v>
      </c>
      <c r="J44" s="19">
        <v>0</v>
      </c>
      <c r="K44" s="19">
        <v>0</v>
      </c>
      <c r="L44" s="17" t="s">
        <v>1471</v>
      </c>
      <c r="M44" s="17">
        <v>50.756666666666703</v>
      </c>
      <c r="N44" s="17">
        <v>9.5817335000000003</v>
      </c>
      <c r="O44" s="20" t="s">
        <v>1472</v>
      </c>
      <c r="P44" s="37" t="s">
        <v>3541</v>
      </c>
      <c r="Q44" s="62" t="s">
        <v>2699</v>
      </c>
      <c r="R44" s="19">
        <v>-3.4</v>
      </c>
      <c r="S44" s="17" t="s">
        <v>1472</v>
      </c>
      <c r="T44" s="37">
        <v>15.85</v>
      </c>
      <c r="U44" s="17" t="s">
        <v>1425</v>
      </c>
      <c r="V44" s="19">
        <v>2.4</v>
      </c>
      <c r="W44" s="20" t="s">
        <v>1471</v>
      </c>
      <c r="X44" s="37">
        <v>21.5148333333333</v>
      </c>
      <c r="Y44" s="20" t="s">
        <v>1471</v>
      </c>
      <c r="Z44" s="33" t="s">
        <v>1937</v>
      </c>
      <c r="AA44" s="35" t="s">
        <v>3668</v>
      </c>
      <c r="AB44" s="57">
        <v>0</v>
      </c>
      <c r="AC44" s="17" t="s">
        <v>1471</v>
      </c>
      <c r="AD44" s="18" t="s">
        <v>1471</v>
      </c>
      <c r="AE44" s="37" t="s">
        <v>3747</v>
      </c>
      <c r="AF44" s="35" t="s">
        <v>4000</v>
      </c>
      <c r="AG44" s="19">
        <v>100</v>
      </c>
      <c r="AH44" s="14" t="s">
        <v>1471</v>
      </c>
      <c r="AI44" s="39" t="s">
        <v>1472</v>
      </c>
      <c r="AJ44" s="110" t="s">
        <v>4218</v>
      </c>
      <c r="AK44" s="39" t="s">
        <v>2659</v>
      </c>
      <c r="AL44" s="19">
        <v>1</v>
      </c>
      <c r="AM44" s="57" t="s">
        <v>1935</v>
      </c>
      <c r="AN44" s="57" t="s">
        <v>2659</v>
      </c>
      <c r="AO44" s="14" t="s">
        <v>1935</v>
      </c>
      <c r="AP44" s="83"/>
    </row>
    <row r="45" spans="1:42">
      <c r="A45" s="33" t="s">
        <v>125</v>
      </c>
      <c r="B45" s="34" t="s">
        <v>1525</v>
      </c>
      <c r="C45" s="34" t="s">
        <v>124</v>
      </c>
      <c r="D45" s="93" t="e">
        <f>VLOOKUP(C45,[1]OECD_invitro_insilico_invivo_DA!$C$1:$C$197,1,FALSE)</f>
        <v>#N/A</v>
      </c>
      <c r="E45" s="93" t="s">
        <v>126</v>
      </c>
      <c r="F45" s="37" t="s">
        <v>1967</v>
      </c>
      <c r="G45" s="17" t="s">
        <v>3281</v>
      </c>
      <c r="H45" s="57">
        <v>-6</v>
      </c>
      <c r="I45" s="19" t="s">
        <v>4291</v>
      </c>
      <c r="J45" s="19" t="s">
        <v>4292</v>
      </c>
      <c r="K45" s="19">
        <v>-9</v>
      </c>
      <c r="L45" s="17" t="s">
        <v>1471</v>
      </c>
      <c r="M45" s="17">
        <v>-42.773666666666699</v>
      </c>
      <c r="N45" s="17" t="s">
        <v>17456</v>
      </c>
      <c r="O45" s="20" t="s">
        <v>1471</v>
      </c>
      <c r="P45" s="33" t="s">
        <v>1937</v>
      </c>
      <c r="Q45" s="62" t="s">
        <v>2700</v>
      </c>
      <c r="R45" s="19">
        <v>0</v>
      </c>
      <c r="S45" s="17" t="s">
        <v>1471</v>
      </c>
      <c r="T45" s="37">
        <v>11.22</v>
      </c>
      <c r="U45" s="17" t="s">
        <v>2960</v>
      </c>
      <c r="V45" s="19">
        <v>-0.7</v>
      </c>
      <c r="W45" s="20" t="s">
        <v>1471</v>
      </c>
      <c r="X45" s="37">
        <v>17.4873333333333</v>
      </c>
      <c r="Y45" s="20" t="s">
        <v>1471</v>
      </c>
      <c r="Z45" s="37" t="s">
        <v>910</v>
      </c>
      <c r="AA45" s="17" t="s">
        <v>911</v>
      </c>
      <c r="AB45" s="56">
        <v>2.2999999999999998</v>
      </c>
      <c r="AC45" s="17" t="s">
        <v>1471</v>
      </c>
      <c r="AD45" s="18" t="s">
        <v>1472</v>
      </c>
      <c r="AE45" s="37" t="s">
        <v>3748</v>
      </c>
      <c r="AF45" s="17" t="s">
        <v>4001</v>
      </c>
      <c r="AG45" s="19">
        <v>10</v>
      </c>
      <c r="AH45" s="14" t="s">
        <v>1471</v>
      </c>
      <c r="AI45" s="39" t="s">
        <v>1471</v>
      </c>
      <c r="AJ45" s="110" t="s">
        <v>4219</v>
      </c>
      <c r="AK45" s="39" t="s">
        <v>2660</v>
      </c>
      <c r="AL45" s="19">
        <v>1</v>
      </c>
      <c r="AM45" s="57" t="s">
        <v>1935</v>
      </c>
      <c r="AN45" s="57" t="s">
        <v>1392</v>
      </c>
      <c r="AO45" s="14" t="s">
        <v>1392</v>
      </c>
      <c r="AP45" s="83"/>
    </row>
    <row r="46" spans="1:42">
      <c r="A46" s="33" t="s">
        <v>128</v>
      </c>
      <c r="B46" s="34" t="s">
        <v>1526</v>
      </c>
      <c r="C46" s="34" t="s">
        <v>127</v>
      </c>
      <c r="D46" s="93" t="e">
        <f>VLOOKUP(C46,[1]OECD_invitro_insilico_invivo_DA!$C$1:$C$197,1,FALSE)</f>
        <v>#N/A</v>
      </c>
      <c r="E46" s="93" t="s">
        <v>129</v>
      </c>
      <c r="F46" s="33" t="s">
        <v>1937</v>
      </c>
      <c r="G46" s="17" t="s">
        <v>3282</v>
      </c>
      <c r="H46" s="57">
        <v>0</v>
      </c>
      <c r="I46" s="19">
        <v>50.12</v>
      </c>
      <c r="J46" s="19" t="s">
        <v>4293</v>
      </c>
      <c r="K46" s="19">
        <v>-0.67</v>
      </c>
      <c r="L46" s="17" t="s">
        <v>1471</v>
      </c>
      <c r="M46" s="17">
        <v>19.055333333333301</v>
      </c>
      <c r="N46" s="17" t="s">
        <v>17456</v>
      </c>
      <c r="O46" s="20" t="s">
        <v>1471</v>
      </c>
      <c r="P46" s="33" t="s">
        <v>1937</v>
      </c>
      <c r="Q46" s="62" t="s">
        <v>2701</v>
      </c>
      <c r="R46" s="19">
        <v>0</v>
      </c>
      <c r="S46" s="17" t="s">
        <v>1471</v>
      </c>
      <c r="T46" s="37" t="s">
        <v>1426</v>
      </c>
      <c r="U46" s="17" t="s">
        <v>2961</v>
      </c>
      <c r="V46" s="19">
        <v>7</v>
      </c>
      <c r="W46" s="20" t="s">
        <v>1471</v>
      </c>
      <c r="X46" s="37">
        <v>2.75</v>
      </c>
      <c r="Y46" s="20" t="s">
        <v>1471</v>
      </c>
      <c r="Z46" s="33" t="s">
        <v>1937</v>
      </c>
      <c r="AA46" s="35" t="s">
        <v>3669</v>
      </c>
      <c r="AB46" s="57">
        <v>0</v>
      </c>
      <c r="AC46" s="17" t="s">
        <v>1471</v>
      </c>
      <c r="AD46" s="18" t="s">
        <v>1471</v>
      </c>
      <c r="AE46" s="37" t="s">
        <v>3749</v>
      </c>
      <c r="AF46" s="35" t="s">
        <v>4002</v>
      </c>
      <c r="AG46" s="19">
        <v>224.7</v>
      </c>
      <c r="AH46" s="14" t="s">
        <v>1471</v>
      </c>
      <c r="AI46" s="39" t="s">
        <v>1472</v>
      </c>
      <c r="AJ46" s="110" t="s">
        <v>4218</v>
      </c>
      <c r="AK46" s="39" t="s">
        <v>2660</v>
      </c>
      <c r="AL46" s="19">
        <v>0</v>
      </c>
      <c r="AM46" s="57" t="s">
        <v>1934</v>
      </c>
      <c r="AN46" s="57" t="s">
        <v>2660</v>
      </c>
      <c r="AO46" s="14" t="s">
        <v>1934</v>
      </c>
      <c r="AP46" s="83"/>
    </row>
    <row r="47" spans="1:42">
      <c r="A47" s="33" t="s">
        <v>131</v>
      </c>
      <c r="B47" s="34" t="s">
        <v>1527</v>
      </c>
      <c r="C47" s="34" t="s">
        <v>130</v>
      </c>
      <c r="D47" s="93" t="e">
        <f>VLOOKUP(C47,[1]OECD_invitro_insilico_invivo_DA!$C$1:$C$197,1,FALSE)</f>
        <v>#N/A</v>
      </c>
      <c r="E47" s="93" t="s">
        <v>132</v>
      </c>
      <c r="F47" s="37" t="s">
        <v>3210</v>
      </c>
      <c r="G47" s="17" t="s">
        <v>3283</v>
      </c>
      <c r="H47" s="57">
        <v>1.5</v>
      </c>
      <c r="I47" s="19" t="s">
        <v>4294</v>
      </c>
      <c r="J47" s="19" t="s">
        <v>4295</v>
      </c>
      <c r="K47" s="19">
        <v>-6</v>
      </c>
      <c r="L47" s="17" t="s">
        <v>1471</v>
      </c>
      <c r="M47" s="17">
        <v>57.6905</v>
      </c>
      <c r="N47" s="17">
        <v>3.1622780000000001</v>
      </c>
      <c r="O47" s="20" t="s">
        <v>1472</v>
      </c>
      <c r="P47" s="37" t="s">
        <v>3542</v>
      </c>
      <c r="Q47" s="62" t="s">
        <v>2702</v>
      </c>
      <c r="R47" s="19">
        <v>-6</v>
      </c>
      <c r="S47" s="17" t="s">
        <v>1472</v>
      </c>
      <c r="T47" s="37">
        <v>15.85</v>
      </c>
      <c r="U47" s="17" t="s">
        <v>2962</v>
      </c>
      <c r="V47" s="19">
        <v>0.7</v>
      </c>
      <c r="W47" s="20" t="s">
        <v>1471</v>
      </c>
      <c r="X47" s="37">
        <v>37.617166666666598</v>
      </c>
      <c r="Y47" s="20" t="s">
        <v>1471</v>
      </c>
      <c r="Z47" s="37" t="s">
        <v>912</v>
      </c>
      <c r="AA47" s="17" t="s">
        <v>913</v>
      </c>
      <c r="AB47" s="53" t="s">
        <v>2659</v>
      </c>
      <c r="AC47" s="17" t="s">
        <v>1471</v>
      </c>
      <c r="AD47" s="18" t="s">
        <v>1471</v>
      </c>
      <c r="AE47" s="37" t="s">
        <v>3750</v>
      </c>
      <c r="AF47" s="35" t="s">
        <v>4003</v>
      </c>
      <c r="AG47" s="19">
        <v>10</v>
      </c>
      <c r="AH47" s="14" t="s">
        <v>1471</v>
      </c>
      <c r="AI47" s="39" t="s">
        <v>1472</v>
      </c>
      <c r="AJ47" s="110" t="s">
        <v>4218</v>
      </c>
      <c r="AK47" s="39" t="s">
        <v>2659</v>
      </c>
      <c r="AL47" s="19">
        <v>1</v>
      </c>
      <c r="AM47" s="57" t="s">
        <v>1935</v>
      </c>
      <c r="AN47" s="57" t="s">
        <v>2659</v>
      </c>
      <c r="AO47" s="14" t="s">
        <v>1935</v>
      </c>
      <c r="AP47" s="83"/>
    </row>
    <row r="48" spans="1:42">
      <c r="A48" s="33" t="s">
        <v>134</v>
      </c>
      <c r="B48" s="34" t="s">
        <v>1528</v>
      </c>
      <c r="C48" s="34" t="s">
        <v>133</v>
      </c>
      <c r="D48" s="93" t="e">
        <f>VLOOKUP(C48,[1]OECD_invitro_insilico_invivo_DA!$C$1:$C$197,1,FALSE)</f>
        <v>#N/A</v>
      </c>
      <c r="E48" s="93" t="s">
        <v>135</v>
      </c>
      <c r="F48" s="37" t="s">
        <v>3205</v>
      </c>
      <c r="G48" s="17" t="s">
        <v>3284</v>
      </c>
      <c r="H48" s="57">
        <v>0.7</v>
      </c>
      <c r="I48" s="34" t="s">
        <v>1937</v>
      </c>
      <c r="J48" s="19" t="s">
        <v>4296</v>
      </c>
      <c r="K48" s="19">
        <v>0</v>
      </c>
      <c r="L48" s="17" t="s">
        <v>1471</v>
      </c>
      <c r="M48" s="17">
        <v>27.777000000000001</v>
      </c>
      <c r="N48" s="17" t="s">
        <v>17456</v>
      </c>
      <c r="O48" s="20" t="s">
        <v>1471</v>
      </c>
      <c r="P48" s="33" t="s">
        <v>1937</v>
      </c>
      <c r="Q48" s="62" t="s">
        <v>2703</v>
      </c>
      <c r="R48" s="19">
        <v>0</v>
      </c>
      <c r="S48" s="17" t="s">
        <v>1471</v>
      </c>
      <c r="T48" s="60" t="s">
        <v>1937</v>
      </c>
      <c r="U48" s="17" t="s">
        <v>2963</v>
      </c>
      <c r="V48" s="19">
        <v>0</v>
      </c>
      <c r="W48" s="20" t="s">
        <v>1471</v>
      </c>
      <c r="X48" s="37">
        <v>3.3923333333333301</v>
      </c>
      <c r="Y48" s="20" t="s">
        <v>1471</v>
      </c>
      <c r="Z48" s="33" t="s">
        <v>1937</v>
      </c>
      <c r="AA48" s="35" t="s">
        <v>2072</v>
      </c>
      <c r="AB48" s="57">
        <v>0</v>
      </c>
      <c r="AC48" s="17" t="s">
        <v>1471</v>
      </c>
      <c r="AD48" s="18" t="s">
        <v>1471</v>
      </c>
      <c r="AE48" s="37" t="s">
        <v>3751</v>
      </c>
      <c r="AF48" s="35" t="s">
        <v>4004</v>
      </c>
      <c r="AG48" s="19">
        <v>100</v>
      </c>
      <c r="AH48" s="14" t="s">
        <v>1471</v>
      </c>
      <c r="AI48" s="39" t="s">
        <v>1472</v>
      </c>
      <c r="AJ48" s="110" t="s">
        <v>4219</v>
      </c>
      <c r="AK48" s="39" t="s">
        <v>2660</v>
      </c>
      <c r="AL48" s="19">
        <v>0</v>
      </c>
      <c r="AM48" s="57" t="s">
        <v>1934</v>
      </c>
      <c r="AN48" s="57" t="s">
        <v>2660</v>
      </c>
      <c r="AO48" s="14" t="s">
        <v>1934</v>
      </c>
      <c r="AP48" s="83"/>
    </row>
    <row r="49" spans="1:42">
      <c r="A49" s="33" t="s">
        <v>137</v>
      </c>
      <c r="B49" s="34" t="s">
        <v>1529</v>
      </c>
      <c r="C49" s="34" t="s">
        <v>136</v>
      </c>
      <c r="D49" s="93" t="e">
        <f>VLOOKUP(C49,[1]OECD_invitro_insilico_invivo_DA!$C$1:$C$197,1,FALSE)</f>
        <v>#N/A</v>
      </c>
      <c r="E49" s="93" t="s">
        <v>138</v>
      </c>
      <c r="F49" s="37" t="s">
        <v>3205</v>
      </c>
      <c r="G49" s="17" t="s">
        <v>3285</v>
      </c>
      <c r="H49" s="57">
        <v>2.4</v>
      </c>
      <c r="I49" s="34" t="s">
        <v>1937</v>
      </c>
      <c r="J49" s="19" t="s">
        <v>4297</v>
      </c>
      <c r="K49" s="19">
        <v>0</v>
      </c>
      <c r="L49" s="17" t="s">
        <v>1471</v>
      </c>
      <c r="M49" s="17">
        <v>32.881</v>
      </c>
      <c r="N49" s="17" t="s">
        <v>17456</v>
      </c>
      <c r="O49" s="20" t="s">
        <v>1471</v>
      </c>
      <c r="P49" s="33" t="s">
        <v>1937</v>
      </c>
      <c r="Q49" s="62" t="s">
        <v>2704</v>
      </c>
      <c r="R49" s="19">
        <v>0</v>
      </c>
      <c r="S49" s="17" t="s">
        <v>1471</v>
      </c>
      <c r="T49" s="37" t="s">
        <v>1427</v>
      </c>
      <c r="U49" s="17" t="s">
        <v>2964</v>
      </c>
      <c r="V49" s="19">
        <v>4.6999999999999993</v>
      </c>
      <c r="W49" s="20" t="s">
        <v>1471</v>
      </c>
      <c r="X49" s="37">
        <v>1.4166666666666601</v>
      </c>
      <c r="Y49" s="20" t="s">
        <v>1471</v>
      </c>
      <c r="Z49" s="33" t="s">
        <v>1937</v>
      </c>
      <c r="AA49" s="35" t="s">
        <v>3670</v>
      </c>
      <c r="AB49" s="56">
        <v>0.7</v>
      </c>
      <c r="AC49" s="17" t="s">
        <v>1471</v>
      </c>
      <c r="AD49" s="18" t="s">
        <v>1471</v>
      </c>
      <c r="AE49" s="37" t="s">
        <v>3752</v>
      </c>
      <c r="AF49" s="35" t="s">
        <v>4005</v>
      </c>
      <c r="AG49" s="19">
        <v>100</v>
      </c>
      <c r="AH49" s="14" t="s">
        <v>1471</v>
      </c>
      <c r="AI49" s="39" t="s">
        <v>1471</v>
      </c>
      <c r="AJ49" s="110" t="s">
        <v>4219</v>
      </c>
      <c r="AK49" s="39" t="s">
        <v>2660</v>
      </c>
      <c r="AL49" s="19">
        <v>0</v>
      </c>
      <c r="AM49" s="57" t="s">
        <v>1934</v>
      </c>
      <c r="AN49" s="57" t="s">
        <v>2660</v>
      </c>
      <c r="AO49" s="14" t="s">
        <v>1934</v>
      </c>
      <c r="AP49" s="83"/>
    </row>
    <row r="50" spans="1:42">
      <c r="A50" s="33" t="s">
        <v>140</v>
      </c>
      <c r="B50" s="34" t="s">
        <v>1530</v>
      </c>
      <c r="C50" s="34" t="s">
        <v>139</v>
      </c>
      <c r="D50" s="93" t="e">
        <f>VLOOKUP(C50,[1]OECD_invitro_insilico_invivo_DA!$C$1:$C$197,1,FALSE)</f>
        <v>#N/A</v>
      </c>
      <c r="E50" s="93" t="s">
        <v>141</v>
      </c>
      <c r="F50" s="37" t="s">
        <v>3211</v>
      </c>
      <c r="G50" s="17" t="s">
        <v>3286</v>
      </c>
      <c r="H50" s="57">
        <v>1.7000000000000002</v>
      </c>
      <c r="I50" s="34" t="s">
        <v>1937</v>
      </c>
      <c r="J50" s="19" t="s">
        <v>4298</v>
      </c>
      <c r="K50" s="19">
        <v>0</v>
      </c>
      <c r="L50" s="17" t="s">
        <v>1471</v>
      </c>
      <c r="M50" s="17">
        <v>24.864000000000001</v>
      </c>
      <c r="N50" s="17" t="s">
        <v>17456</v>
      </c>
      <c r="O50" s="20" t="s">
        <v>1471</v>
      </c>
      <c r="P50" s="33" t="s">
        <v>1937</v>
      </c>
      <c r="Q50" s="62" t="s">
        <v>2705</v>
      </c>
      <c r="R50" s="19">
        <v>0</v>
      </c>
      <c r="S50" s="17" t="s">
        <v>1471</v>
      </c>
      <c r="T50" s="60" t="s">
        <v>1937</v>
      </c>
      <c r="U50" s="17" t="s">
        <v>2965</v>
      </c>
      <c r="V50" s="19">
        <v>0</v>
      </c>
      <c r="W50" s="20" t="s">
        <v>1471</v>
      </c>
      <c r="X50" s="37">
        <v>0</v>
      </c>
      <c r="Y50" s="20" t="s">
        <v>1471</v>
      </c>
      <c r="Z50" s="33" t="s">
        <v>1937</v>
      </c>
      <c r="AA50" s="35" t="s">
        <v>3671</v>
      </c>
      <c r="AB50" s="57">
        <v>0</v>
      </c>
      <c r="AC50" s="17" t="s">
        <v>1471</v>
      </c>
      <c r="AD50" s="18" t="s">
        <v>1471</v>
      </c>
      <c r="AE50" s="37" t="s">
        <v>3753</v>
      </c>
      <c r="AF50" s="35" t="s">
        <v>4006</v>
      </c>
      <c r="AG50" s="19">
        <v>200</v>
      </c>
      <c r="AH50" s="14" t="s">
        <v>1471</v>
      </c>
      <c r="AI50" s="39" t="s">
        <v>1471</v>
      </c>
      <c r="AJ50" s="110" t="s">
        <v>4218</v>
      </c>
      <c r="AK50" s="39" t="s">
        <v>2660</v>
      </c>
      <c r="AL50" s="19">
        <v>0</v>
      </c>
      <c r="AM50" s="57" t="s">
        <v>1934</v>
      </c>
      <c r="AN50" s="57" t="s">
        <v>2660</v>
      </c>
      <c r="AO50" s="14" t="s">
        <v>1934</v>
      </c>
      <c r="AP50" s="83"/>
    </row>
    <row r="51" spans="1:42">
      <c r="A51" s="33" t="s">
        <v>143</v>
      </c>
      <c r="B51" s="34" t="s">
        <v>1531</v>
      </c>
      <c r="C51" s="34" t="s">
        <v>142</v>
      </c>
      <c r="D51" s="93" t="e">
        <f>VLOOKUP(C51,[1]OECD_invitro_insilico_invivo_DA!$C$1:$C$197,1,FALSE)</f>
        <v>#N/A</v>
      </c>
      <c r="E51" s="93" t="s">
        <v>144</v>
      </c>
      <c r="F51" s="33" t="s">
        <v>1937</v>
      </c>
      <c r="G51" s="17" t="s">
        <v>3287</v>
      </c>
      <c r="H51" s="57">
        <v>0</v>
      </c>
      <c r="I51" s="34" t="s">
        <v>1937</v>
      </c>
      <c r="J51" s="19">
        <v>0</v>
      </c>
      <c r="K51" s="19">
        <v>0</v>
      </c>
      <c r="L51" s="17" t="s">
        <v>1471</v>
      </c>
      <c r="M51" s="17">
        <v>32.701999999999998</v>
      </c>
      <c r="N51" s="17" t="s">
        <v>17456</v>
      </c>
      <c r="O51" s="20" t="s">
        <v>1471</v>
      </c>
      <c r="P51" s="37" t="s">
        <v>3543</v>
      </c>
      <c r="Q51" s="62" t="s">
        <v>2706</v>
      </c>
      <c r="R51" s="19">
        <v>-9</v>
      </c>
      <c r="S51" s="17" t="s">
        <v>1472</v>
      </c>
      <c r="T51" s="37">
        <v>50.12</v>
      </c>
      <c r="U51" s="17" t="s">
        <v>2966</v>
      </c>
      <c r="V51" s="19">
        <v>1.4000000000000001</v>
      </c>
      <c r="W51" s="20" t="s">
        <v>1471</v>
      </c>
      <c r="X51" s="37">
        <v>48.74</v>
      </c>
      <c r="Y51" s="20" t="s">
        <v>1472</v>
      </c>
      <c r="Z51" s="37" t="s">
        <v>914</v>
      </c>
      <c r="AA51" s="17" t="s">
        <v>915</v>
      </c>
      <c r="AB51" s="57">
        <v>0</v>
      </c>
      <c r="AC51" s="17" t="s">
        <v>1471</v>
      </c>
      <c r="AD51" s="18" t="s">
        <v>1471</v>
      </c>
      <c r="AE51" s="37" t="s">
        <v>1193</v>
      </c>
      <c r="AF51" s="19" t="s">
        <v>1193</v>
      </c>
      <c r="AG51" s="19" t="s">
        <v>1193</v>
      </c>
      <c r="AH51" s="14" t="s">
        <v>1193</v>
      </c>
      <c r="AI51" s="39" t="s">
        <v>1472</v>
      </c>
      <c r="AJ51" s="110" t="s">
        <v>4218</v>
      </c>
      <c r="AK51" s="39" t="s">
        <v>1392</v>
      </c>
      <c r="AL51" s="19" t="s">
        <v>1470</v>
      </c>
      <c r="AM51" s="57" t="s">
        <v>1470</v>
      </c>
      <c r="AN51" s="57" t="s">
        <v>2659</v>
      </c>
      <c r="AO51" s="14" t="s">
        <v>1392</v>
      </c>
      <c r="AP51" s="83"/>
    </row>
    <row r="52" spans="1:42">
      <c r="A52" s="33" t="s">
        <v>146</v>
      </c>
      <c r="B52" s="34" t="s">
        <v>1532</v>
      </c>
      <c r="C52" s="34" t="s">
        <v>145</v>
      </c>
      <c r="D52" s="93" t="e">
        <f>VLOOKUP(C52,[1]OECD_invitro_insilico_invivo_DA!$C$1:$C$197,1,FALSE)</f>
        <v>#N/A</v>
      </c>
      <c r="E52" s="93" t="s">
        <v>147</v>
      </c>
      <c r="F52" s="33" t="s">
        <v>1937</v>
      </c>
      <c r="G52" s="17" t="s">
        <v>3288</v>
      </c>
      <c r="H52" s="57">
        <v>0</v>
      </c>
      <c r="I52" s="34" t="s">
        <v>1937</v>
      </c>
      <c r="J52" s="19" t="s">
        <v>4299</v>
      </c>
      <c r="K52" s="19">
        <v>0</v>
      </c>
      <c r="L52" s="17" t="s">
        <v>1471</v>
      </c>
      <c r="M52" s="17">
        <v>9.49</v>
      </c>
      <c r="N52" s="17" t="s">
        <v>17456</v>
      </c>
      <c r="O52" s="20" t="s">
        <v>1471</v>
      </c>
      <c r="P52" s="33" t="s">
        <v>1937</v>
      </c>
      <c r="Q52" s="62" t="s">
        <v>2072</v>
      </c>
      <c r="R52" s="19">
        <v>0</v>
      </c>
      <c r="S52" s="17" t="s">
        <v>1471</v>
      </c>
      <c r="T52" s="60" t="s">
        <v>1937</v>
      </c>
      <c r="U52" s="17" t="s">
        <v>2967</v>
      </c>
      <c r="V52" s="19">
        <v>0</v>
      </c>
      <c r="W52" s="20" t="s">
        <v>1471</v>
      </c>
      <c r="X52" s="37">
        <v>4.6035000000000004</v>
      </c>
      <c r="Y52" s="20" t="s">
        <v>1471</v>
      </c>
      <c r="Z52" s="33" t="s">
        <v>1937</v>
      </c>
      <c r="AA52" s="35" t="s">
        <v>2072</v>
      </c>
      <c r="AB52" s="57">
        <v>0</v>
      </c>
      <c r="AC52" s="17" t="s">
        <v>1471</v>
      </c>
      <c r="AD52" s="18" t="s">
        <v>1471</v>
      </c>
      <c r="AE52" s="37" t="s">
        <v>3754</v>
      </c>
      <c r="AF52" s="35" t="s">
        <v>4007</v>
      </c>
      <c r="AG52" s="19">
        <v>100</v>
      </c>
      <c r="AH52" s="14" t="s">
        <v>1471</v>
      </c>
      <c r="AI52" s="39" t="s">
        <v>1471</v>
      </c>
      <c r="AJ52" s="110" t="s">
        <v>4219</v>
      </c>
      <c r="AK52" s="39" t="s">
        <v>2660</v>
      </c>
      <c r="AL52" s="19">
        <v>0</v>
      </c>
      <c r="AM52" s="57" t="s">
        <v>1934</v>
      </c>
      <c r="AN52" s="57" t="s">
        <v>2660</v>
      </c>
      <c r="AO52" s="14" t="s">
        <v>1934</v>
      </c>
      <c r="AP52" s="83"/>
    </row>
    <row r="53" spans="1:42">
      <c r="A53" s="33" t="s">
        <v>149</v>
      </c>
      <c r="B53" s="34" t="s">
        <v>1533</v>
      </c>
      <c r="C53" s="34" t="s">
        <v>148</v>
      </c>
      <c r="D53" s="93" t="e">
        <f>VLOOKUP(C53,[1]OECD_invitro_insilico_invivo_DA!$C$1:$C$197,1,FALSE)</f>
        <v>#N/A</v>
      </c>
      <c r="E53" s="93" t="s">
        <v>150</v>
      </c>
      <c r="F53" s="37" t="s">
        <v>3212</v>
      </c>
      <c r="G53" s="17" t="s">
        <v>3289</v>
      </c>
      <c r="H53" s="57">
        <v>0.7</v>
      </c>
      <c r="I53" s="19">
        <v>22.39</v>
      </c>
      <c r="J53" s="19" t="s">
        <v>4300</v>
      </c>
      <c r="K53" s="19">
        <v>0.67</v>
      </c>
      <c r="L53" s="17" t="s">
        <v>1471</v>
      </c>
      <c r="M53" s="17">
        <v>39.232999999999997</v>
      </c>
      <c r="N53" s="17" t="s">
        <v>17456</v>
      </c>
      <c r="O53" s="20" t="s">
        <v>1471</v>
      </c>
      <c r="P53" s="33" t="s">
        <v>1937</v>
      </c>
      <c r="Q53" s="62" t="s">
        <v>2707</v>
      </c>
      <c r="R53" s="19">
        <v>0</v>
      </c>
      <c r="S53" s="17" t="s">
        <v>1471</v>
      </c>
      <c r="T53" s="60" t="s">
        <v>1937</v>
      </c>
      <c r="U53" s="17" t="s">
        <v>2968</v>
      </c>
      <c r="V53" s="19">
        <v>0</v>
      </c>
      <c r="W53" s="20" t="s">
        <v>1471</v>
      </c>
      <c r="X53" s="37">
        <v>9.5525000000000198</v>
      </c>
      <c r="Y53" s="20" t="s">
        <v>1471</v>
      </c>
      <c r="Z53" s="33" t="s">
        <v>1937</v>
      </c>
      <c r="AA53" s="35" t="s">
        <v>3672</v>
      </c>
      <c r="AB53" s="57">
        <v>0</v>
      </c>
      <c r="AC53" s="17" t="s">
        <v>1471</v>
      </c>
      <c r="AD53" s="18" t="s">
        <v>1471</v>
      </c>
      <c r="AE53" s="37" t="s">
        <v>3755</v>
      </c>
      <c r="AF53" s="35" t="s">
        <v>4008</v>
      </c>
      <c r="AG53" s="19">
        <v>100</v>
      </c>
      <c r="AH53" s="14" t="s">
        <v>1471</v>
      </c>
      <c r="AI53" s="39" t="s">
        <v>1471</v>
      </c>
      <c r="AJ53" s="110" t="s">
        <v>4219</v>
      </c>
      <c r="AK53" s="39" t="s">
        <v>2660</v>
      </c>
      <c r="AL53" s="19">
        <v>1</v>
      </c>
      <c r="AM53" s="57" t="s">
        <v>1935</v>
      </c>
      <c r="AN53" s="57" t="s">
        <v>1392</v>
      </c>
      <c r="AO53" s="14" t="s">
        <v>1392</v>
      </c>
      <c r="AP53" s="83"/>
    </row>
    <row r="54" spans="1:42">
      <c r="A54" s="33" t="s">
        <v>152</v>
      </c>
      <c r="B54" s="34" t="s">
        <v>1534</v>
      </c>
      <c r="C54" s="34" t="s">
        <v>151</v>
      </c>
      <c r="D54" s="93" t="e">
        <f>VLOOKUP(C54,[1]OECD_invitro_insilico_invivo_DA!$C$1:$C$197,1,FALSE)</f>
        <v>#N/A</v>
      </c>
      <c r="E54" s="93" t="s">
        <v>153</v>
      </c>
      <c r="F54" s="37" t="s">
        <v>1968</v>
      </c>
      <c r="G54" s="17" t="s">
        <v>3290</v>
      </c>
      <c r="H54" s="57">
        <v>1.4000000000000001</v>
      </c>
      <c r="I54" s="19">
        <v>70.790000000000006</v>
      </c>
      <c r="J54" s="19" t="s">
        <v>4301</v>
      </c>
      <c r="K54" s="19">
        <v>-0.67</v>
      </c>
      <c r="L54" s="17" t="s">
        <v>1471</v>
      </c>
      <c r="M54" s="17">
        <v>38.722666666666697</v>
      </c>
      <c r="N54" s="17" t="s">
        <v>17456</v>
      </c>
      <c r="O54" s="20" t="s">
        <v>1471</v>
      </c>
      <c r="P54" s="33" t="s">
        <v>1937</v>
      </c>
      <c r="Q54" s="62" t="s">
        <v>2708</v>
      </c>
      <c r="R54" s="19">
        <v>0</v>
      </c>
      <c r="S54" s="17" t="s">
        <v>1471</v>
      </c>
      <c r="T54" s="37">
        <v>89.13</v>
      </c>
      <c r="U54" s="17" t="s">
        <v>2969</v>
      </c>
      <c r="V54" s="19">
        <v>0.7</v>
      </c>
      <c r="W54" s="20" t="s">
        <v>1471</v>
      </c>
      <c r="X54" s="37">
        <v>0</v>
      </c>
      <c r="Y54" s="20" t="s">
        <v>1471</v>
      </c>
      <c r="Z54" s="37" t="s">
        <v>916</v>
      </c>
      <c r="AA54" s="17" t="s">
        <v>917</v>
      </c>
      <c r="AB54" s="57">
        <v>0</v>
      </c>
      <c r="AC54" s="17" t="s">
        <v>1471</v>
      </c>
      <c r="AD54" s="18" t="s">
        <v>1471</v>
      </c>
      <c r="AE54" s="37" t="s">
        <v>3756</v>
      </c>
      <c r="AF54" s="17" t="s">
        <v>4009</v>
      </c>
      <c r="AG54" s="19">
        <v>200</v>
      </c>
      <c r="AH54" s="14" t="s">
        <v>1471</v>
      </c>
      <c r="AI54" s="39" t="s">
        <v>1471</v>
      </c>
      <c r="AJ54" s="110" t="s">
        <v>4218</v>
      </c>
      <c r="AK54" s="39" t="s">
        <v>2660</v>
      </c>
      <c r="AL54" s="19">
        <v>0</v>
      </c>
      <c r="AM54" s="57" t="s">
        <v>1934</v>
      </c>
      <c r="AN54" s="57" t="s">
        <v>2660</v>
      </c>
      <c r="AO54" s="14" t="s">
        <v>1934</v>
      </c>
      <c r="AP54" s="83"/>
    </row>
    <row r="55" spans="1:42">
      <c r="A55" s="33" t="s">
        <v>155</v>
      </c>
      <c r="B55" s="34" t="s">
        <v>1535</v>
      </c>
      <c r="C55" s="34" t="s">
        <v>154</v>
      </c>
      <c r="D55" s="93" t="e">
        <f>VLOOKUP(C55,[1]OECD_invitro_insilico_invivo_DA!$C$1:$C$197,1,FALSE)</f>
        <v>#N/A</v>
      </c>
      <c r="E55" s="93" t="s">
        <v>156</v>
      </c>
      <c r="F55" s="37" t="s">
        <v>1969</v>
      </c>
      <c r="G55" s="17" t="s">
        <v>3291</v>
      </c>
      <c r="H55" s="57">
        <v>5.3999999999999995</v>
      </c>
      <c r="I55" s="19" t="s">
        <v>4302</v>
      </c>
      <c r="J55" s="19" t="s">
        <v>4303</v>
      </c>
      <c r="K55" s="19">
        <v>-9</v>
      </c>
      <c r="L55" s="17" t="s">
        <v>1472</v>
      </c>
      <c r="M55" s="17">
        <v>475.01066666666702</v>
      </c>
      <c r="N55" s="17">
        <v>8.6288546666666708</v>
      </c>
      <c r="O55" s="20" t="s">
        <v>1472</v>
      </c>
      <c r="P55" s="37" t="s">
        <v>3544</v>
      </c>
      <c r="Q55" s="62" t="s">
        <v>2709</v>
      </c>
      <c r="R55" s="19">
        <v>5.3999999999999995</v>
      </c>
      <c r="S55" s="17" t="s">
        <v>1471</v>
      </c>
      <c r="T55" s="37">
        <v>100</v>
      </c>
      <c r="U55" s="17" t="s">
        <v>2970</v>
      </c>
      <c r="V55" s="19">
        <v>0.7</v>
      </c>
      <c r="W55" s="20" t="s">
        <v>1471</v>
      </c>
      <c r="X55" s="37">
        <v>0</v>
      </c>
      <c r="Y55" s="20" t="s">
        <v>1471</v>
      </c>
      <c r="Z55" s="37" t="s">
        <v>918</v>
      </c>
      <c r="AA55" s="17" t="s">
        <v>919</v>
      </c>
      <c r="AB55" s="56">
        <v>4.3</v>
      </c>
      <c r="AC55" s="17" t="s">
        <v>1472</v>
      </c>
      <c r="AD55" s="18" t="s">
        <v>1472</v>
      </c>
      <c r="AE55" s="37" t="s">
        <v>3757</v>
      </c>
      <c r="AF55" s="17" t="s">
        <v>4010</v>
      </c>
      <c r="AG55" s="19">
        <v>10</v>
      </c>
      <c r="AH55" s="14" t="s">
        <v>1471</v>
      </c>
      <c r="AI55" s="39" t="s">
        <v>1472</v>
      </c>
      <c r="AJ55" s="110" t="s">
        <v>4219</v>
      </c>
      <c r="AK55" s="39" t="s">
        <v>2660</v>
      </c>
      <c r="AL55" s="19">
        <v>0</v>
      </c>
      <c r="AM55" s="57" t="s">
        <v>1934</v>
      </c>
      <c r="AN55" s="57" t="s">
        <v>2660</v>
      </c>
      <c r="AO55" s="14" t="s">
        <v>1934</v>
      </c>
      <c r="AP55" s="83"/>
    </row>
    <row r="56" spans="1:42">
      <c r="A56" s="33" t="s">
        <v>158</v>
      </c>
      <c r="B56" s="34" t="s">
        <v>1536</v>
      </c>
      <c r="C56" s="34" t="s">
        <v>157</v>
      </c>
      <c r="D56" s="93" t="e">
        <f>VLOOKUP(C56,[1]OECD_invitro_insilico_invivo_DA!$C$1:$C$197,1,FALSE)</f>
        <v>#N/A</v>
      </c>
      <c r="E56" s="93" t="s">
        <v>159</v>
      </c>
      <c r="F56" s="37" t="s">
        <v>1970</v>
      </c>
      <c r="G56" s="17" t="s">
        <v>3292</v>
      </c>
      <c r="H56" s="57">
        <v>-0.7</v>
      </c>
      <c r="I56" s="19" t="s">
        <v>4304</v>
      </c>
      <c r="J56" s="19" t="s">
        <v>4305</v>
      </c>
      <c r="K56" s="19">
        <v>-7</v>
      </c>
      <c r="L56" s="17" t="s">
        <v>1471</v>
      </c>
      <c r="M56" s="17">
        <v>-18.582333333333299</v>
      </c>
      <c r="N56" s="17" t="s">
        <v>17456</v>
      </c>
      <c r="O56" s="20" t="s">
        <v>1471</v>
      </c>
      <c r="P56" s="37" t="s">
        <v>3545</v>
      </c>
      <c r="Q56" s="62" t="s">
        <v>2710</v>
      </c>
      <c r="R56" s="19">
        <v>-4</v>
      </c>
      <c r="S56" s="17" t="s">
        <v>1472</v>
      </c>
      <c r="T56" s="60" t="s">
        <v>1937</v>
      </c>
      <c r="U56" s="17" t="s">
        <v>2971</v>
      </c>
      <c r="V56" s="19">
        <v>0</v>
      </c>
      <c r="W56" s="20" t="s">
        <v>1471</v>
      </c>
      <c r="X56" s="37">
        <v>29.218666666666699</v>
      </c>
      <c r="Y56" s="20" t="s">
        <v>1472</v>
      </c>
      <c r="Z56" s="37" t="s">
        <v>920</v>
      </c>
      <c r="AA56" s="17" t="s">
        <v>921</v>
      </c>
      <c r="AB56" s="53" t="s">
        <v>3195</v>
      </c>
      <c r="AC56" s="17" t="s">
        <v>1471</v>
      </c>
      <c r="AD56" s="18" t="s">
        <v>1472</v>
      </c>
      <c r="AE56" s="37" t="s">
        <v>3758</v>
      </c>
      <c r="AF56" s="35" t="s">
        <v>4011</v>
      </c>
      <c r="AG56" s="19">
        <v>200</v>
      </c>
      <c r="AH56" s="14" t="s">
        <v>1471</v>
      </c>
      <c r="AI56" s="39" t="s">
        <v>1472</v>
      </c>
      <c r="AJ56" s="110" t="s">
        <v>4218</v>
      </c>
      <c r="AK56" s="39" t="s">
        <v>2660</v>
      </c>
      <c r="AL56" s="19">
        <v>1</v>
      </c>
      <c r="AM56" s="57" t="s">
        <v>1935</v>
      </c>
      <c r="AN56" s="57" t="s">
        <v>2659</v>
      </c>
      <c r="AO56" s="14" t="s">
        <v>1935</v>
      </c>
      <c r="AP56" s="83"/>
    </row>
    <row r="57" spans="1:42">
      <c r="A57" s="33" t="s">
        <v>161</v>
      </c>
      <c r="B57" s="34" t="s">
        <v>1537</v>
      </c>
      <c r="C57" s="34" t="s">
        <v>160</v>
      </c>
      <c r="D57" s="93" t="e">
        <f>VLOOKUP(C57,[1]OECD_invitro_insilico_invivo_DA!$C$1:$C$197,1,FALSE)</f>
        <v>#N/A</v>
      </c>
      <c r="E57" s="93" t="s">
        <v>162</v>
      </c>
      <c r="F57" s="37" t="s">
        <v>1971</v>
      </c>
      <c r="G57" s="17" t="s">
        <v>3293</v>
      </c>
      <c r="H57" s="57">
        <v>7.6999999999999993</v>
      </c>
      <c r="I57" s="34" t="s">
        <v>1937</v>
      </c>
      <c r="J57" s="19" t="s">
        <v>4306</v>
      </c>
      <c r="K57" s="19">
        <v>0</v>
      </c>
      <c r="L57" s="17" t="s">
        <v>1472</v>
      </c>
      <c r="M57" s="17">
        <v>125.77</v>
      </c>
      <c r="N57" s="17">
        <v>39.986804999999997</v>
      </c>
      <c r="O57" s="20" t="s">
        <v>1472</v>
      </c>
      <c r="P57" s="37" t="s">
        <v>3546</v>
      </c>
      <c r="Q57" s="62" t="s">
        <v>2711</v>
      </c>
      <c r="R57" s="19">
        <v>-9</v>
      </c>
      <c r="S57" s="17" t="s">
        <v>1472</v>
      </c>
      <c r="T57" s="37">
        <v>112.2</v>
      </c>
      <c r="U57" s="17" t="s">
        <v>2972</v>
      </c>
      <c r="V57" s="19">
        <v>-0.7</v>
      </c>
      <c r="W57" s="20" t="s">
        <v>1471</v>
      </c>
      <c r="X57" s="37">
        <v>67.289166666666702</v>
      </c>
      <c r="Y57" s="20" t="s">
        <v>1472</v>
      </c>
      <c r="Z57" s="37" t="s">
        <v>922</v>
      </c>
      <c r="AA57" s="17" t="s">
        <v>923</v>
      </c>
      <c r="AB57" s="53" t="s">
        <v>3195</v>
      </c>
      <c r="AC57" s="17" t="s">
        <v>1471</v>
      </c>
      <c r="AD57" s="18" t="s">
        <v>1471</v>
      </c>
      <c r="AE57" s="37" t="s">
        <v>3759</v>
      </c>
      <c r="AF57" s="17" t="s">
        <v>4012</v>
      </c>
      <c r="AG57" s="19">
        <v>200</v>
      </c>
      <c r="AH57" s="14" t="s">
        <v>1471</v>
      </c>
      <c r="AI57" s="39" t="s">
        <v>1472</v>
      </c>
      <c r="AJ57" s="110" t="s">
        <v>4218</v>
      </c>
      <c r="AK57" s="39" t="s">
        <v>2659</v>
      </c>
      <c r="AL57" s="19">
        <v>1</v>
      </c>
      <c r="AM57" s="57" t="s">
        <v>1935</v>
      </c>
      <c r="AN57" s="57" t="s">
        <v>2659</v>
      </c>
      <c r="AO57" s="14" t="s">
        <v>1935</v>
      </c>
      <c r="AP57" s="83"/>
    </row>
    <row r="58" spans="1:42">
      <c r="A58" s="33" t="s">
        <v>164</v>
      </c>
      <c r="B58" s="34" t="s">
        <v>1538</v>
      </c>
      <c r="C58" s="34" t="s">
        <v>163</v>
      </c>
      <c r="D58" s="93" t="e">
        <f>VLOOKUP(C58,[1]OECD_invitro_insilico_invivo_DA!$C$1:$C$197,1,FALSE)</f>
        <v>#N/A</v>
      </c>
      <c r="E58" s="93" t="s">
        <v>165</v>
      </c>
      <c r="F58" s="37" t="s">
        <v>3213</v>
      </c>
      <c r="G58" s="17" t="s">
        <v>3294</v>
      </c>
      <c r="H58" s="57">
        <v>2</v>
      </c>
      <c r="I58" s="34" t="s">
        <v>1937</v>
      </c>
      <c r="J58" s="19">
        <v>0</v>
      </c>
      <c r="K58" s="19">
        <v>0</v>
      </c>
      <c r="L58" s="17" t="s">
        <v>1471</v>
      </c>
      <c r="M58" s="17">
        <v>68.152500000000003</v>
      </c>
      <c r="N58" s="17">
        <v>55.302647499999999</v>
      </c>
      <c r="O58" s="20" t="s">
        <v>1472</v>
      </c>
      <c r="P58" s="37" t="s">
        <v>3547</v>
      </c>
      <c r="Q58" s="62" t="s">
        <v>2712</v>
      </c>
      <c r="R58" s="19">
        <v>-9</v>
      </c>
      <c r="S58" s="17" t="s">
        <v>1472</v>
      </c>
      <c r="T58" s="60" t="s">
        <v>1937</v>
      </c>
      <c r="U58" s="17" t="s">
        <v>2973</v>
      </c>
      <c r="V58" s="19">
        <v>0</v>
      </c>
      <c r="W58" s="20" t="s">
        <v>1471</v>
      </c>
      <c r="X58" s="37">
        <v>60.546833333333304</v>
      </c>
      <c r="Y58" s="20" t="s">
        <v>1472</v>
      </c>
      <c r="Z58" s="37" t="s">
        <v>924</v>
      </c>
      <c r="AA58" s="17" t="s">
        <v>925</v>
      </c>
      <c r="AB58" s="57">
        <v>0</v>
      </c>
      <c r="AC58" s="17" t="s">
        <v>1471</v>
      </c>
      <c r="AD58" s="18" t="s">
        <v>1471</v>
      </c>
      <c r="AE58" s="37" t="s">
        <v>1193</v>
      </c>
      <c r="AF58" s="19" t="s">
        <v>1193</v>
      </c>
      <c r="AG58" s="19" t="s">
        <v>1193</v>
      </c>
      <c r="AH58" s="14" t="s">
        <v>1193</v>
      </c>
      <c r="AI58" s="39" t="s">
        <v>1472</v>
      </c>
      <c r="AJ58" s="110" t="s">
        <v>4218</v>
      </c>
      <c r="AK58" s="39" t="s">
        <v>2659</v>
      </c>
      <c r="AL58" s="19" t="s">
        <v>1470</v>
      </c>
      <c r="AM58" s="57" t="s">
        <v>1470</v>
      </c>
      <c r="AN58" s="57" t="s">
        <v>2659</v>
      </c>
      <c r="AO58" s="14" t="s">
        <v>1392</v>
      </c>
      <c r="AP58" s="83"/>
    </row>
    <row r="59" spans="1:42">
      <c r="A59" s="33" t="s">
        <v>167</v>
      </c>
      <c r="B59" s="34" t="s">
        <v>1539</v>
      </c>
      <c r="C59" s="34" t="s">
        <v>166</v>
      </c>
      <c r="D59" s="93" t="e">
        <f>VLOOKUP(C59,[1]OECD_invitro_insilico_invivo_DA!$C$1:$C$197,1,FALSE)</f>
        <v>#N/A</v>
      </c>
      <c r="E59" s="93" t="s">
        <v>168</v>
      </c>
      <c r="F59" s="33" t="s">
        <v>1937</v>
      </c>
      <c r="G59" s="17" t="s">
        <v>3295</v>
      </c>
      <c r="H59" s="57">
        <v>0</v>
      </c>
      <c r="I59" s="34" t="s">
        <v>1937</v>
      </c>
      <c r="J59" s="19">
        <v>0</v>
      </c>
      <c r="K59" s="19">
        <v>0</v>
      </c>
      <c r="L59" s="17" t="s">
        <v>1471</v>
      </c>
      <c r="M59" s="17">
        <v>20.2083333333333</v>
      </c>
      <c r="N59" s="17" t="s">
        <v>17456</v>
      </c>
      <c r="O59" s="20" t="s">
        <v>1471</v>
      </c>
      <c r="P59" s="33" t="s">
        <v>1937</v>
      </c>
      <c r="Q59" s="62" t="s">
        <v>2713</v>
      </c>
      <c r="R59" s="19">
        <v>0</v>
      </c>
      <c r="S59" s="17" t="s">
        <v>1471</v>
      </c>
      <c r="T59" s="37" t="s">
        <v>1428</v>
      </c>
      <c r="U59" s="17" t="s">
        <v>2974</v>
      </c>
      <c r="V59" s="19">
        <v>2.4</v>
      </c>
      <c r="W59" s="20" t="s">
        <v>1471</v>
      </c>
      <c r="X59" s="37">
        <v>0</v>
      </c>
      <c r="Y59" s="20" t="s">
        <v>1471</v>
      </c>
      <c r="Z59" s="37" t="s">
        <v>926</v>
      </c>
      <c r="AA59" s="17" t="s">
        <v>927</v>
      </c>
      <c r="AB59" s="57">
        <v>0</v>
      </c>
      <c r="AC59" s="17" t="s">
        <v>1471</v>
      </c>
      <c r="AD59" s="18" t="s">
        <v>1471</v>
      </c>
      <c r="AE59" s="37" t="s">
        <v>3760</v>
      </c>
      <c r="AF59" s="17" t="s">
        <v>4013</v>
      </c>
      <c r="AG59" s="19">
        <v>200</v>
      </c>
      <c r="AH59" s="14" t="s">
        <v>1471</v>
      </c>
      <c r="AI59" s="39" t="s">
        <v>1472</v>
      </c>
      <c r="AJ59" s="110" t="s">
        <v>4218</v>
      </c>
      <c r="AK59" s="39" t="s">
        <v>2660</v>
      </c>
      <c r="AL59" s="19">
        <v>0</v>
      </c>
      <c r="AM59" s="57" t="s">
        <v>1934</v>
      </c>
      <c r="AN59" s="57" t="s">
        <v>2660</v>
      </c>
      <c r="AO59" s="14" t="s">
        <v>1934</v>
      </c>
      <c r="AP59" s="83"/>
    </row>
    <row r="60" spans="1:42">
      <c r="A60" s="33" t="s">
        <v>170</v>
      </c>
      <c r="B60" s="34" t="s">
        <v>1540</v>
      </c>
      <c r="C60" s="34" t="s">
        <v>169</v>
      </c>
      <c r="D60" s="93" t="e">
        <f>VLOOKUP(C60,[1]OECD_invitro_insilico_invivo_DA!$C$1:$C$197,1,FALSE)</f>
        <v>#N/A</v>
      </c>
      <c r="E60" s="93" t="s">
        <v>171</v>
      </c>
      <c r="F60" s="37" t="s">
        <v>1972</v>
      </c>
      <c r="G60" s="17" t="s">
        <v>3296</v>
      </c>
      <c r="H60" s="57">
        <v>2</v>
      </c>
      <c r="I60" s="19" t="s">
        <v>961</v>
      </c>
      <c r="J60" s="19" t="s">
        <v>4307</v>
      </c>
      <c r="K60" s="19">
        <v>-3.67</v>
      </c>
      <c r="L60" s="17" t="s">
        <v>1471</v>
      </c>
      <c r="M60" s="17">
        <v>63.011666666666699</v>
      </c>
      <c r="N60" s="17">
        <v>59.049144666666699</v>
      </c>
      <c r="O60" s="20" t="s">
        <v>1472</v>
      </c>
      <c r="P60" s="37" t="s">
        <v>3548</v>
      </c>
      <c r="Q60" s="62" t="s">
        <v>2714</v>
      </c>
      <c r="R60" s="19">
        <v>-9</v>
      </c>
      <c r="S60" s="17" t="s">
        <v>1472</v>
      </c>
      <c r="T60" s="37" t="s">
        <v>1429</v>
      </c>
      <c r="U60" s="17" t="s">
        <v>2975</v>
      </c>
      <c r="V60" s="19">
        <v>-3.4</v>
      </c>
      <c r="W60" s="20" t="s">
        <v>1472</v>
      </c>
      <c r="X60" s="37">
        <v>85.363166666666601</v>
      </c>
      <c r="Y60" s="20" t="s">
        <v>1472</v>
      </c>
      <c r="Z60" s="37" t="s">
        <v>928</v>
      </c>
      <c r="AA60" s="17" t="s">
        <v>929</v>
      </c>
      <c r="AB60" s="57">
        <v>0</v>
      </c>
      <c r="AC60" s="17" t="s">
        <v>1471</v>
      </c>
      <c r="AD60" s="18" t="s">
        <v>1471</v>
      </c>
      <c r="AE60" s="37" t="s">
        <v>3761</v>
      </c>
      <c r="AF60" s="17" t="s">
        <v>4014</v>
      </c>
      <c r="AG60" s="19">
        <v>100</v>
      </c>
      <c r="AH60" s="14" t="s">
        <v>1471</v>
      </c>
      <c r="AI60" s="39" t="s">
        <v>1472</v>
      </c>
      <c r="AJ60" s="110" t="s">
        <v>4218</v>
      </c>
      <c r="AK60" s="39" t="s">
        <v>2659</v>
      </c>
      <c r="AL60" s="19">
        <v>1</v>
      </c>
      <c r="AM60" s="57" t="s">
        <v>1935</v>
      </c>
      <c r="AN60" s="57" t="s">
        <v>2659</v>
      </c>
      <c r="AO60" s="14" t="s">
        <v>1935</v>
      </c>
      <c r="AP60" s="83"/>
    </row>
    <row r="61" spans="1:42">
      <c r="A61" s="33" t="s">
        <v>173</v>
      </c>
      <c r="B61" s="34" t="s">
        <v>1541</v>
      </c>
      <c r="C61" s="34" t="s">
        <v>172</v>
      </c>
      <c r="D61" s="93" t="e">
        <f>VLOOKUP(C61,[1]OECD_invitro_insilico_invivo_DA!$C$1:$C$197,1,FALSE)</f>
        <v>#N/A</v>
      </c>
      <c r="E61" s="93" t="s">
        <v>174</v>
      </c>
      <c r="F61" s="37" t="s">
        <v>1973</v>
      </c>
      <c r="G61" s="17" t="s">
        <v>3297</v>
      </c>
      <c r="H61" s="57">
        <v>7</v>
      </c>
      <c r="I61" s="19" t="s">
        <v>4266</v>
      </c>
      <c r="J61" s="19" t="s">
        <v>4308</v>
      </c>
      <c r="K61" s="19">
        <v>-7</v>
      </c>
      <c r="L61" s="17" t="s">
        <v>1472</v>
      </c>
      <c r="M61" s="17">
        <v>307.01566666666702</v>
      </c>
      <c r="N61" s="17">
        <v>31.762648333333299</v>
      </c>
      <c r="O61" s="20" t="s">
        <v>1472</v>
      </c>
      <c r="P61" s="37" t="s">
        <v>3549</v>
      </c>
      <c r="Q61" s="62" t="s">
        <v>2715</v>
      </c>
      <c r="R61" s="19">
        <v>-9</v>
      </c>
      <c r="S61" s="17" t="s">
        <v>1472</v>
      </c>
      <c r="T61" s="60" t="s">
        <v>1937</v>
      </c>
      <c r="U61" s="17" t="s">
        <v>2976</v>
      </c>
      <c r="V61" s="19">
        <v>0</v>
      </c>
      <c r="W61" s="20" t="s">
        <v>1471</v>
      </c>
      <c r="X61" s="37">
        <v>46.502333333333297</v>
      </c>
      <c r="Y61" s="20" t="s">
        <v>1472</v>
      </c>
      <c r="Z61" s="37" t="s">
        <v>930</v>
      </c>
      <c r="AA61" s="17" t="s">
        <v>931</v>
      </c>
      <c r="AB61" s="57">
        <v>0</v>
      </c>
      <c r="AC61" s="17" t="s">
        <v>1471</v>
      </c>
      <c r="AD61" s="18" t="s">
        <v>1471</v>
      </c>
      <c r="AE61" s="37" t="s">
        <v>3762</v>
      </c>
      <c r="AF61" s="35" t="s">
        <v>4015</v>
      </c>
      <c r="AG61" s="19">
        <v>100</v>
      </c>
      <c r="AH61" s="14" t="s">
        <v>1471</v>
      </c>
      <c r="AI61" s="39" t="s">
        <v>1472</v>
      </c>
      <c r="AJ61" s="110" t="s">
        <v>4218</v>
      </c>
      <c r="AK61" s="39" t="s">
        <v>2659</v>
      </c>
      <c r="AL61" s="19">
        <v>1</v>
      </c>
      <c r="AM61" s="57" t="s">
        <v>1935</v>
      </c>
      <c r="AN61" s="57" t="s">
        <v>2659</v>
      </c>
      <c r="AO61" s="14" t="s">
        <v>1935</v>
      </c>
      <c r="AP61" s="83"/>
    </row>
    <row r="62" spans="1:42">
      <c r="A62" s="33" t="s">
        <v>176</v>
      </c>
      <c r="B62" s="34" t="s">
        <v>1542</v>
      </c>
      <c r="C62" s="34" t="s">
        <v>175</v>
      </c>
      <c r="D62" s="93" t="e">
        <f>VLOOKUP(C62,[1]OECD_invitro_insilico_invivo_DA!$C$1:$C$197,1,FALSE)</f>
        <v>#N/A</v>
      </c>
      <c r="E62" s="93" t="s">
        <v>177</v>
      </c>
      <c r="F62" s="37" t="s">
        <v>1974</v>
      </c>
      <c r="G62" s="17" t="s">
        <v>3298</v>
      </c>
      <c r="H62" s="57">
        <v>-1.4000000000000001</v>
      </c>
      <c r="I62" s="19" t="s">
        <v>4309</v>
      </c>
      <c r="J62" s="19" t="s">
        <v>4310</v>
      </c>
      <c r="K62" s="19">
        <v>-2</v>
      </c>
      <c r="L62" s="17" t="s">
        <v>1471</v>
      </c>
      <c r="M62" s="17">
        <v>-25.224333333333298</v>
      </c>
      <c r="N62" s="17" t="s">
        <v>17456</v>
      </c>
      <c r="O62" s="20" t="s">
        <v>1471</v>
      </c>
      <c r="P62" s="37" t="s">
        <v>3550</v>
      </c>
      <c r="Q62" s="62" t="s">
        <v>2716</v>
      </c>
      <c r="R62" s="19">
        <v>-9</v>
      </c>
      <c r="S62" s="17" t="s">
        <v>1472</v>
      </c>
      <c r="T62" s="37" t="s">
        <v>1430</v>
      </c>
      <c r="U62" s="17" t="s">
        <v>2977</v>
      </c>
      <c r="V62" s="19">
        <v>2</v>
      </c>
      <c r="W62" s="20" t="s">
        <v>1471</v>
      </c>
      <c r="X62" s="37">
        <v>48.377666666666599</v>
      </c>
      <c r="Y62" s="20" t="s">
        <v>1472</v>
      </c>
      <c r="Z62" s="37" t="s">
        <v>932</v>
      </c>
      <c r="AA62" s="17" t="s">
        <v>933</v>
      </c>
      <c r="AB62" s="57">
        <v>0</v>
      </c>
      <c r="AC62" s="17" t="s">
        <v>1471</v>
      </c>
      <c r="AD62" s="18" t="s">
        <v>1471</v>
      </c>
      <c r="AE62" s="37" t="s">
        <v>3763</v>
      </c>
      <c r="AF62" s="35" t="s">
        <v>4016</v>
      </c>
      <c r="AG62" s="19">
        <v>10</v>
      </c>
      <c r="AH62" s="14" t="s">
        <v>1471</v>
      </c>
      <c r="AI62" s="39" t="s">
        <v>1472</v>
      </c>
      <c r="AJ62" s="110" t="s">
        <v>4218</v>
      </c>
      <c r="AK62" s="39" t="s">
        <v>2660</v>
      </c>
      <c r="AL62" s="19">
        <v>1</v>
      </c>
      <c r="AM62" s="57" t="s">
        <v>1935</v>
      </c>
      <c r="AN62" s="57" t="s">
        <v>2659</v>
      </c>
      <c r="AO62" s="14" t="s">
        <v>1935</v>
      </c>
      <c r="AP62" s="83"/>
    </row>
    <row r="63" spans="1:42">
      <c r="A63" s="33" t="s">
        <v>179</v>
      </c>
      <c r="B63" s="34" t="s">
        <v>1543</v>
      </c>
      <c r="C63" s="34" t="s">
        <v>178</v>
      </c>
      <c r="D63" s="93" t="e">
        <f>VLOOKUP(C63,[1]OECD_invitro_insilico_invivo_DA!$C$1:$C$197,1,FALSE)</f>
        <v>#N/A</v>
      </c>
      <c r="E63" s="93" t="s">
        <v>180</v>
      </c>
      <c r="F63" s="33" t="s">
        <v>1937</v>
      </c>
      <c r="G63" s="17" t="s">
        <v>3299</v>
      </c>
      <c r="H63" s="57">
        <v>0</v>
      </c>
      <c r="I63" s="19">
        <v>56.23</v>
      </c>
      <c r="J63" s="19" t="s">
        <v>4311</v>
      </c>
      <c r="K63" s="19">
        <v>-1</v>
      </c>
      <c r="L63" s="17" t="s">
        <v>1471</v>
      </c>
      <c r="M63" s="17">
        <v>-5.7314999999999996</v>
      </c>
      <c r="N63" s="17" t="s">
        <v>17456</v>
      </c>
      <c r="O63" s="20" t="s">
        <v>1471</v>
      </c>
      <c r="P63" s="33" t="s">
        <v>1937</v>
      </c>
      <c r="Q63" s="62" t="s">
        <v>2717</v>
      </c>
      <c r="R63" s="19">
        <v>0</v>
      </c>
      <c r="S63" s="17" t="s">
        <v>1471</v>
      </c>
      <c r="T63" s="60" t="s">
        <v>1937</v>
      </c>
      <c r="U63" s="17" t="s">
        <v>2978</v>
      </c>
      <c r="V63" s="19">
        <v>0</v>
      </c>
      <c r="W63" s="20" t="s">
        <v>1471</v>
      </c>
      <c r="X63" s="37">
        <v>2.7229999999999999</v>
      </c>
      <c r="Y63" s="20" t="s">
        <v>1471</v>
      </c>
      <c r="Z63" s="33" t="s">
        <v>1937</v>
      </c>
      <c r="AA63" s="35" t="s">
        <v>2072</v>
      </c>
      <c r="AB63" s="57">
        <v>0</v>
      </c>
      <c r="AC63" s="17" t="s">
        <v>1471</v>
      </c>
      <c r="AD63" s="18" t="s">
        <v>1471</v>
      </c>
      <c r="AE63" s="37" t="s">
        <v>3764</v>
      </c>
      <c r="AF63" s="35" t="s">
        <v>4017</v>
      </c>
      <c r="AG63" s="19">
        <v>100</v>
      </c>
      <c r="AH63" s="14" t="s">
        <v>1471</v>
      </c>
      <c r="AI63" s="39" t="s">
        <v>1471</v>
      </c>
      <c r="AJ63" s="110" t="s">
        <v>4219</v>
      </c>
      <c r="AK63" s="39" t="s">
        <v>2660</v>
      </c>
      <c r="AL63" s="19">
        <v>0</v>
      </c>
      <c r="AM63" s="57" t="s">
        <v>1934</v>
      </c>
      <c r="AN63" s="57" t="s">
        <v>2660</v>
      </c>
      <c r="AO63" s="14" t="s">
        <v>1934</v>
      </c>
      <c r="AP63" s="83"/>
    </row>
    <row r="64" spans="1:42">
      <c r="A64" s="33" t="s">
        <v>182</v>
      </c>
      <c r="B64" s="34" t="s">
        <v>1544</v>
      </c>
      <c r="C64" s="34" t="s">
        <v>181</v>
      </c>
      <c r="D64" s="93" t="e">
        <f>VLOOKUP(C64,[1]OECD_invitro_insilico_invivo_DA!$C$1:$C$197,1,FALSE)</f>
        <v>#N/A</v>
      </c>
      <c r="E64" s="93" t="s">
        <v>183</v>
      </c>
      <c r="F64" s="37" t="s">
        <v>3214</v>
      </c>
      <c r="G64" s="17" t="s">
        <v>3300</v>
      </c>
      <c r="H64" s="57">
        <v>0.7</v>
      </c>
      <c r="I64" s="19">
        <v>31.62</v>
      </c>
      <c r="J64" s="19" t="s">
        <v>4312</v>
      </c>
      <c r="K64" s="19">
        <v>-2</v>
      </c>
      <c r="L64" s="17" t="s">
        <v>1471</v>
      </c>
      <c r="M64" s="17">
        <v>17.263000000000002</v>
      </c>
      <c r="N64" s="17" t="s">
        <v>17456</v>
      </c>
      <c r="O64" s="20" t="s">
        <v>1471</v>
      </c>
      <c r="P64" s="37" t="s">
        <v>3551</v>
      </c>
      <c r="Q64" s="62" t="s">
        <v>2718</v>
      </c>
      <c r="R64" s="19">
        <v>-7</v>
      </c>
      <c r="S64" s="17" t="s">
        <v>1472</v>
      </c>
      <c r="T64" s="60" t="s">
        <v>1937</v>
      </c>
      <c r="U64" s="17" t="s">
        <v>2979</v>
      </c>
      <c r="V64" s="19">
        <v>0</v>
      </c>
      <c r="W64" s="20" t="s">
        <v>1471</v>
      </c>
      <c r="X64" s="37">
        <v>48.386000000000003</v>
      </c>
      <c r="Y64" s="20" t="s">
        <v>1472</v>
      </c>
      <c r="Z64" s="33" t="s">
        <v>1937</v>
      </c>
      <c r="AA64" s="35" t="s">
        <v>2072</v>
      </c>
      <c r="AB64" s="57">
        <v>0</v>
      </c>
      <c r="AC64" s="17" t="s">
        <v>1471</v>
      </c>
      <c r="AD64" s="18" t="s">
        <v>1471</v>
      </c>
      <c r="AE64" s="37" t="s">
        <v>3765</v>
      </c>
      <c r="AF64" s="35" t="s">
        <v>4018</v>
      </c>
      <c r="AG64" s="19">
        <v>200</v>
      </c>
      <c r="AH64" s="14" t="s">
        <v>1471</v>
      </c>
      <c r="AI64" s="39" t="s">
        <v>1471</v>
      </c>
      <c r="AJ64" s="110" t="s">
        <v>4219</v>
      </c>
      <c r="AK64" s="39" t="s">
        <v>2660</v>
      </c>
      <c r="AL64" s="19">
        <v>1</v>
      </c>
      <c r="AM64" s="57" t="s">
        <v>1935</v>
      </c>
      <c r="AN64" s="57" t="s">
        <v>2659</v>
      </c>
      <c r="AO64" s="14" t="s">
        <v>1935</v>
      </c>
      <c r="AP64" s="83"/>
    </row>
    <row r="65" spans="1:42">
      <c r="A65" s="33" t="s">
        <v>185</v>
      </c>
      <c r="B65" s="34" t="s">
        <v>1545</v>
      </c>
      <c r="C65" s="34" t="s">
        <v>184</v>
      </c>
      <c r="D65" s="93" t="e">
        <f>VLOOKUP(C65,[1]OECD_invitro_insilico_invivo_DA!$C$1:$C$197,1,FALSE)</f>
        <v>#N/A</v>
      </c>
      <c r="E65" s="93" t="s">
        <v>186</v>
      </c>
      <c r="F65" s="37" t="s">
        <v>1975</v>
      </c>
      <c r="G65" s="17" t="s">
        <v>3301</v>
      </c>
      <c r="H65" s="57">
        <v>6.3999999999999995</v>
      </c>
      <c r="I65" s="19" t="s">
        <v>1085</v>
      </c>
      <c r="J65" s="19" t="s">
        <v>4313</v>
      </c>
      <c r="K65" s="19">
        <v>-3.33</v>
      </c>
      <c r="L65" s="17" t="s">
        <v>1472</v>
      </c>
      <c r="M65" s="17">
        <v>72.087666666666706</v>
      </c>
      <c r="N65" s="17">
        <v>41.803592999999999</v>
      </c>
      <c r="O65" s="20" t="s">
        <v>1472</v>
      </c>
      <c r="P65" s="33" t="s">
        <v>1937</v>
      </c>
      <c r="Q65" s="62" t="s">
        <v>2719</v>
      </c>
      <c r="R65" s="19">
        <v>0</v>
      </c>
      <c r="S65" s="17" t="s">
        <v>1471</v>
      </c>
      <c r="T65" s="37" t="s">
        <v>1421</v>
      </c>
      <c r="U65" s="17" t="s">
        <v>2980</v>
      </c>
      <c r="V65" s="19">
        <v>3.7</v>
      </c>
      <c r="W65" s="20" t="s">
        <v>1471</v>
      </c>
      <c r="X65" s="37">
        <v>0</v>
      </c>
      <c r="Y65" s="20" t="s">
        <v>1471</v>
      </c>
      <c r="Z65" s="33" t="s">
        <v>1937</v>
      </c>
      <c r="AA65" s="35" t="s">
        <v>3673</v>
      </c>
      <c r="AB65" s="57">
        <v>0</v>
      </c>
      <c r="AC65" s="17" t="s">
        <v>1471</v>
      </c>
      <c r="AD65" s="18" t="s">
        <v>1471</v>
      </c>
      <c r="AE65" s="37" t="s">
        <v>1193</v>
      </c>
      <c r="AF65" s="19" t="s">
        <v>1193</v>
      </c>
      <c r="AG65" s="19" t="s">
        <v>1193</v>
      </c>
      <c r="AH65" s="14" t="s">
        <v>1193</v>
      </c>
      <c r="AI65" s="39" t="s">
        <v>1472</v>
      </c>
      <c r="AJ65" s="110" t="s">
        <v>4218</v>
      </c>
      <c r="AK65" s="39" t="s">
        <v>1392</v>
      </c>
      <c r="AL65" s="19" t="s">
        <v>1470</v>
      </c>
      <c r="AM65" s="57" t="s">
        <v>1470</v>
      </c>
      <c r="AN65" s="57" t="s">
        <v>1392</v>
      </c>
      <c r="AO65" s="14" t="s">
        <v>1392</v>
      </c>
      <c r="AP65" s="83"/>
    </row>
    <row r="66" spans="1:42">
      <c r="A66" s="33" t="s">
        <v>188</v>
      </c>
      <c r="B66" s="34" t="s">
        <v>1546</v>
      </c>
      <c r="C66" s="34" t="s">
        <v>187</v>
      </c>
      <c r="D66" s="93" t="e">
        <f>VLOOKUP(C66,[1]OECD_invitro_insilico_invivo_DA!$C$1:$C$197,1,FALSE)</f>
        <v>#N/A</v>
      </c>
      <c r="E66" s="93" t="s">
        <v>189</v>
      </c>
      <c r="F66" s="37" t="s">
        <v>3215</v>
      </c>
      <c r="G66" s="17" t="s">
        <v>3302</v>
      </c>
      <c r="H66" s="57">
        <v>-0.7</v>
      </c>
      <c r="I66" s="19" t="s">
        <v>4314</v>
      </c>
      <c r="J66" s="19" t="s">
        <v>4315</v>
      </c>
      <c r="K66" s="19">
        <v>-9</v>
      </c>
      <c r="L66" s="17" t="s">
        <v>1471</v>
      </c>
      <c r="M66" s="17">
        <v>38.029000000000003</v>
      </c>
      <c r="N66" s="17" t="s">
        <v>17456</v>
      </c>
      <c r="O66" s="20" t="s">
        <v>1471</v>
      </c>
      <c r="P66" s="37" t="s">
        <v>3552</v>
      </c>
      <c r="Q66" s="62" t="s">
        <v>2720</v>
      </c>
      <c r="R66" s="19">
        <v>-4</v>
      </c>
      <c r="S66" s="17" t="s">
        <v>1472</v>
      </c>
      <c r="T66" s="37" t="s">
        <v>1431</v>
      </c>
      <c r="U66" s="17" t="s">
        <v>2981</v>
      </c>
      <c r="V66" s="19">
        <v>2</v>
      </c>
      <c r="W66" s="20" t="s">
        <v>1471</v>
      </c>
      <c r="X66" s="37">
        <v>24.704833333333401</v>
      </c>
      <c r="Y66" s="20" t="s">
        <v>1472</v>
      </c>
      <c r="Z66" s="37" t="s">
        <v>934</v>
      </c>
      <c r="AA66" s="17" t="s">
        <v>935</v>
      </c>
      <c r="AB66" s="53" t="s">
        <v>3195</v>
      </c>
      <c r="AC66" s="17" t="s">
        <v>1471</v>
      </c>
      <c r="AD66" s="18" t="s">
        <v>1472</v>
      </c>
      <c r="AE66" s="37" t="s">
        <v>1193</v>
      </c>
      <c r="AF66" s="19" t="s">
        <v>1193</v>
      </c>
      <c r="AG66" s="19" t="s">
        <v>1193</v>
      </c>
      <c r="AH66" s="14" t="s">
        <v>1193</v>
      </c>
      <c r="AI66" s="39" t="s">
        <v>1472</v>
      </c>
      <c r="AJ66" s="110" t="s">
        <v>4218</v>
      </c>
      <c r="AK66" s="39" t="s">
        <v>1392</v>
      </c>
      <c r="AL66" s="19" t="s">
        <v>1470</v>
      </c>
      <c r="AM66" s="57" t="s">
        <v>1470</v>
      </c>
      <c r="AN66" s="57" t="s">
        <v>2659</v>
      </c>
      <c r="AO66" s="14" t="s">
        <v>1392</v>
      </c>
      <c r="AP66" s="83"/>
    </row>
    <row r="67" spans="1:42">
      <c r="A67" s="33" t="s">
        <v>191</v>
      </c>
      <c r="B67" s="34" t="s">
        <v>1547</v>
      </c>
      <c r="C67" s="34" t="s">
        <v>190</v>
      </c>
      <c r="D67" s="93" t="e">
        <f>VLOOKUP(C67,[1]OECD_invitro_insilico_invivo_DA!$C$1:$C$197,1,FALSE)</f>
        <v>#N/A</v>
      </c>
      <c r="E67" s="93" t="s">
        <v>192</v>
      </c>
      <c r="F67" s="37" t="s">
        <v>1976</v>
      </c>
      <c r="G67" s="17" t="s">
        <v>3303</v>
      </c>
      <c r="H67" s="57">
        <v>2.7</v>
      </c>
      <c r="I67" s="19">
        <v>28.18</v>
      </c>
      <c r="J67" s="19" t="s">
        <v>4316</v>
      </c>
      <c r="K67" s="19">
        <v>-0.67</v>
      </c>
      <c r="L67" s="17" t="s">
        <v>1471</v>
      </c>
      <c r="M67" s="17">
        <v>35.903666666666702</v>
      </c>
      <c r="N67" s="17" t="s">
        <v>17456</v>
      </c>
      <c r="O67" s="20" t="s">
        <v>1471</v>
      </c>
      <c r="P67" s="37" t="s">
        <v>3553</v>
      </c>
      <c r="Q67" s="62" t="s">
        <v>2721</v>
      </c>
      <c r="R67" s="19">
        <v>-8</v>
      </c>
      <c r="S67" s="17" t="s">
        <v>1472</v>
      </c>
      <c r="T67" s="37" t="s">
        <v>1432</v>
      </c>
      <c r="U67" s="17" t="s">
        <v>2982</v>
      </c>
      <c r="V67" s="19">
        <v>-3.7</v>
      </c>
      <c r="W67" s="20" t="s">
        <v>1472</v>
      </c>
      <c r="X67" s="37">
        <v>78.225166666666695</v>
      </c>
      <c r="Y67" s="20" t="s">
        <v>1472</v>
      </c>
      <c r="Z67" s="33" t="s">
        <v>1937</v>
      </c>
      <c r="AA67" s="35" t="s">
        <v>3674</v>
      </c>
      <c r="AB67" s="57">
        <v>0</v>
      </c>
      <c r="AC67" s="17" t="s">
        <v>1471</v>
      </c>
      <c r="AD67" s="18" t="s">
        <v>1471</v>
      </c>
      <c r="AE67" s="37" t="s">
        <v>3766</v>
      </c>
      <c r="AF67" s="17" t="s">
        <v>4019</v>
      </c>
      <c r="AG67" s="19">
        <v>100</v>
      </c>
      <c r="AH67" s="14" t="s">
        <v>1471</v>
      </c>
      <c r="AI67" s="39" t="s">
        <v>1472</v>
      </c>
      <c r="AJ67" s="110" t="s">
        <v>4218</v>
      </c>
      <c r="AK67" s="39" t="s">
        <v>2660</v>
      </c>
      <c r="AL67" s="19">
        <v>1</v>
      </c>
      <c r="AM67" s="57" t="s">
        <v>1935</v>
      </c>
      <c r="AN67" s="57" t="s">
        <v>2659</v>
      </c>
      <c r="AO67" s="14" t="s">
        <v>1935</v>
      </c>
      <c r="AP67" s="83"/>
    </row>
    <row r="68" spans="1:42">
      <c r="A68" s="33" t="s">
        <v>194</v>
      </c>
      <c r="B68" s="34" t="s">
        <v>1548</v>
      </c>
      <c r="C68" s="34" t="s">
        <v>193</v>
      </c>
      <c r="D68" s="93" t="e">
        <f>VLOOKUP(C68,[1]OECD_invitro_insilico_invivo_DA!$C$1:$C$197,1,FALSE)</f>
        <v>#N/A</v>
      </c>
      <c r="E68" s="93" t="s">
        <v>195</v>
      </c>
      <c r="F68" s="37" t="s">
        <v>1977</v>
      </c>
      <c r="G68" s="17" t="s">
        <v>3304</v>
      </c>
      <c r="H68" s="57">
        <v>1.4000000000000001</v>
      </c>
      <c r="I68" s="19">
        <v>79.430000000000007</v>
      </c>
      <c r="J68" s="19" t="s">
        <v>4317</v>
      </c>
      <c r="K68" s="19">
        <v>-0.67</v>
      </c>
      <c r="L68" s="17" t="s">
        <v>1471</v>
      </c>
      <c r="M68" s="17">
        <v>99.205666666666701</v>
      </c>
      <c r="N68" s="17">
        <v>70.794578000000001</v>
      </c>
      <c r="O68" s="20" t="s">
        <v>1472</v>
      </c>
      <c r="P68" s="37" t="s">
        <v>3554</v>
      </c>
      <c r="Q68" s="62" t="s">
        <v>2722</v>
      </c>
      <c r="R68" s="19">
        <v>-9</v>
      </c>
      <c r="S68" s="17" t="s">
        <v>1472</v>
      </c>
      <c r="T68" s="37" t="s">
        <v>1433</v>
      </c>
      <c r="U68" s="17" t="s">
        <v>2983</v>
      </c>
      <c r="V68" s="19">
        <v>-2.7</v>
      </c>
      <c r="W68" s="20" t="s">
        <v>1471</v>
      </c>
      <c r="X68" s="37">
        <v>69.718000000000004</v>
      </c>
      <c r="Y68" s="20" t="s">
        <v>1472</v>
      </c>
      <c r="Z68" s="37" t="s">
        <v>878</v>
      </c>
      <c r="AA68" s="17" t="s">
        <v>936</v>
      </c>
      <c r="AB68" s="53" t="s">
        <v>3195</v>
      </c>
      <c r="AC68" s="17" t="s">
        <v>1471</v>
      </c>
      <c r="AD68" s="18" t="s">
        <v>1472</v>
      </c>
      <c r="AE68" s="37" t="s">
        <v>3767</v>
      </c>
      <c r="AF68" s="35" t="s">
        <v>4020</v>
      </c>
      <c r="AG68" s="19">
        <v>100</v>
      </c>
      <c r="AH68" s="14" t="s">
        <v>1471</v>
      </c>
      <c r="AI68" s="39" t="s">
        <v>1472</v>
      </c>
      <c r="AJ68" s="110" t="s">
        <v>4218</v>
      </c>
      <c r="AK68" s="39" t="s">
        <v>2659</v>
      </c>
      <c r="AL68" s="19">
        <v>1</v>
      </c>
      <c r="AM68" s="57" t="s">
        <v>1935</v>
      </c>
      <c r="AN68" s="57" t="s">
        <v>2659</v>
      </c>
      <c r="AO68" s="14" t="s">
        <v>1935</v>
      </c>
      <c r="AP68" s="83"/>
    </row>
    <row r="69" spans="1:42">
      <c r="A69" s="33" t="s">
        <v>197</v>
      </c>
      <c r="B69" s="34" t="s">
        <v>1549</v>
      </c>
      <c r="C69" s="34" t="s">
        <v>196</v>
      </c>
      <c r="D69" s="93" t="e">
        <f>VLOOKUP(C69,[1]OECD_invitro_insilico_invivo_DA!$C$1:$C$197,1,FALSE)</f>
        <v>#N/A</v>
      </c>
      <c r="E69" s="93" t="s">
        <v>198</v>
      </c>
      <c r="F69" s="37" t="s">
        <v>1978</v>
      </c>
      <c r="G69" s="17" t="s">
        <v>3305</v>
      </c>
      <c r="H69" s="57">
        <v>4</v>
      </c>
      <c r="I69" s="19" t="s">
        <v>4318</v>
      </c>
      <c r="J69" s="19" t="s">
        <v>4319</v>
      </c>
      <c r="K69" s="19">
        <v>-9</v>
      </c>
      <c r="L69" s="17" t="s">
        <v>1472</v>
      </c>
      <c r="M69" s="17">
        <v>28.1496666666667</v>
      </c>
      <c r="N69" s="17" t="s">
        <v>17456</v>
      </c>
      <c r="O69" s="20" t="s">
        <v>1471</v>
      </c>
      <c r="P69" s="37" t="s">
        <v>3555</v>
      </c>
      <c r="Q69" s="62" t="s">
        <v>2723</v>
      </c>
      <c r="R69" s="19">
        <v>-2</v>
      </c>
      <c r="S69" s="17" t="s">
        <v>1471</v>
      </c>
      <c r="T69" s="60" t="s">
        <v>1937</v>
      </c>
      <c r="U69" s="17" t="s">
        <v>2984</v>
      </c>
      <c r="V69" s="19">
        <v>0</v>
      </c>
      <c r="W69" s="20" t="s">
        <v>1471</v>
      </c>
      <c r="X69" s="37">
        <v>25.742166666666702</v>
      </c>
      <c r="Y69" s="20" t="s">
        <v>1472</v>
      </c>
      <c r="Z69" s="37" t="s">
        <v>937</v>
      </c>
      <c r="AA69" s="17" t="s">
        <v>938</v>
      </c>
      <c r="AB69" s="53" t="s">
        <v>3198</v>
      </c>
      <c r="AC69" s="17" t="s">
        <v>1472</v>
      </c>
      <c r="AD69" s="18" t="s">
        <v>1472</v>
      </c>
      <c r="AE69" s="37" t="s">
        <v>3768</v>
      </c>
      <c r="AF69" s="35" t="s">
        <v>4021</v>
      </c>
      <c r="AG69" s="19">
        <v>10</v>
      </c>
      <c r="AH69" s="14" t="s">
        <v>1471</v>
      </c>
      <c r="AI69" s="39" t="s">
        <v>1472</v>
      </c>
      <c r="AJ69" s="110" t="s">
        <v>4218</v>
      </c>
      <c r="AK69" s="39" t="s">
        <v>2660</v>
      </c>
      <c r="AL69" s="19">
        <v>1</v>
      </c>
      <c r="AM69" s="57" t="s">
        <v>1935</v>
      </c>
      <c r="AN69" s="57" t="s">
        <v>2659</v>
      </c>
      <c r="AO69" s="14" t="s">
        <v>1935</v>
      </c>
      <c r="AP69" s="83"/>
    </row>
    <row r="70" spans="1:42">
      <c r="A70" s="33" t="s">
        <v>200</v>
      </c>
      <c r="B70" s="34" t="s">
        <v>1550</v>
      </c>
      <c r="C70" s="34" t="s">
        <v>199</v>
      </c>
      <c r="D70" s="93" t="e">
        <f>VLOOKUP(C70,[1]OECD_invitro_insilico_invivo_DA!$C$1:$C$197,1,FALSE)</f>
        <v>#N/A</v>
      </c>
      <c r="E70" s="93" t="s">
        <v>201</v>
      </c>
      <c r="F70" s="37" t="s">
        <v>1979</v>
      </c>
      <c r="G70" s="17" t="s">
        <v>3306</v>
      </c>
      <c r="H70" s="57">
        <v>2.7</v>
      </c>
      <c r="I70" s="19">
        <v>79.430000000000007</v>
      </c>
      <c r="J70" s="19" t="s">
        <v>4320</v>
      </c>
      <c r="K70" s="19">
        <v>-0.67</v>
      </c>
      <c r="L70" s="17" t="s">
        <v>1471</v>
      </c>
      <c r="M70" s="17">
        <v>59.358333333333299</v>
      </c>
      <c r="N70" s="17">
        <v>53.377098666666697</v>
      </c>
      <c r="O70" s="20" t="s">
        <v>1472</v>
      </c>
      <c r="P70" s="37" t="s">
        <v>3556</v>
      </c>
      <c r="Q70" s="62" t="s">
        <v>2724</v>
      </c>
      <c r="R70" s="19">
        <v>-9</v>
      </c>
      <c r="S70" s="17" t="s">
        <v>1472</v>
      </c>
      <c r="T70" s="60" t="s">
        <v>1937</v>
      </c>
      <c r="U70" s="17" t="s">
        <v>2985</v>
      </c>
      <c r="V70" s="19">
        <v>0</v>
      </c>
      <c r="W70" s="20" t="s">
        <v>1471</v>
      </c>
      <c r="X70" s="37">
        <v>47.278666666666702</v>
      </c>
      <c r="Y70" s="20" t="s">
        <v>1472</v>
      </c>
      <c r="Z70" s="37" t="s">
        <v>939</v>
      </c>
      <c r="AA70" s="17" t="s">
        <v>940</v>
      </c>
      <c r="AB70" s="57">
        <v>0</v>
      </c>
      <c r="AC70" s="17" t="s">
        <v>1471</v>
      </c>
      <c r="AD70" s="18" t="s">
        <v>1471</v>
      </c>
      <c r="AE70" s="37" t="s">
        <v>3769</v>
      </c>
      <c r="AF70" s="35" t="s">
        <v>4022</v>
      </c>
      <c r="AG70" s="19">
        <v>200</v>
      </c>
      <c r="AH70" s="14" t="s">
        <v>1471</v>
      </c>
      <c r="AI70" s="39" t="s">
        <v>1471</v>
      </c>
      <c r="AJ70" s="110" t="s">
        <v>4219</v>
      </c>
      <c r="AK70" s="39" t="s">
        <v>2659</v>
      </c>
      <c r="AL70" s="19">
        <v>1</v>
      </c>
      <c r="AM70" s="57" t="s">
        <v>1935</v>
      </c>
      <c r="AN70" s="57" t="s">
        <v>2659</v>
      </c>
      <c r="AO70" s="14" t="s">
        <v>1935</v>
      </c>
      <c r="AP70" s="83"/>
    </row>
    <row r="71" spans="1:42">
      <c r="A71" s="33" t="s">
        <v>203</v>
      </c>
      <c r="B71" s="34" t="s">
        <v>1551</v>
      </c>
      <c r="C71" s="34" t="s">
        <v>202</v>
      </c>
      <c r="D71" s="93" t="e">
        <f>VLOOKUP(C71,[1]OECD_invitro_insilico_invivo_DA!$C$1:$C$197,1,FALSE)</f>
        <v>#N/A</v>
      </c>
      <c r="E71" s="93" t="s">
        <v>1201</v>
      </c>
      <c r="F71" s="37" t="s">
        <v>3216</v>
      </c>
      <c r="G71" s="17" t="s">
        <v>3307</v>
      </c>
      <c r="H71" s="57">
        <v>2.4</v>
      </c>
      <c r="I71" s="19" t="s">
        <v>4321</v>
      </c>
      <c r="J71" s="19" t="s">
        <v>4322</v>
      </c>
      <c r="K71" s="19">
        <v>-9</v>
      </c>
      <c r="L71" s="17" t="s">
        <v>1471</v>
      </c>
      <c r="M71" s="17">
        <v>45.752333333333297</v>
      </c>
      <c r="N71" s="17" t="s">
        <v>17456</v>
      </c>
      <c r="O71" s="20" t="s">
        <v>1471</v>
      </c>
      <c r="P71" s="33" t="s">
        <v>1937</v>
      </c>
      <c r="Q71" s="62" t="s">
        <v>2725</v>
      </c>
      <c r="R71" s="19">
        <v>0</v>
      </c>
      <c r="S71" s="17" t="s">
        <v>1471</v>
      </c>
      <c r="T71" s="60" t="s">
        <v>1937</v>
      </c>
      <c r="U71" s="17" t="s">
        <v>2986</v>
      </c>
      <c r="V71" s="19">
        <v>0</v>
      </c>
      <c r="W71" s="20" t="s">
        <v>1471</v>
      </c>
      <c r="X71" s="37">
        <v>2.21983333333334</v>
      </c>
      <c r="Y71" s="20" t="s">
        <v>1471</v>
      </c>
      <c r="Z71" s="37" t="s">
        <v>941</v>
      </c>
      <c r="AA71" s="17" t="s">
        <v>942</v>
      </c>
      <c r="AB71" s="53" t="s">
        <v>3198</v>
      </c>
      <c r="AC71" s="17" t="s">
        <v>1472</v>
      </c>
      <c r="AD71" s="18" t="s">
        <v>1472</v>
      </c>
      <c r="AE71" s="37" t="s">
        <v>3770</v>
      </c>
      <c r="AF71" s="35" t="s">
        <v>4023</v>
      </c>
      <c r="AG71" s="19">
        <v>10</v>
      </c>
      <c r="AH71" s="14" t="s">
        <v>1471</v>
      </c>
      <c r="AI71" s="39" t="s">
        <v>1471</v>
      </c>
      <c r="AJ71" s="110" t="s">
        <v>4218</v>
      </c>
      <c r="AK71" s="39" t="s">
        <v>2660</v>
      </c>
      <c r="AL71" s="19">
        <v>0</v>
      </c>
      <c r="AM71" s="57" t="s">
        <v>1934</v>
      </c>
      <c r="AN71" s="57" t="s">
        <v>2660</v>
      </c>
      <c r="AO71" s="14" t="s">
        <v>1934</v>
      </c>
      <c r="AP71" s="83"/>
    </row>
    <row r="72" spans="1:42">
      <c r="A72" s="33" t="s">
        <v>206</v>
      </c>
      <c r="B72" s="34" t="s">
        <v>1552</v>
      </c>
      <c r="C72" s="34" t="s">
        <v>205</v>
      </c>
      <c r="D72" s="93" t="e">
        <f>VLOOKUP(C72,[1]OECD_invitro_insilico_invivo_DA!$C$1:$C$197,1,FALSE)</f>
        <v>#N/A</v>
      </c>
      <c r="E72" s="93" t="s">
        <v>207</v>
      </c>
      <c r="F72" s="37" t="s">
        <v>3217</v>
      </c>
      <c r="G72" s="17" t="s">
        <v>3308</v>
      </c>
      <c r="H72" s="57">
        <v>0</v>
      </c>
      <c r="I72" s="19" t="s">
        <v>4323</v>
      </c>
      <c r="J72" s="19" t="s">
        <v>4324</v>
      </c>
      <c r="K72" s="19">
        <v>-9</v>
      </c>
      <c r="L72" s="17" t="s">
        <v>1471</v>
      </c>
      <c r="M72" s="17">
        <v>-11.748666666666701</v>
      </c>
      <c r="N72" s="17" t="s">
        <v>17456</v>
      </c>
      <c r="O72" s="20" t="s">
        <v>1471</v>
      </c>
      <c r="P72" s="33" t="s">
        <v>1937</v>
      </c>
      <c r="Q72" s="62" t="s">
        <v>2726</v>
      </c>
      <c r="R72" s="19">
        <v>0</v>
      </c>
      <c r="S72" s="17" t="s">
        <v>1471</v>
      </c>
      <c r="T72" s="60" t="s">
        <v>1937</v>
      </c>
      <c r="U72" s="17" t="s">
        <v>2987</v>
      </c>
      <c r="V72" s="19">
        <v>0</v>
      </c>
      <c r="W72" s="20" t="s">
        <v>1471</v>
      </c>
      <c r="X72" s="37">
        <v>0</v>
      </c>
      <c r="Y72" s="20" t="s">
        <v>1471</v>
      </c>
      <c r="Z72" s="37" t="s">
        <v>943</v>
      </c>
      <c r="AA72" s="17" t="s">
        <v>944</v>
      </c>
      <c r="AB72" s="57">
        <v>0</v>
      </c>
      <c r="AC72" s="17" t="s">
        <v>1471</v>
      </c>
      <c r="AD72" s="18" t="s">
        <v>1471</v>
      </c>
      <c r="AE72" s="37" t="s">
        <v>3771</v>
      </c>
      <c r="AF72" s="17" t="s">
        <v>4024</v>
      </c>
      <c r="AG72" s="19">
        <v>10</v>
      </c>
      <c r="AH72" s="14" t="s">
        <v>1471</v>
      </c>
      <c r="AI72" s="39" t="s">
        <v>1471</v>
      </c>
      <c r="AJ72" s="110" t="s">
        <v>4219</v>
      </c>
      <c r="AK72" s="39" t="s">
        <v>2660</v>
      </c>
      <c r="AL72" s="19">
        <v>0</v>
      </c>
      <c r="AM72" s="57" t="s">
        <v>1934</v>
      </c>
      <c r="AN72" s="57" t="s">
        <v>2660</v>
      </c>
      <c r="AO72" s="14" t="s">
        <v>1934</v>
      </c>
      <c r="AP72" s="83"/>
    </row>
    <row r="73" spans="1:42">
      <c r="A73" s="33" t="s">
        <v>209</v>
      </c>
      <c r="B73" s="34" t="s">
        <v>1553</v>
      </c>
      <c r="C73" s="34" t="s">
        <v>208</v>
      </c>
      <c r="D73" s="93" t="e">
        <f>VLOOKUP(C73,[1]OECD_invitro_insilico_invivo_DA!$C$1:$C$197,1,FALSE)</f>
        <v>#N/A</v>
      </c>
      <c r="E73" s="93" t="s">
        <v>210</v>
      </c>
      <c r="F73" s="37" t="s">
        <v>1980</v>
      </c>
      <c r="G73" s="17" t="s">
        <v>3309</v>
      </c>
      <c r="H73" s="57">
        <v>1.4000000000000001</v>
      </c>
      <c r="I73" s="34" t="s">
        <v>1937</v>
      </c>
      <c r="J73" s="19" t="s">
        <v>4325</v>
      </c>
      <c r="K73" s="19">
        <v>0</v>
      </c>
      <c r="L73" s="17" t="s">
        <v>1471</v>
      </c>
      <c r="M73" s="17">
        <v>45.206666666666699</v>
      </c>
      <c r="N73" s="17" t="s">
        <v>17456</v>
      </c>
      <c r="O73" s="20" t="s">
        <v>1471</v>
      </c>
      <c r="P73" s="33" t="s">
        <v>1937</v>
      </c>
      <c r="Q73" s="62" t="s">
        <v>2727</v>
      </c>
      <c r="R73" s="19">
        <v>0</v>
      </c>
      <c r="S73" s="17" t="s">
        <v>1471</v>
      </c>
      <c r="T73" s="60" t="s">
        <v>1937</v>
      </c>
      <c r="U73" s="17" t="s">
        <v>2988</v>
      </c>
      <c r="V73" s="19">
        <v>0</v>
      </c>
      <c r="W73" s="20" t="s">
        <v>1471</v>
      </c>
      <c r="X73" s="37">
        <v>7.9963333333333502</v>
      </c>
      <c r="Y73" s="20" t="s">
        <v>1471</v>
      </c>
      <c r="Z73" s="33" t="s">
        <v>1937</v>
      </c>
      <c r="AA73" s="35" t="s">
        <v>2072</v>
      </c>
      <c r="AB73" s="57">
        <v>0</v>
      </c>
      <c r="AC73" s="17" t="s">
        <v>1471</v>
      </c>
      <c r="AD73" s="18" t="s">
        <v>1471</v>
      </c>
      <c r="AE73" s="37" t="s">
        <v>3772</v>
      </c>
      <c r="AF73" s="35" t="s">
        <v>4025</v>
      </c>
      <c r="AG73" s="19">
        <v>200</v>
      </c>
      <c r="AH73" s="14" t="s">
        <v>1471</v>
      </c>
      <c r="AI73" s="39" t="s">
        <v>1472</v>
      </c>
      <c r="AJ73" s="110" t="s">
        <v>4219</v>
      </c>
      <c r="AK73" s="39" t="s">
        <v>2660</v>
      </c>
      <c r="AL73" s="19">
        <v>1</v>
      </c>
      <c r="AM73" s="57" t="s">
        <v>1935</v>
      </c>
      <c r="AN73" s="57" t="s">
        <v>1392</v>
      </c>
      <c r="AO73" s="14" t="s">
        <v>1392</v>
      </c>
      <c r="AP73" s="83"/>
    </row>
    <row r="74" spans="1:42">
      <c r="A74" s="33" t="s">
        <v>212</v>
      </c>
      <c r="B74" s="34" t="s">
        <v>1554</v>
      </c>
      <c r="C74" s="34" t="s">
        <v>211</v>
      </c>
      <c r="D74" s="93" t="e">
        <f>VLOOKUP(C74,[1]OECD_invitro_insilico_invivo_DA!$C$1:$C$197,1,FALSE)</f>
        <v>#N/A</v>
      </c>
      <c r="E74" s="93" t="s">
        <v>213</v>
      </c>
      <c r="F74" s="37" t="s">
        <v>1981</v>
      </c>
      <c r="G74" s="17" t="s">
        <v>3310</v>
      </c>
      <c r="H74" s="57">
        <v>-3.4</v>
      </c>
      <c r="I74" s="19" t="s">
        <v>4326</v>
      </c>
      <c r="J74" s="19" t="s">
        <v>4327</v>
      </c>
      <c r="K74" s="19">
        <v>-9</v>
      </c>
      <c r="L74" s="17" t="s">
        <v>1471</v>
      </c>
      <c r="M74" s="17">
        <v>-20.082999999999998</v>
      </c>
      <c r="N74" s="17" t="s">
        <v>17456</v>
      </c>
      <c r="O74" s="20" t="s">
        <v>1471</v>
      </c>
      <c r="P74" s="37" t="s">
        <v>3557</v>
      </c>
      <c r="Q74" s="62" t="s">
        <v>2728</v>
      </c>
      <c r="R74" s="19">
        <v>-2.7</v>
      </c>
      <c r="S74" s="17" t="s">
        <v>1471</v>
      </c>
      <c r="T74" s="37" t="s">
        <v>1434</v>
      </c>
      <c r="U74" s="17" t="s">
        <v>2989</v>
      </c>
      <c r="V74" s="19">
        <v>7.3999999999999995</v>
      </c>
      <c r="W74" s="20" t="s">
        <v>1471</v>
      </c>
      <c r="X74" s="37">
        <v>22.999666666666599</v>
      </c>
      <c r="Y74" s="20" t="s">
        <v>1472</v>
      </c>
      <c r="Z74" s="37" t="s">
        <v>906</v>
      </c>
      <c r="AA74" s="17" t="s">
        <v>945</v>
      </c>
      <c r="AB74" s="53" t="s">
        <v>3198</v>
      </c>
      <c r="AC74" s="17" t="s">
        <v>1472</v>
      </c>
      <c r="AD74" s="18" t="s">
        <v>1472</v>
      </c>
      <c r="AE74" s="37" t="s">
        <v>3773</v>
      </c>
      <c r="AF74" s="17" t="s">
        <v>4026</v>
      </c>
      <c r="AG74" s="19">
        <v>10</v>
      </c>
      <c r="AH74" s="14" t="s">
        <v>1471</v>
      </c>
      <c r="AI74" s="39" t="s">
        <v>1472</v>
      </c>
      <c r="AJ74" s="110" t="s">
        <v>4218</v>
      </c>
      <c r="AK74" s="39" t="s">
        <v>2660</v>
      </c>
      <c r="AL74" s="19">
        <v>1</v>
      </c>
      <c r="AM74" s="57" t="s">
        <v>1935</v>
      </c>
      <c r="AN74" s="57" t="s">
        <v>2659</v>
      </c>
      <c r="AO74" s="14" t="s">
        <v>1935</v>
      </c>
      <c r="AP74" s="83"/>
    </row>
    <row r="75" spans="1:42">
      <c r="A75" s="33" t="s">
        <v>215</v>
      </c>
      <c r="B75" s="34" t="s">
        <v>1555</v>
      </c>
      <c r="C75" s="34" t="s">
        <v>214</v>
      </c>
      <c r="D75" s="93" t="e">
        <f>VLOOKUP(C75,[1]OECD_invitro_insilico_invivo_DA!$C$1:$C$197,1,FALSE)</f>
        <v>#N/A</v>
      </c>
      <c r="E75" s="93" t="s">
        <v>216</v>
      </c>
      <c r="F75" s="33" t="s">
        <v>1937</v>
      </c>
      <c r="G75" s="17" t="s">
        <v>3311</v>
      </c>
      <c r="H75" s="57">
        <v>0</v>
      </c>
      <c r="I75" s="19" t="s">
        <v>4266</v>
      </c>
      <c r="J75" s="19" t="s">
        <v>4328</v>
      </c>
      <c r="K75" s="19">
        <v>-7</v>
      </c>
      <c r="L75" s="17" t="s">
        <v>1471</v>
      </c>
      <c r="M75" s="17">
        <v>21.369333333333302</v>
      </c>
      <c r="N75" s="17" t="s">
        <v>17456</v>
      </c>
      <c r="O75" s="20" t="s">
        <v>1471</v>
      </c>
      <c r="P75" s="37" t="s">
        <v>3558</v>
      </c>
      <c r="Q75" s="62" t="s">
        <v>2729</v>
      </c>
      <c r="R75" s="19">
        <v>-7</v>
      </c>
      <c r="S75" s="17" t="s">
        <v>1472</v>
      </c>
      <c r="T75" s="60" t="s">
        <v>1937</v>
      </c>
      <c r="U75" s="17" t="s">
        <v>2990</v>
      </c>
      <c r="V75" s="19">
        <v>0</v>
      </c>
      <c r="W75" s="20" t="s">
        <v>1471</v>
      </c>
      <c r="X75" s="37">
        <v>47.372833333333297</v>
      </c>
      <c r="Y75" s="20" t="s">
        <v>1472</v>
      </c>
      <c r="Z75" s="37" t="s">
        <v>946</v>
      </c>
      <c r="AA75" s="17" t="s">
        <v>947</v>
      </c>
      <c r="AB75" s="56">
        <v>1.3</v>
      </c>
      <c r="AC75" s="17" t="s">
        <v>1471</v>
      </c>
      <c r="AD75" s="18" t="s">
        <v>1472</v>
      </c>
      <c r="AE75" s="37" t="s">
        <v>1193</v>
      </c>
      <c r="AF75" s="19" t="s">
        <v>1193</v>
      </c>
      <c r="AG75" s="19" t="s">
        <v>1193</v>
      </c>
      <c r="AH75" s="14" t="s">
        <v>1193</v>
      </c>
      <c r="AI75" s="39" t="s">
        <v>1471</v>
      </c>
      <c r="AJ75" s="110" t="s">
        <v>4219</v>
      </c>
      <c r="AK75" s="39" t="s">
        <v>1392</v>
      </c>
      <c r="AL75" s="19" t="s">
        <v>1470</v>
      </c>
      <c r="AM75" s="57" t="s">
        <v>1470</v>
      </c>
      <c r="AN75" s="57" t="s">
        <v>1470</v>
      </c>
      <c r="AO75" s="14" t="s">
        <v>1470</v>
      </c>
      <c r="AP75" s="83"/>
    </row>
    <row r="76" spans="1:42">
      <c r="A76" s="33" t="s">
        <v>218</v>
      </c>
      <c r="B76" s="34" t="s">
        <v>1556</v>
      </c>
      <c r="C76" s="34" t="s">
        <v>217</v>
      </c>
      <c r="D76" s="93" t="e">
        <f>VLOOKUP(C76,[1]OECD_invitro_insilico_invivo_DA!$C$1:$C$197,1,FALSE)</f>
        <v>#N/A</v>
      </c>
      <c r="E76" s="93" t="s">
        <v>219</v>
      </c>
      <c r="F76" s="37" t="s">
        <v>1957</v>
      </c>
      <c r="G76" s="17" t="s">
        <v>3312</v>
      </c>
      <c r="H76" s="57">
        <v>2.4</v>
      </c>
      <c r="I76" s="19">
        <v>0.11</v>
      </c>
      <c r="J76" s="19" t="s">
        <v>4329</v>
      </c>
      <c r="K76" s="19">
        <v>1</v>
      </c>
      <c r="L76" s="17" t="s">
        <v>1471</v>
      </c>
      <c r="M76" s="17">
        <v>65.032333333333298</v>
      </c>
      <c r="N76" s="17">
        <v>24.803356999999998</v>
      </c>
      <c r="O76" s="20" t="s">
        <v>1472</v>
      </c>
      <c r="P76" s="33" t="s">
        <v>1937</v>
      </c>
      <c r="Q76" s="62" t="s">
        <v>2730</v>
      </c>
      <c r="R76" s="19">
        <v>0</v>
      </c>
      <c r="S76" s="17" t="s">
        <v>1471</v>
      </c>
      <c r="T76" s="60" t="s">
        <v>1937</v>
      </c>
      <c r="U76" s="17" t="s">
        <v>2991</v>
      </c>
      <c r="V76" s="19">
        <v>0</v>
      </c>
      <c r="W76" s="20" t="s">
        <v>1471</v>
      </c>
      <c r="X76" s="37">
        <v>3.36066666666667</v>
      </c>
      <c r="Y76" s="20" t="s">
        <v>1471</v>
      </c>
      <c r="Z76" s="33" t="s">
        <v>1937</v>
      </c>
      <c r="AA76" s="35" t="s">
        <v>3675</v>
      </c>
      <c r="AB76" s="57">
        <v>0</v>
      </c>
      <c r="AC76" s="17" t="s">
        <v>1471</v>
      </c>
      <c r="AD76" s="18" t="s">
        <v>1471</v>
      </c>
      <c r="AE76" s="37" t="s">
        <v>3774</v>
      </c>
      <c r="AF76" s="17" t="s">
        <v>4027</v>
      </c>
      <c r="AG76" s="19">
        <v>100</v>
      </c>
      <c r="AH76" s="14" t="s">
        <v>1471</v>
      </c>
      <c r="AI76" s="39" t="s">
        <v>1472</v>
      </c>
      <c r="AJ76" s="110" t="s">
        <v>4218</v>
      </c>
      <c r="AK76" s="39" t="s">
        <v>2660</v>
      </c>
      <c r="AL76" s="19">
        <v>0</v>
      </c>
      <c r="AM76" s="57" t="s">
        <v>1934</v>
      </c>
      <c r="AN76" s="57" t="s">
        <v>2660</v>
      </c>
      <c r="AO76" s="14" t="s">
        <v>1934</v>
      </c>
      <c r="AP76" s="83"/>
    </row>
    <row r="77" spans="1:42">
      <c r="A77" s="33" t="s">
        <v>220</v>
      </c>
      <c r="B77" s="34" t="s">
        <v>1557</v>
      </c>
      <c r="C77" s="34" t="s">
        <v>583</v>
      </c>
      <c r="D77" s="93" t="e">
        <f>VLOOKUP(C77,[1]OECD_invitro_insilico_invivo_DA!$C$1:$C$197,1,FALSE)</f>
        <v>#N/A</v>
      </c>
      <c r="E77" s="93" t="s">
        <v>221</v>
      </c>
      <c r="F77" s="37" t="s">
        <v>1982</v>
      </c>
      <c r="G77" s="17" t="s">
        <v>3313</v>
      </c>
      <c r="H77" s="57">
        <v>1.4000000000000001</v>
      </c>
      <c r="I77" s="19">
        <v>50.12</v>
      </c>
      <c r="J77" s="19" t="s">
        <v>4330</v>
      </c>
      <c r="K77" s="19">
        <v>-1.33</v>
      </c>
      <c r="L77" s="17" t="s">
        <v>1471</v>
      </c>
      <c r="M77" s="17">
        <v>47.567333333333302</v>
      </c>
      <c r="N77" s="17" t="s">
        <v>17456</v>
      </c>
      <c r="O77" s="20" t="s">
        <v>1471</v>
      </c>
      <c r="P77" s="37" t="s">
        <v>3559</v>
      </c>
      <c r="Q77" s="62" t="s">
        <v>2731</v>
      </c>
      <c r="R77" s="19">
        <v>-7</v>
      </c>
      <c r="S77" s="17" t="s">
        <v>1472</v>
      </c>
      <c r="T77" s="60" t="s">
        <v>1937</v>
      </c>
      <c r="U77" s="17" t="s">
        <v>2992</v>
      </c>
      <c r="V77" s="19">
        <v>0</v>
      </c>
      <c r="W77" s="20" t="s">
        <v>1471</v>
      </c>
      <c r="X77" s="37">
        <v>62.052499999999903</v>
      </c>
      <c r="Y77" s="20" t="s">
        <v>1472</v>
      </c>
      <c r="Z77" s="33" t="s">
        <v>1937</v>
      </c>
      <c r="AA77" s="35" t="s">
        <v>3676</v>
      </c>
      <c r="AB77" s="57">
        <v>0</v>
      </c>
      <c r="AC77" s="17" t="s">
        <v>1471</v>
      </c>
      <c r="AD77" s="18" t="s">
        <v>1471</v>
      </c>
      <c r="AE77" s="37" t="s">
        <v>3775</v>
      </c>
      <c r="AF77" s="35" t="s">
        <v>4028</v>
      </c>
      <c r="AG77" s="19">
        <v>100</v>
      </c>
      <c r="AH77" s="14" t="s">
        <v>1471</v>
      </c>
      <c r="AI77" s="39" t="s">
        <v>1472</v>
      </c>
      <c r="AJ77" s="110" t="s">
        <v>4218</v>
      </c>
      <c r="AK77" s="39" t="s">
        <v>2660</v>
      </c>
      <c r="AL77" s="19">
        <v>1</v>
      </c>
      <c r="AM77" s="57" t="s">
        <v>1935</v>
      </c>
      <c r="AN77" s="57" t="s">
        <v>2659</v>
      </c>
      <c r="AO77" s="14" t="s">
        <v>1935</v>
      </c>
      <c r="AP77" s="83"/>
    </row>
    <row r="78" spans="1:42">
      <c r="A78" s="33" t="s">
        <v>223</v>
      </c>
      <c r="B78" s="34" t="s">
        <v>1558</v>
      </c>
      <c r="C78" s="34" t="s">
        <v>222</v>
      </c>
      <c r="D78" s="93" t="e">
        <f>VLOOKUP(C78,[1]OECD_invitro_insilico_invivo_DA!$C$1:$C$197,1,FALSE)</f>
        <v>#N/A</v>
      </c>
      <c r="E78" s="93" t="s">
        <v>224</v>
      </c>
      <c r="F78" s="37" t="s">
        <v>1943</v>
      </c>
      <c r="G78" s="17" t="s">
        <v>3314</v>
      </c>
      <c r="H78" s="57">
        <v>7</v>
      </c>
      <c r="I78" s="19" t="s">
        <v>4244</v>
      </c>
      <c r="J78" s="19" t="s">
        <v>4331</v>
      </c>
      <c r="K78" s="19">
        <v>-9</v>
      </c>
      <c r="L78" s="17" t="s">
        <v>1472</v>
      </c>
      <c r="M78" s="17">
        <v>95.549000000000007</v>
      </c>
      <c r="N78" s="17">
        <v>14.219093000000001</v>
      </c>
      <c r="O78" s="20" t="s">
        <v>1472</v>
      </c>
      <c r="P78" s="37" t="s">
        <v>3560</v>
      </c>
      <c r="Q78" s="62" t="s">
        <v>2732</v>
      </c>
      <c r="R78" s="19">
        <v>-9</v>
      </c>
      <c r="S78" s="17" t="s">
        <v>1472</v>
      </c>
      <c r="T78" s="37">
        <v>125.89</v>
      </c>
      <c r="U78" s="17" t="s">
        <v>2993</v>
      </c>
      <c r="V78" s="19">
        <v>0.7</v>
      </c>
      <c r="W78" s="20" t="s">
        <v>1471</v>
      </c>
      <c r="X78" s="37">
        <v>48.444666666666599</v>
      </c>
      <c r="Y78" s="20" t="s">
        <v>1472</v>
      </c>
      <c r="Z78" s="37" t="s">
        <v>948</v>
      </c>
      <c r="AA78" s="17" t="s">
        <v>949</v>
      </c>
      <c r="AB78" s="56">
        <v>0.7</v>
      </c>
      <c r="AC78" s="17" t="s">
        <v>1471</v>
      </c>
      <c r="AD78" s="18" t="s">
        <v>1472</v>
      </c>
      <c r="AE78" s="37" t="s">
        <v>3776</v>
      </c>
      <c r="AF78" s="35" t="s">
        <v>4029</v>
      </c>
      <c r="AG78" s="19">
        <v>10</v>
      </c>
      <c r="AH78" s="14" t="s">
        <v>1471</v>
      </c>
      <c r="AI78" s="39" t="s">
        <v>1472</v>
      </c>
      <c r="AJ78" s="110" t="s">
        <v>4219</v>
      </c>
      <c r="AK78" s="39" t="s">
        <v>2659</v>
      </c>
      <c r="AL78" s="19">
        <v>1</v>
      </c>
      <c r="AM78" s="57" t="s">
        <v>1935</v>
      </c>
      <c r="AN78" s="57" t="s">
        <v>2659</v>
      </c>
      <c r="AO78" s="14" t="s">
        <v>1935</v>
      </c>
      <c r="AP78" s="83"/>
    </row>
    <row r="79" spans="1:42">
      <c r="A79" s="33" t="s">
        <v>226</v>
      </c>
      <c r="B79" s="34" t="s">
        <v>1559</v>
      </c>
      <c r="C79" s="34" t="s">
        <v>225</v>
      </c>
      <c r="D79" s="93" t="e">
        <f>VLOOKUP(C79,[1]OECD_invitro_insilico_invivo_DA!$C$1:$C$197,1,FALSE)</f>
        <v>#N/A</v>
      </c>
      <c r="E79" s="93" t="s">
        <v>227</v>
      </c>
      <c r="F79" s="37" t="s">
        <v>1983</v>
      </c>
      <c r="G79" s="17" t="s">
        <v>3315</v>
      </c>
      <c r="H79" s="57">
        <v>1.4000000000000001</v>
      </c>
      <c r="I79" s="19" t="s">
        <v>4332</v>
      </c>
      <c r="J79" s="19" t="s">
        <v>4333</v>
      </c>
      <c r="K79" s="19">
        <v>-9</v>
      </c>
      <c r="L79" s="17" t="s">
        <v>1471</v>
      </c>
      <c r="M79" s="17">
        <v>30.49</v>
      </c>
      <c r="N79" s="17" t="s">
        <v>17456</v>
      </c>
      <c r="O79" s="20" t="s">
        <v>1471</v>
      </c>
      <c r="P79" s="39" t="s">
        <v>1193</v>
      </c>
      <c r="Q79" s="18" t="s">
        <v>1193</v>
      </c>
      <c r="R79" s="19" t="s">
        <v>1193</v>
      </c>
      <c r="S79" s="17" t="s">
        <v>1193</v>
      </c>
      <c r="T79" s="37" t="s">
        <v>1193</v>
      </c>
      <c r="U79" s="17" t="s">
        <v>1193</v>
      </c>
      <c r="V79" s="17" t="s">
        <v>1193</v>
      </c>
      <c r="W79" s="20" t="s">
        <v>1193</v>
      </c>
      <c r="X79" s="37" t="s">
        <v>1193</v>
      </c>
      <c r="Y79" s="20" t="s">
        <v>1193</v>
      </c>
      <c r="Z79" s="37" t="s">
        <v>950</v>
      </c>
      <c r="AA79" s="17" t="s">
        <v>951</v>
      </c>
      <c r="AB79" s="57">
        <v>0</v>
      </c>
      <c r="AC79" s="17" t="s">
        <v>1471</v>
      </c>
      <c r="AD79" s="18" t="s">
        <v>1471</v>
      </c>
      <c r="AE79" s="37" t="s">
        <v>1193</v>
      </c>
      <c r="AF79" s="19" t="s">
        <v>1193</v>
      </c>
      <c r="AG79" s="19" t="s">
        <v>1193</v>
      </c>
      <c r="AH79" s="14" t="s">
        <v>1193</v>
      </c>
      <c r="AI79" s="39" t="s">
        <v>1471</v>
      </c>
      <c r="AJ79" s="110" t="s">
        <v>4219</v>
      </c>
      <c r="AK79" s="39" t="s">
        <v>1470</v>
      </c>
      <c r="AL79" s="19" t="s">
        <v>1470</v>
      </c>
      <c r="AM79" s="57" t="s">
        <v>1470</v>
      </c>
      <c r="AN79" s="57" t="s">
        <v>1470</v>
      </c>
      <c r="AO79" s="14" t="s">
        <v>1470</v>
      </c>
      <c r="AP79" s="83"/>
    </row>
    <row r="80" spans="1:42">
      <c r="A80" s="33" t="s">
        <v>229</v>
      </c>
      <c r="B80" s="34" t="s">
        <v>1560</v>
      </c>
      <c r="C80" s="34" t="s">
        <v>228</v>
      </c>
      <c r="D80" s="93" t="e">
        <f>VLOOKUP(C80,[1]OECD_invitro_insilico_invivo_DA!$C$1:$C$197,1,FALSE)</f>
        <v>#N/A</v>
      </c>
      <c r="E80" s="93" t="s">
        <v>1202</v>
      </c>
      <c r="F80" s="37" t="s">
        <v>1984</v>
      </c>
      <c r="G80" s="17" t="s">
        <v>3316</v>
      </c>
      <c r="H80" s="57">
        <v>3.7</v>
      </c>
      <c r="I80" s="19" t="s">
        <v>4248</v>
      </c>
      <c r="J80" s="19" t="s">
        <v>4334</v>
      </c>
      <c r="K80" s="19">
        <v>-2</v>
      </c>
      <c r="L80" s="17" t="s">
        <v>1472</v>
      </c>
      <c r="M80" s="17">
        <v>132.96866666666699</v>
      </c>
      <c r="N80" s="17">
        <v>63.902626333333302</v>
      </c>
      <c r="O80" s="20" t="s">
        <v>1472</v>
      </c>
      <c r="P80" s="37" t="s">
        <v>3561</v>
      </c>
      <c r="Q80" s="62" t="s">
        <v>2733</v>
      </c>
      <c r="R80" s="19">
        <v>-7</v>
      </c>
      <c r="S80" s="17" t="s">
        <v>1472</v>
      </c>
      <c r="T80" s="60" t="s">
        <v>1937</v>
      </c>
      <c r="U80" s="17" t="s">
        <v>2994</v>
      </c>
      <c r="V80" s="19">
        <v>0</v>
      </c>
      <c r="W80" s="20" t="s">
        <v>1471</v>
      </c>
      <c r="X80" s="37">
        <v>57.473999999999997</v>
      </c>
      <c r="Y80" s="20" t="s">
        <v>1472</v>
      </c>
      <c r="Z80" s="37" t="s">
        <v>920</v>
      </c>
      <c r="AA80" s="17" t="s">
        <v>952</v>
      </c>
      <c r="AB80" s="56">
        <v>1.3</v>
      </c>
      <c r="AC80" s="17" t="s">
        <v>1471</v>
      </c>
      <c r="AD80" s="18" t="s">
        <v>1472</v>
      </c>
      <c r="AE80" s="37" t="s">
        <v>3777</v>
      </c>
      <c r="AF80" s="35" t="s">
        <v>4030</v>
      </c>
      <c r="AG80" s="19">
        <v>200</v>
      </c>
      <c r="AH80" s="14" t="s">
        <v>1471</v>
      </c>
      <c r="AI80" s="39" t="s">
        <v>1472</v>
      </c>
      <c r="AJ80" s="110" t="s">
        <v>4218</v>
      </c>
      <c r="AK80" s="39" t="s">
        <v>2659</v>
      </c>
      <c r="AL80" s="19">
        <v>1</v>
      </c>
      <c r="AM80" s="57" t="s">
        <v>1935</v>
      </c>
      <c r="AN80" s="57" t="s">
        <v>2659</v>
      </c>
      <c r="AO80" s="14" t="s">
        <v>1935</v>
      </c>
      <c r="AP80" s="83"/>
    </row>
    <row r="81" spans="1:42">
      <c r="A81" s="33" t="s">
        <v>232</v>
      </c>
      <c r="B81" s="34" t="s">
        <v>1561</v>
      </c>
      <c r="C81" s="34" t="s">
        <v>231</v>
      </c>
      <c r="D81" s="93" t="e">
        <f>VLOOKUP(C81,[1]OECD_invitro_insilico_invivo_DA!$C$1:$C$197,1,FALSE)</f>
        <v>#N/A</v>
      </c>
      <c r="E81" s="93" t="s">
        <v>233</v>
      </c>
      <c r="F81" s="33" t="s">
        <v>1937</v>
      </c>
      <c r="G81" s="17" t="s">
        <v>3317</v>
      </c>
      <c r="H81" s="57">
        <v>0</v>
      </c>
      <c r="I81" s="34" t="s">
        <v>1937</v>
      </c>
      <c r="J81" s="19" t="s">
        <v>4335</v>
      </c>
      <c r="K81" s="19">
        <v>0</v>
      </c>
      <c r="L81" s="17" t="s">
        <v>1471</v>
      </c>
      <c r="M81" s="17">
        <v>10.6376666666667</v>
      </c>
      <c r="N81" s="17" t="s">
        <v>17456</v>
      </c>
      <c r="O81" s="20" t="s">
        <v>1471</v>
      </c>
      <c r="P81" s="37" t="s">
        <v>3562</v>
      </c>
      <c r="Q81" s="62" t="s">
        <v>2734</v>
      </c>
      <c r="R81" s="19">
        <v>5.5</v>
      </c>
      <c r="S81" s="17" t="s">
        <v>1471</v>
      </c>
      <c r="T81" s="37">
        <v>89.13</v>
      </c>
      <c r="U81" s="17" t="s">
        <v>2995</v>
      </c>
      <c r="V81" s="19">
        <v>0.7</v>
      </c>
      <c r="W81" s="20" t="s">
        <v>1471</v>
      </c>
      <c r="X81" s="37">
        <v>0</v>
      </c>
      <c r="Y81" s="20" t="s">
        <v>1471</v>
      </c>
      <c r="Z81" s="33" t="s">
        <v>1937</v>
      </c>
      <c r="AA81" s="35" t="s">
        <v>2072</v>
      </c>
      <c r="AB81" s="57">
        <v>0</v>
      </c>
      <c r="AC81" s="17" t="s">
        <v>1471</v>
      </c>
      <c r="AD81" s="18" t="s">
        <v>1471</v>
      </c>
      <c r="AE81" s="37" t="s">
        <v>3778</v>
      </c>
      <c r="AF81" s="35" t="s">
        <v>4031</v>
      </c>
      <c r="AG81" s="19">
        <v>200</v>
      </c>
      <c r="AH81" s="14" t="s">
        <v>1471</v>
      </c>
      <c r="AI81" s="39" t="s">
        <v>1471</v>
      </c>
      <c r="AJ81" s="110" t="s">
        <v>4218</v>
      </c>
      <c r="AK81" s="39" t="s">
        <v>2660</v>
      </c>
      <c r="AL81" s="19">
        <v>0</v>
      </c>
      <c r="AM81" s="57" t="s">
        <v>1934</v>
      </c>
      <c r="AN81" s="57" t="s">
        <v>2660</v>
      </c>
      <c r="AO81" s="14" t="s">
        <v>1934</v>
      </c>
      <c r="AP81" s="83"/>
    </row>
    <row r="82" spans="1:42">
      <c r="A82" s="33" t="s">
        <v>235</v>
      </c>
      <c r="B82" s="34" t="s">
        <v>1562</v>
      </c>
      <c r="C82" s="34" t="s">
        <v>234</v>
      </c>
      <c r="D82" s="93" t="e">
        <f>VLOOKUP(C82,[1]OECD_invitro_insilico_invivo_DA!$C$1:$C$197,1,FALSE)</f>
        <v>#N/A</v>
      </c>
      <c r="E82" s="93" t="s">
        <v>236</v>
      </c>
      <c r="F82" s="33" t="s">
        <v>1937</v>
      </c>
      <c r="G82" s="17" t="s">
        <v>3318</v>
      </c>
      <c r="H82" s="57">
        <v>0</v>
      </c>
      <c r="I82" s="19">
        <v>79.430000000000007</v>
      </c>
      <c r="J82" s="19" t="s">
        <v>4336</v>
      </c>
      <c r="K82" s="19">
        <v>-0.67</v>
      </c>
      <c r="L82" s="17" t="s">
        <v>1471</v>
      </c>
      <c r="M82" s="17">
        <v>23.673666666666701</v>
      </c>
      <c r="N82" s="17" t="s">
        <v>17456</v>
      </c>
      <c r="O82" s="20" t="s">
        <v>1471</v>
      </c>
      <c r="P82" s="37" t="s">
        <v>3563</v>
      </c>
      <c r="Q82" s="62" t="s">
        <v>2735</v>
      </c>
      <c r="R82" s="19">
        <v>-2</v>
      </c>
      <c r="S82" s="17" t="s">
        <v>1471</v>
      </c>
      <c r="T82" s="60" t="s">
        <v>1937</v>
      </c>
      <c r="U82" s="17" t="s">
        <v>2996</v>
      </c>
      <c r="V82" s="19">
        <v>0</v>
      </c>
      <c r="W82" s="20" t="s">
        <v>1471</v>
      </c>
      <c r="X82" s="37">
        <v>24.531500000000001</v>
      </c>
      <c r="Y82" s="20" t="s">
        <v>1472</v>
      </c>
      <c r="Z82" s="33" t="s">
        <v>1937</v>
      </c>
      <c r="AA82" s="35" t="s">
        <v>3677</v>
      </c>
      <c r="AB82" s="57">
        <v>0</v>
      </c>
      <c r="AC82" s="17" t="s">
        <v>1471</v>
      </c>
      <c r="AD82" s="18" t="s">
        <v>1471</v>
      </c>
      <c r="AE82" s="37" t="s">
        <v>3779</v>
      </c>
      <c r="AF82" s="35" t="s">
        <v>4032</v>
      </c>
      <c r="AG82" s="19">
        <v>202.99999998999999</v>
      </c>
      <c r="AH82" s="14" t="s">
        <v>1471</v>
      </c>
      <c r="AI82" s="39" t="s">
        <v>1472</v>
      </c>
      <c r="AJ82" s="110" t="s">
        <v>4218</v>
      </c>
      <c r="AK82" s="39" t="s">
        <v>2660</v>
      </c>
      <c r="AL82" s="19">
        <v>1</v>
      </c>
      <c r="AM82" s="57" t="s">
        <v>1935</v>
      </c>
      <c r="AN82" s="57" t="s">
        <v>2659</v>
      </c>
      <c r="AO82" s="14" t="s">
        <v>1935</v>
      </c>
      <c r="AP82" s="83"/>
    </row>
    <row r="83" spans="1:42">
      <c r="A83" s="33" t="s">
        <v>238</v>
      </c>
      <c r="B83" s="34" t="s">
        <v>1563</v>
      </c>
      <c r="C83" s="34" t="s">
        <v>237</v>
      </c>
      <c r="D83" s="93" t="e">
        <f>VLOOKUP(C83,[1]OECD_invitro_insilico_invivo_DA!$C$1:$C$197,1,FALSE)</f>
        <v>#N/A</v>
      </c>
      <c r="E83" s="93" t="s">
        <v>1203</v>
      </c>
      <c r="F83" s="37" t="s">
        <v>1985</v>
      </c>
      <c r="G83" s="17" t="s">
        <v>3319</v>
      </c>
      <c r="H83" s="57">
        <v>2</v>
      </c>
      <c r="I83" s="19" t="s">
        <v>4337</v>
      </c>
      <c r="J83" s="19" t="s">
        <v>4338</v>
      </c>
      <c r="K83" s="19">
        <v>-8</v>
      </c>
      <c r="L83" s="17" t="s">
        <v>1471</v>
      </c>
      <c r="M83" s="17">
        <v>167.7165</v>
      </c>
      <c r="N83" s="17">
        <v>75.113700499999993</v>
      </c>
      <c r="O83" s="20" t="s">
        <v>1472</v>
      </c>
      <c r="P83" s="37" t="s">
        <v>3564</v>
      </c>
      <c r="Q83" s="62" t="s">
        <v>2736</v>
      </c>
      <c r="R83" s="19">
        <v>-7</v>
      </c>
      <c r="S83" s="17" t="s">
        <v>1472</v>
      </c>
      <c r="T83" s="37" t="s">
        <v>1435</v>
      </c>
      <c r="U83" s="17" t="s">
        <v>2997</v>
      </c>
      <c r="V83" s="19">
        <v>7</v>
      </c>
      <c r="W83" s="20" t="s">
        <v>1471</v>
      </c>
      <c r="X83" s="37">
        <v>46.295666666666598</v>
      </c>
      <c r="Y83" s="20" t="s">
        <v>1472</v>
      </c>
      <c r="Z83" s="37" t="s">
        <v>872</v>
      </c>
      <c r="AA83" s="17" t="s">
        <v>953</v>
      </c>
      <c r="AB83" s="56">
        <v>4.3</v>
      </c>
      <c r="AC83" s="17" t="s">
        <v>1472</v>
      </c>
      <c r="AD83" s="18" t="s">
        <v>1472</v>
      </c>
      <c r="AE83" s="37" t="s">
        <v>1193</v>
      </c>
      <c r="AF83" s="19" t="s">
        <v>1193</v>
      </c>
      <c r="AG83" s="19" t="s">
        <v>1193</v>
      </c>
      <c r="AH83" s="14" t="s">
        <v>1193</v>
      </c>
      <c r="AI83" s="39" t="s">
        <v>1471</v>
      </c>
      <c r="AJ83" s="110" t="s">
        <v>4219</v>
      </c>
      <c r="AK83" s="39" t="s">
        <v>2659</v>
      </c>
      <c r="AL83" s="19" t="s">
        <v>1470</v>
      </c>
      <c r="AM83" s="57" t="s">
        <v>1470</v>
      </c>
      <c r="AN83" s="57" t="s">
        <v>1470</v>
      </c>
      <c r="AO83" s="14" t="s">
        <v>1470</v>
      </c>
      <c r="AP83" s="83"/>
    </row>
    <row r="84" spans="1:42">
      <c r="A84" s="33" t="s">
        <v>241</v>
      </c>
      <c r="B84" s="34" t="s">
        <v>1564</v>
      </c>
      <c r="C84" s="34" t="s">
        <v>240</v>
      </c>
      <c r="D84" s="93" t="e">
        <f>VLOOKUP(C84,[1]OECD_invitro_insilico_invivo_DA!$C$1:$C$197,1,FALSE)</f>
        <v>#N/A</v>
      </c>
      <c r="E84" s="93" t="s">
        <v>242</v>
      </c>
      <c r="F84" s="37" t="s">
        <v>1986</v>
      </c>
      <c r="G84" s="17" t="s">
        <v>3320</v>
      </c>
      <c r="H84" s="57">
        <v>3</v>
      </c>
      <c r="I84" s="34" t="s">
        <v>1937</v>
      </c>
      <c r="J84" s="19" t="s">
        <v>4339</v>
      </c>
      <c r="K84" s="19">
        <v>0</v>
      </c>
      <c r="L84" s="17" t="s">
        <v>1471</v>
      </c>
      <c r="M84" s="17">
        <v>28.111000000000001</v>
      </c>
      <c r="N84" s="17" t="s">
        <v>17456</v>
      </c>
      <c r="O84" s="20" t="s">
        <v>1471</v>
      </c>
      <c r="P84" s="33" t="s">
        <v>1937</v>
      </c>
      <c r="Q84" s="62" t="s">
        <v>2737</v>
      </c>
      <c r="R84" s="19">
        <v>0</v>
      </c>
      <c r="S84" s="17" t="s">
        <v>1471</v>
      </c>
      <c r="T84" s="37" t="s">
        <v>1436</v>
      </c>
      <c r="U84" s="17" t="s">
        <v>2998</v>
      </c>
      <c r="V84" s="19">
        <v>3.4</v>
      </c>
      <c r="W84" s="20" t="s">
        <v>1471</v>
      </c>
      <c r="X84" s="37">
        <v>9.8659999999999997</v>
      </c>
      <c r="Y84" s="20" t="s">
        <v>1471</v>
      </c>
      <c r="Z84" s="33" t="s">
        <v>1937</v>
      </c>
      <c r="AA84" s="35" t="s">
        <v>2072</v>
      </c>
      <c r="AB84" s="57">
        <v>0</v>
      </c>
      <c r="AC84" s="17" t="s">
        <v>1471</v>
      </c>
      <c r="AD84" s="18" t="s">
        <v>1471</v>
      </c>
      <c r="AE84" s="37" t="s">
        <v>3780</v>
      </c>
      <c r="AF84" s="35" t="s">
        <v>4033</v>
      </c>
      <c r="AG84" s="19">
        <v>100</v>
      </c>
      <c r="AH84" s="14" t="s">
        <v>1471</v>
      </c>
      <c r="AI84" s="39" t="s">
        <v>1471</v>
      </c>
      <c r="AJ84" s="110" t="s">
        <v>4218</v>
      </c>
      <c r="AK84" s="39" t="s">
        <v>2660</v>
      </c>
      <c r="AL84" s="19">
        <v>1</v>
      </c>
      <c r="AM84" s="57" t="s">
        <v>1935</v>
      </c>
      <c r="AN84" s="57" t="s">
        <v>2660</v>
      </c>
      <c r="AO84" s="14" t="s">
        <v>1934</v>
      </c>
      <c r="AP84" s="83"/>
    </row>
    <row r="85" spans="1:42">
      <c r="A85" s="33" t="s">
        <v>244</v>
      </c>
      <c r="B85" s="34" t="s">
        <v>1565</v>
      </c>
      <c r="C85" s="34" t="s">
        <v>243</v>
      </c>
      <c r="D85" s="93" t="e">
        <f>VLOOKUP(C85,[1]OECD_invitro_insilico_invivo_DA!$C$1:$C$197,1,FALSE)</f>
        <v>#N/A</v>
      </c>
      <c r="E85" s="93" t="s">
        <v>245</v>
      </c>
      <c r="F85" s="33" t="s">
        <v>1937</v>
      </c>
      <c r="G85" s="17" t="s">
        <v>3321</v>
      </c>
      <c r="H85" s="57">
        <v>0</v>
      </c>
      <c r="I85" s="34" t="s">
        <v>1937</v>
      </c>
      <c r="J85" s="19" t="s">
        <v>4340</v>
      </c>
      <c r="K85" s="19">
        <v>0</v>
      </c>
      <c r="L85" s="17" t="s">
        <v>1471</v>
      </c>
      <c r="M85" s="17">
        <v>8.81666666666667</v>
      </c>
      <c r="N85" s="17" t="s">
        <v>17456</v>
      </c>
      <c r="O85" s="20" t="s">
        <v>1471</v>
      </c>
      <c r="P85" s="37" t="s">
        <v>3205</v>
      </c>
      <c r="Q85" s="62" t="s">
        <v>2738</v>
      </c>
      <c r="R85" s="19">
        <v>7</v>
      </c>
      <c r="S85" s="17" t="s">
        <v>1471</v>
      </c>
      <c r="T85" s="60" t="s">
        <v>1937</v>
      </c>
      <c r="U85" s="17" t="s">
        <v>2999</v>
      </c>
      <c r="V85" s="19">
        <v>0</v>
      </c>
      <c r="W85" s="20" t="s">
        <v>1471</v>
      </c>
      <c r="X85" s="37">
        <v>0</v>
      </c>
      <c r="Y85" s="20" t="s">
        <v>1471</v>
      </c>
      <c r="Z85" s="33" t="s">
        <v>1937</v>
      </c>
      <c r="AA85" s="35" t="s">
        <v>3678</v>
      </c>
      <c r="AB85" s="57">
        <v>0</v>
      </c>
      <c r="AC85" s="17" t="s">
        <v>1471</v>
      </c>
      <c r="AD85" s="18" t="s">
        <v>1471</v>
      </c>
      <c r="AE85" s="37" t="s">
        <v>3781</v>
      </c>
      <c r="AF85" s="35" t="s">
        <v>4034</v>
      </c>
      <c r="AG85" s="19">
        <v>200</v>
      </c>
      <c r="AH85" s="14" t="s">
        <v>1471</v>
      </c>
      <c r="AI85" s="39" t="s">
        <v>1471</v>
      </c>
      <c r="AJ85" s="110" t="s">
        <v>4219</v>
      </c>
      <c r="AK85" s="39" t="s">
        <v>2660</v>
      </c>
      <c r="AL85" s="19">
        <v>0</v>
      </c>
      <c r="AM85" s="57" t="s">
        <v>1934</v>
      </c>
      <c r="AN85" s="57" t="s">
        <v>2660</v>
      </c>
      <c r="AO85" s="14" t="s">
        <v>1934</v>
      </c>
      <c r="AP85" s="83"/>
    </row>
    <row r="86" spans="1:42">
      <c r="A86" s="33" t="s">
        <v>247</v>
      </c>
      <c r="B86" s="34" t="s">
        <v>1566</v>
      </c>
      <c r="C86" s="34" t="s">
        <v>246</v>
      </c>
      <c r="D86" s="93" t="e">
        <f>VLOOKUP(C86,[1]OECD_invitro_insilico_invivo_DA!$C$1:$C$197,1,FALSE)</f>
        <v>#N/A</v>
      </c>
      <c r="E86" s="93" t="s">
        <v>248</v>
      </c>
      <c r="F86" s="37" t="s">
        <v>1987</v>
      </c>
      <c r="G86" s="17" t="s">
        <v>3322</v>
      </c>
      <c r="H86" s="57">
        <v>2</v>
      </c>
      <c r="I86" s="34" t="s">
        <v>1937</v>
      </c>
      <c r="J86" s="19" t="s">
        <v>4341</v>
      </c>
      <c r="K86" s="19">
        <v>0</v>
      </c>
      <c r="L86" s="17" t="s">
        <v>1471</v>
      </c>
      <c r="M86" s="17">
        <v>68.033666666666704</v>
      </c>
      <c r="N86" s="17">
        <v>17.801924499999998</v>
      </c>
      <c r="O86" s="20" t="s">
        <v>1472</v>
      </c>
      <c r="P86" s="37" t="s">
        <v>3565</v>
      </c>
      <c r="Q86" s="62" t="s">
        <v>2739</v>
      </c>
      <c r="R86" s="19">
        <v>-5</v>
      </c>
      <c r="S86" s="17" t="s">
        <v>1472</v>
      </c>
      <c r="T86" s="60" t="s">
        <v>1937</v>
      </c>
      <c r="U86" s="17" t="s">
        <v>3000</v>
      </c>
      <c r="V86" s="19">
        <v>0</v>
      </c>
      <c r="W86" s="20" t="s">
        <v>1471</v>
      </c>
      <c r="X86" s="37">
        <v>39.104666666666702</v>
      </c>
      <c r="Y86" s="20" t="s">
        <v>1472</v>
      </c>
      <c r="Z86" s="33" t="s">
        <v>1937</v>
      </c>
      <c r="AA86" s="35" t="s">
        <v>2072</v>
      </c>
      <c r="AB86" s="57">
        <v>0</v>
      </c>
      <c r="AC86" s="17" t="s">
        <v>1471</v>
      </c>
      <c r="AD86" s="18" t="s">
        <v>1471</v>
      </c>
      <c r="AE86" s="37" t="s">
        <v>3782</v>
      </c>
      <c r="AF86" s="35" t="s">
        <v>4035</v>
      </c>
      <c r="AG86" s="19">
        <v>100</v>
      </c>
      <c r="AH86" s="14" t="s">
        <v>1471</v>
      </c>
      <c r="AI86" s="39" t="s">
        <v>1472</v>
      </c>
      <c r="AJ86" s="110" t="s">
        <v>4218</v>
      </c>
      <c r="AK86" s="39" t="s">
        <v>2659</v>
      </c>
      <c r="AL86" s="19">
        <v>1</v>
      </c>
      <c r="AM86" s="57" t="s">
        <v>1935</v>
      </c>
      <c r="AN86" s="57" t="s">
        <v>2659</v>
      </c>
      <c r="AO86" s="14" t="s">
        <v>1935</v>
      </c>
      <c r="AP86" s="83"/>
    </row>
    <row r="87" spans="1:42">
      <c r="A87" s="33" t="s">
        <v>250</v>
      </c>
      <c r="B87" s="34" t="s">
        <v>1567</v>
      </c>
      <c r="C87" s="34" t="s">
        <v>249</v>
      </c>
      <c r="D87" s="93" t="e">
        <f>VLOOKUP(C87,[1]OECD_invitro_insilico_invivo_DA!$C$1:$C$197,1,FALSE)</f>
        <v>#N/A</v>
      </c>
      <c r="E87" s="93" t="s">
        <v>251</v>
      </c>
      <c r="F87" s="37" t="s">
        <v>3218</v>
      </c>
      <c r="G87" s="17" t="s">
        <v>3323</v>
      </c>
      <c r="H87" s="57">
        <v>5.5</v>
      </c>
      <c r="I87" s="19">
        <v>79.430000000000007</v>
      </c>
      <c r="J87" s="19" t="s">
        <v>4342</v>
      </c>
      <c r="K87" s="19">
        <v>-1</v>
      </c>
      <c r="L87" s="17" t="s">
        <v>1472</v>
      </c>
      <c r="M87" s="17">
        <v>84.239500000000007</v>
      </c>
      <c r="N87" s="17">
        <v>40.870750000000001</v>
      </c>
      <c r="O87" s="20" t="s">
        <v>1472</v>
      </c>
      <c r="P87" s="37" t="s">
        <v>3541</v>
      </c>
      <c r="Q87" s="62" t="s">
        <v>2740</v>
      </c>
      <c r="R87" s="19">
        <v>-7</v>
      </c>
      <c r="S87" s="17" t="s">
        <v>1472</v>
      </c>
      <c r="T87" s="60" t="s">
        <v>1937</v>
      </c>
      <c r="U87" s="17" t="s">
        <v>3001</v>
      </c>
      <c r="V87" s="19">
        <v>0</v>
      </c>
      <c r="W87" s="20" t="s">
        <v>1471</v>
      </c>
      <c r="X87" s="37">
        <v>59.519833333333303</v>
      </c>
      <c r="Y87" s="20" t="s">
        <v>1472</v>
      </c>
      <c r="Z87" s="37" t="s">
        <v>920</v>
      </c>
      <c r="AA87" s="17" t="s">
        <v>954</v>
      </c>
      <c r="AB87" s="56">
        <v>0.7</v>
      </c>
      <c r="AC87" s="17" t="s">
        <v>1471</v>
      </c>
      <c r="AD87" s="18" t="s">
        <v>1471</v>
      </c>
      <c r="AE87" s="37" t="s">
        <v>3783</v>
      </c>
      <c r="AF87" s="35" t="s">
        <v>4036</v>
      </c>
      <c r="AG87" s="19">
        <v>200</v>
      </c>
      <c r="AH87" s="14" t="s">
        <v>1471</v>
      </c>
      <c r="AI87" s="39" t="s">
        <v>1472</v>
      </c>
      <c r="AJ87" s="110" t="s">
        <v>4218</v>
      </c>
      <c r="AK87" s="39" t="s">
        <v>2659</v>
      </c>
      <c r="AL87" s="19">
        <v>1</v>
      </c>
      <c r="AM87" s="57" t="s">
        <v>1935</v>
      </c>
      <c r="AN87" s="57" t="s">
        <v>2659</v>
      </c>
      <c r="AO87" s="14" t="s">
        <v>1935</v>
      </c>
      <c r="AP87" s="83"/>
    </row>
    <row r="88" spans="1:42">
      <c r="A88" s="33" t="s">
        <v>253</v>
      </c>
      <c r="B88" s="34" t="s">
        <v>1568</v>
      </c>
      <c r="C88" s="34" t="s">
        <v>252</v>
      </c>
      <c r="D88" s="93" t="e">
        <f>VLOOKUP(C88,[1]OECD_invitro_insilico_invivo_DA!$C$1:$C$197,1,FALSE)</f>
        <v>#N/A</v>
      </c>
      <c r="E88" s="93" t="s">
        <v>254</v>
      </c>
      <c r="F88" s="37" t="s">
        <v>3219</v>
      </c>
      <c r="G88" s="17" t="s">
        <v>3324</v>
      </c>
      <c r="H88" s="57">
        <v>0.7</v>
      </c>
      <c r="I88" s="34" t="s">
        <v>1937</v>
      </c>
      <c r="J88" s="19" t="s">
        <v>4343</v>
      </c>
      <c r="K88" s="19">
        <v>0</v>
      </c>
      <c r="L88" s="17" t="s">
        <v>1471</v>
      </c>
      <c r="M88" s="17">
        <v>75.440333333333299</v>
      </c>
      <c r="N88" s="17">
        <v>39.810716999999997</v>
      </c>
      <c r="O88" s="20" t="s">
        <v>1472</v>
      </c>
      <c r="P88" s="37" t="s">
        <v>3566</v>
      </c>
      <c r="Q88" s="62" t="s">
        <v>2741</v>
      </c>
      <c r="R88" s="19">
        <v>2</v>
      </c>
      <c r="S88" s="17" t="s">
        <v>1471</v>
      </c>
      <c r="T88" s="37" t="s">
        <v>1418</v>
      </c>
      <c r="U88" s="17" t="s">
        <v>3002</v>
      </c>
      <c r="V88" s="19">
        <v>7</v>
      </c>
      <c r="W88" s="20" t="s">
        <v>1471</v>
      </c>
      <c r="X88" s="37">
        <v>0</v>
      </c>
      <c r="Y88" s="20" t="s">
        <v>1471</v>
      </c>
      <c r="Z88" s="33" t="s">
        <v>1937</v>
      </c>
      <c r="AA88" s="35" t="s">
        <v>3679</v>
      </c>
      <c r="AB88" s="57">
        <v>0</v>
      </c>
      <c r="AC88" s="17" t="s">
        <v>1471</v>
      </c>
      <c r="AD88" s="18" t="s">
        <v>1471</v>
      </c>
      <c r="AE88" s="37" t="s">
        <v>3784</v>
      </c>
      <c r="AF88" s="35" t="s">
        <v>4037</v>
      </c>
      <c r="AG88" s="19">
        <v>115</v>
      </c>
      <c r="AH88" s="14" t="s">
        <v>1471</v>
      </c>
      <c r="AI88" s="39" t="s">
        <v>1471</v>
      </c>
      <c r="AJ88" s="110" t="s">
        <v>4219</v>
      </c>
      <c r="AK88" s="39" t="s">
        <v>2660</v>
      </c>
      <c r="AL88" s="19">
        <v>0</v>
      </c>
      <c r="AM88" s="57" t="s">
        <v>1934</v>
      </c>
      <c r="AN88" s="57" t="s">
        <v>2660</v>
      </c>
      <c r="AO88" s="14" t="s">
        <v>1934</v>
      </c>
      <c r="AP88" s="83"/>
    </row>
    <row r="89" spans="1:42">
      <c r="A89" s="33" t="s">
        <v>256</v>
      </c>
      <c r="B89" s="34" t="s">
        <v>1569</v>
      </c>
      <c r="C89" s="34" t="s">
        <v>255</v>
      </c>
      <c r="D89" s="93" t="e">
        <f>VLOOKUP(C89,[1]OECD_invitro_insilico_invivo_DA!$C$1:$C$197,1,FALSE)</f>
        <v>#N/A</v>
      </c>
      <c r="E89" s="93" t="s">
        <v>257</v>
      </c>
      <c r="F89" s="33" t="s">
        <v>1937</v>
      </c>
      <c r="G89" s="17" t="s">
        <v>3325</v>
      </c>
      <c r="H89" s="57">
        <v>0</v>
      </c>
      <c r="I89" s="34" t="s">
        <v>1937</v>
      </c>
      <c r="J89" s="19">
        <v>0</v>
      </c>
      <c r="K89" s="19">
        <v>0</v>
      </c>
      <c r="L89" s="17" t="s">
        <v>1471</v>
      </c>
      <c r="M89" s="17">
        <v>8.0690000000000008</v>
      </c>
      <c r="N89" s="17" t="s">
        <v>17456</v>
      </c>
      <c r="O89" s="20" t="s">
        <v>1471</v>
      </c>
      <c r="P89" s="33" t="s">
        <v>1937</v>
      </c>
      <c r="Q89" s="62" t="s">
        <v>2742</v>
      </c>
      <c r="R89" s="19">
        <v>0</v>
      </c>
      <c r="S89" s="17" t="s">
        <v>1471</v>
      </c>
      <c r="T89" s="60" t="s">
        <v>1937</v>
      </c>
      <c r="U89" s="17" t="s">
        <v>3003</v>
      </c>
      <c r="V89" s="19">
        <v>0</v>
      </c>
      <c r="W89" s="20" t="s">
        <v>1471</v>
      </c>
      <c r="X89" s="37">
        <v>0</v>
      </c>
      <c r="Y89" s="20" t="s">
        <v>1471</v>
      </c>
      <c r="Z89" s="33" t="s">
        <v>1937</v>
      </c>
      <c r="AA89" s="35" t="s">
        <v>2072</v>
      </c>
      <c r="AB89" s="57">
        <v>0</v>
      </c>
      <c r="AC89" s="17" t="s">
        <v>1471</v>
      </c>
      <c r="AD89" s="18" t="s">
        <v>1471</v>
      </c>
      <c r="AE89" s="37" t="s">
        <v>3785</v>
      </c>
      <c r="AF89" s="35" t="s">
        <v>4038</v>
      </c>
      <c r="AG89" s="19">
        <v>200</v>
      </c>
      <c r="AH89" s="14" t="s">
        <v>1471</v>
      </c>
      <c r="AI89" s="39" t="s">
        <v>1472</v>
      </c>
      <c r="AJ89" s="110" t="s">
        <v>4218</v>
      </c>
      <c r="AK89" s="39" t="s">
        <v>2660</v>
      </c>
      <c r="AL89" s="19">
        <v>0</v>
      </c>
      <c r="AM89" s="57" t="s">
        <v>1934</v>
      </c>
      <c r="AN89" s="57" t="s">
        <v>2660</v>
      </c>
      <c r="AO89" s="14" t="s">
        <v>1934</v>
      </c>
      <c r="AP89" s="83"/>
    </row>
    <row r="90" spans="1:42">
      <c r="A90" s="33" t="s">
        <v>259</v>
      </c>
      <c r="B90" s="34" t="s">
        <v>1570</v>
      </c>
      <c r="C90" s="34" t="s">
        <v>258</v>
      </c>
      <c r="D90" s="93" t="e">
        <f>VLOOKUP(C90,[1]OECD_invitro_insilico_invivo_DA!$C$1:$C$197,1,FALSE)</f>
        <v>#N/A</v>
      </c>
      <c r="E90" s="93" t="s">
        <v>260</v>
      </c>
      <c r="F90" s="37" t="s">
        <v>1988</v>
      </c>
      <c r="G90" s="17" t="s">
        <v>3326</v>
      </c>
      <c r="H90" s="57">
        <v>3.7</v>
      </c>
      <c r="I90" s="19" t="s">
        <v>4304</v>
      </c>
      <c r="J90" s="19" t="s">
        <v>4344</v>
      </c>
      <c r="K90" s="19">
        <v>-7</v>
      </c>
      <c r="L90" s="17" t="s">
        <v>1472</v>
      </c>
      <c r="M90" s="17">
        <v>126.36133333333299</v>
      </c>
      <c r="N90" s="17">
        <v>33.470306666666701</v>
      </c>
      <c r="O90" s="20" t="s">
        <v>1472</v>
      </c>
      <c r="P90" s="37" t="s">
        <v>3567</v>
      </c>
      <c r="Q90" s="62" t="s">
        <v>2743</v>
      </c>
      <c r="R90" s="19">
        <v>-9</v>
      </c>
      <c r="S90" s="17" t="s">
        <v>1472</v>
      </c>
      <c r="T90" s="60" t="s">
        <v>1937</v>
      </c>
      <c r="U90" s="17" t="s">
        <v>3004</v>
      </c>
      <c r="V90" s="19">
        <v>0</v>
      </c>
      <c r="W90" s="20" t="s">
        <v>1471</v>
      </c>
      <c r="X90" s="37">
        <v>53.119500000000002</v>
      </c>
      <c r="Y90" s="20" t="s">
        <v>1472</v>
      </c>
      <c r="Z90" s="37" t="s">
        <v>955</v>
      </c>
      <c r="AA90" s="17" t="s">
        <v>956</v>
      </c>
      <c r="AB90" s="56">
        <v>5.3</v>
      </c>
      <c r="AC90" s="17" t="s">
        <v>1472</v>
      </c>
      <c r="AD90" s="18" t="s">
        <v>1472</v>
      </c>
      <c r="AE90" s="37" t="s">
        <v>1193</v>
      </c>
      <c r="AF90" s="19" t="s">
        <v>1193</v>
      </c>
      <c r="AG90" s="19" t="s">
        <v>1193</v>
      </c>
      <c r="AH90" s="14" t="s">
        <v>1193</v>
      </c>
      <c r="AI90" s="39" t="s">
        <v>1472</v>
      </c>
      <c r="AJ90" s="110" t="s">
        <v>4218</v>
      </c>
      <c r="AK90" s="39" t="s">
        <v>2659</v>
      </c>
      <c r="AL90" s="19" t="s">
        <v>1470</v>
      </c>
      <c r="AM90" s="57" t="s">
        <v>1470</v>
      </c>
      <c r="AN90" s="57" t="s">
        <v>2659</v>
      </c>
      <c r="AO90" s="14" t="s">
        <v>1392</v>
      </c>
      <c r="AP90" s="83"/>
    </row>
    <row r="91" spans="1:42">
      <c r="A91" s="33" t="s">
        <v>262</v>
      </c>
      <c r="B91" s="34" t="s">
        <v>1571</v>
      </c>
      <c r="C91" s="34" t="s">
        <v>261</v>
      </c>
      <c r="D91" s="93" t="e">
        <f>VLOOKUP(C91,[1]OECD_invitro_insilico_invivo_DA!$C$1:$C$197,1,FALSE)</f>
        <v>#N/A</v>
      </c>
      <c r="E91" s="93" t="s">
        <v>263</v>
      </c>
      <c r="F91" s="33" t="s">
        <v>1937</v>
      </c>
      <c r="G91" s="17" t="s">
        <v>3327</v>
      </c>
      <c r="H91" s="57">
        <v>0</v>
      </c>
      <c r="I91" s="34" t="s">
        <v>1937</v>
      </c>
      <c r="J91" s="19" t="s">
        <v>4272</v>
      </c>
      <c r="K91" s="19">
        <v>0</v>
      </c>
      <c r="L91" s="17" t="s">
        <v>1471</v>
      </c>
      <c r="M91" s="17">
        <v>4.0599999999999996</v>
      </c>
      <c r="N91" s="17" t="s">
        <v>17456</v>
      </c>
      <c r="O91" s="20" t="s">
        <v>1471</v>
      </c>
      <c r="P91" s="37" t="s">
        <v>3568</v>
      </c>
      <c r="Q91" s="62" t="s">
        <v>2744</v>
      </c>
      <c r="R91" s="19">
        <v>-4</v>
      </c>
      <c r="S91" s="17" t="s">
        <v>1472</v>
      </c>
      <c r="T91" s="60" t="s">
        <v>1937</v>
      </c>
      <c r="U91" s="17" t="s">
        <v>3005</v>
      </c>
      <c r="V91" s="19">
        <v>0</v>
      </c>
      <c r="W91" s="20" t="s">
        <v>1471</v>
      </c>
      <c r="X91" s="37">
        <v>15.2848333333333</v>
      </c>
      <c r="Y91" s="20" t="s">
        <v>1471</v>
      </c>
      <c r="Z91" s="33" t="s">
        <v>1937</v>
      </c>
      <c r="AA91" s="35" t="s">
        <v>2072</v>
      </c>
      <c r="AB91" s="57">
        <v>0</v>
      </c>
      <c r="AC91" s="17" t="s">
        <v>1471</v>
      </c>
      <c r="AD91" s="18" t="s">
        <v>1471</v>
      </c>
      <c r="AE91" s="37" t="s">
        <v>3786</v>
      </c>
      <c r="AF91" s="35" t="s">
        <v>4039</v>
      </c>
      <c r="AG91" s="19">
        <v>200</v>
      </c>
      <c r="AH91" s="14" t="s">
        <v>1471</v>
      </c>
      <c r="AI91" s="39" t="s">
        <v>1472</v>
      </c>
      <c r="AJ91" s="110" t="s">
        <v>4218</v>
      </c>
      <c r="AK91" s="39" t="s">
        <v>2660</v>
      </c>
      <c r="AL91" s="19">
        <v>1</v>
      </c>
      <c r="AM91" s="57" t="s">
        <v>1935</v>
      </c>
      <c r="AN91" s="57" t="s">
        <v>2659</v>
      </c>
      <c r="AO91" s="14" t="s">
        <v>1935</v>
      </c>
      <c r="AP91" s="83"/>
    </row>
    <row r="92" spans="1:42">
      <c r="A92" s="33" t="s">
        <v>265</v>
      </c>
      <c r="B92" s="34" t="s">
        <v>1572</v>
      </c>
      <c r="C92" s="34" t="s">
        <v>264</v>
      </c>
      <c r="D92" s="93" t="e">
        <f>VLOOKUP(C92,[1]OECD_invitro_insilico_invivo_DA!$C$1:$C$197,1,FALSE)</f>
        <v>#N/A</v>
      </c>
      <c r="E92" s="93" t="s">
        <v>266</v>
      </c>
      <c r="F92" s="37" t="s">
        <v>3220</v>
      </c>
      <c r="G92" s="17" t="s">
        <v>3328</v>
      </c>
      <c r="H92" s="57">
        <v>2.4</v>
      </c>
      <c r="I92" s="34" t="s">
        <v>1937</v>
      </c>
      <c r="J92" s="19" t="s">
        <v>4345</v>
      </c>
      <c r="K92" s="19">
        <v>0</v>
      </c>
      <c r="L92" s="17" t="s">
        <v>1471</v>
      </c>
      <c r="M92" s="17">
        <v>34.933333333333302</v>
      </c>
      <c r="N92" s="17" t="s">
        <v>17456</v>
      </c>
      <c r="O92" s="20" t="s">
        <v>1471</v>
      </c>
      <c r="P92" s="37" t="s">
        <v>3569</v>
      </c>
      <c r="Q92" s="62" t="s">
        <v>2745</v>
      </c>
      <c r="R92" s="19">
        <v>-9</v>
      </c>
      <c r="S92" s="17" t="s">
        <v>1472</v>
      </c>
      <c r="T92" s="37" t="s">
        <v>1429</v>
      </c>
      <c r="U92" s="17" t="s">
        <v>3006</v>
      </c>
      <c r="V92" s="19">
        <v>-7</v>
      </c>
      <c r="W92" s="20" t="s">
        <v>1472</v>
      </c>
      <c r="X92" s="37">
        <v>112.317666666666</v>
      </c>
      <c r="Y92" s="20" t="s">
        <v>1472</v>
      </c>
      <c r="Z92" s="37" t="s">
        <v>957</v>
      </c>
      <c r="AA92" s="17" t="s">
        <v>958</v>
      </c>
      <c r="AB92" s="57">
        <v>0</v>
      </c>
      <c r="AC92" s="17" t="s">
        <v>1471</v>
      </c>
      <c r="AD92" s="18" t="s">
        <v>1471</v>
      </c>
      <c r="AE92" s="37" t="s">
        <v>3787</v>
      </c>
      <c r="AF92" s="35" t="s">
        <v>4040</v>
      </c>
      <c r="AG92" s="19">
        <v>200</v>
      </c>
      <c r="AH92" s="14" t="s">
        <v>1471</v>
      </c>
      <c r="AI92" s="39" t="s">
        <v>1472</v>
      </c>
      <c r="AJ92" s="110" t="s">
        <v>4218</v>
      </c>
      <c r="AK92" s="39" t="s">
        <v>2660</v>
      </c>
      <c r="AL92" s="19">
        <v>1</v>
      </c>
      <c r="AM92" s="57" t="s">
        <v>1935</v>
      </c>
      <c r="AN92" s="57" t="s">
        <v>2659</v>
      </c>
      <c r="AO92" s="14" t="s">
        <v>1935</v>
      </c>
      <c r="AP92" s="83"/>
    </row>
    <row r="93" spans="1:42">
      <c r="A93" s="33" t="s">
        <v>268</v>
      </c>
      <c r="B93" s="34" t="s">
        <v>1573</v>
      </c>
      <c r="C93" s="34" t="s">
        <v>267</v>
      </c>
      <c r="D93" s="93" t="e">
        <f>VLOOKUP(C93,[1]OECD_invitro_insilico_invivo_DA!$C$1:$C$197,1,FALSE)</f>
        <v>#N/A</v>
      </c>
      <c r="E93" s="93" t="s">
        <v>1204</v>
      </c>
      <c r="F93" s="37" t="s">
        <v>1989</v>
      </c>
      <c r="G93" s="17" t="s">
        <v>3329</v>
      </c>
      <c r="H93" s="57">
        <v>0</v>
      </c>
      <c r="I93" s="19" t="s">
        <v>4346</v>
      </c>
      <c r="J93" s="19" t="s">
        <v>4347</v>
      </c>
      <c r="K93" s="19">
        <v>-9</v>
      </c>
      <c r="L93" s="17" t="s">
        <v>1471</v>
      </c>
      <c r="M93" s="17">
        <v>-10.8526666666667</v>
      </c>
      <c r="N93" s="17" t="s">
        <v>17456</v>
      </c>
      <c r="O93" s="20" t="s">
        <v>1471</v>
      </c>
      <c r="P93" s="37" t="s">
        <v>3570</v>
      </c>
      <c r="Q93" s="62" t="s">
        <v>2746</v>
      </c>
      <c r="R93" s="19">
        <v>-6</v>
      </c>
      <c r="S93" s="17" t="s">
        <v>1472</v>
      </c>
      <c r="T93" s="37" t="s">
        <v>1063</v>
      </c>
      <c r="U93" s="17" t="s">
        <v>3007</v>
      </c>
      <c r="V93" s="19">
        <v>7</v>
      </c>
      <c r="W93" s="20" t="s">
        <v>1471</v>
      </c>
      <c r="X93" s="37">
        <v>41.8496666666666</v>
      </c>
      <c r="Y93" s="20" t="s">
        <v>1472</v>
      </c>
      <c r="Z93" s="37" t="s">
        <v>959</v>
      </c>
      <c r="AA93" s="17" t="s">
        <v>960</v>
      </c>
      <c r="AB93" s="53" t="s">
        <v>3199</v>
      </c>
      <c r="AC93" s="17" t="s">
        <v>1472</v>
      </c>
      <c r="AD93" s="18" t="s">
        <v>1472</v>
      </c>
      <c r="AE93" s="37" t="s">
        <v>3788</v>
      </c>
      <c r="AF93" s="35" t="s">
        <v>4041</v>
      </c>
      <c r="AG93" s="19">
        <v>10</v>
      </c>
      <c r="AH93" s="14" t="s">
        <v>1471</v>
      </c>
      <c r="AI93" s="39" t="s">
        <v>1472</v>
      </c>
      <c r="AJ93" s="110" t="s">
        <v>4218</v>
      </c>
      <c r="AK93" s="39" t="s">
        <v>2660</v>
      </c>
      <c r="AL93" s="19">
        <v>1</v>
      </c>
      <c r="AM93" s="57" t="s">
        <v>1935</v>
      </c>
      <c r="AN93" s="57" t="s">
        <v>2659</v>
      </c>
      <c r="AO93" s="14" t="s">
        <v>1935</v>
      </c>
      <c r="AP93" s="83"/>
    </row>
    <row r="94" spans="1:42">
      <c r="A94" s="33" t="s">
        <v>271</v>
      </c>
      <c r="B94" s="34" t="s">
        <v>1574</v>
      </c>
      <c r="C94" s="34" t="s">
        <v>270</v>
      </c>
      <c r="D94" s="93" t="e">
        <f>VLOOKUP(C94,[1]OECD_invitro_insilico_invivo_DA!$C$1:$C$197,1,FALSE)</f>
        <v>#N/A</v>
      </c>
      <c r="E94" s="93" t="s">
        <v>272</v>
      </c>
      <c r="F94" s="37" t="s">
        <v>1990</v>
      </c>
      <c r="G94" s="17" t="s">
        <v>3330</v>
      </c>
      <c r="H94" s="57">
        <v>4.5</v>
      </c>
      <c r="I94" s="19">
        <v>63.1</v>
      </c>
      <c r="J94" s="19" t="s">
        <v>4348</v>
      </c>
      <c r="K94" s="19">
        <v>-1</v>
      </c>
      <c r="L94" s="17" t="s">
        <v>1472</v>
      </c>
      <c r="M94" s="17">
        <v>72.484999999999999</v>
      </c>
      <c r="N94" s="17">
        <v>42.239538000000003</v>
      </c>
      <c r="O94" s="20" t="s">
        <v>1472</v>
      </c>
      <c r="P94" s="37" t="s">
        <v>3571</v>
      </c>
      <c r="Q94" s="62" t="s">
        <v>2747</v>
      </c>
      <c r="R94" s="19">
        <v>-1</v>
      </c>
      <c r="S94" s="17" t="s">
        <v>1472</v>
      </c>
      <c r="T94" s="60" t="s">
        <v>1937</v>
      </c>
      <c r="U94" s="17" t="s">
        <v>3008</v>
      </c>
      <c r="V94" s="19">
        <v>0</v>
      </c>
      <c r="W94" s="20" t="s">
        <v>1471</v>
      </c>
      <c r="X94" s="37">
        <v>16.826833333333301</v>
      </c>
      <c r="Y94" s="20" t="s">
        <v>1471</v>
      </c>
      <c r="Z94" s="37" t="s">
        <v>961</v>
      </c>
      <c r="AA94" s="17" t="s">
        <v>962</v>
      </c>
      <c r="AB94" s="57">
        <v>0</v>
      </c>
      <c r="AC94" s="17" t="s">
        <v>1471</v>
      </c>
      <c r="AD94" s="18" t="s">
        <v>1471</v>
      </c>
      <c r="AE94" s="37" t="s">
        <v>3789</v>
      </c>
      <c r="AF94" s="35" t="s">
        <v>4042</v>
      </c>
      <c r="AG94" s="19">
        <v>162.99999998999999</v>
      </c>
      <c r="AH94" s="14" t="s">
        <v>1471</v>
      </c>
      <c r="AI94" s="39" t="s">
        <v>1471</v>
      </c>
      <c r="AJ94" s="110" t="s">
        <v>4218</v>
      </c>
      <c r="AK94" s="39" t="s">
        <v>2659</v>
      </c>
      <c r="AL94" s="19">
        <v>1</v>
      </c>
      <c r="AM94" s="57" t="s">
        <v>1935</v>
      </c>
      <c r="AN94" s="57" t="s">
        <v>2660</v>
      </c>
      <c r="AO94" s="14" t="s">
        <v>1934</v>
      </c>
      <c r="AP94" s="83"/>
    </row>
    <row r="95" spans="1:42">
      <c r="A95" s="33" t="s">
        <v>274</v>
      </c>
      <c r="B95" s="34" t="s">
        <v>1575</v>
      </c>
      <c r="C95" s="34" t="s">
        <v>273</v>
      </c>
      <c r="D95" s="93" t="e">
        <f>VLOOKUP(C95,[1]OECD_invitro_insilico_invivo_DA!$C$1:$C$197,1,FALSE)</f>
        <v>#N/A</v>
      </c>
      <c r="E95" s="93" t="s">
        <v>275</v>
      </c>
      <c r="F95" s="33" t="s">
        <v>1937</v>
      </c>
      <c r="G95" s="17" t="s">
        <v>2072</v>
      </c>
      <c r="H95" s="57">
        <v>0</v>
      </c>
      <c r="I95" s="19" t="s">
        <v>4349</v>
      </c>
      <c r="J95" s="19" t="s">
        <v>4350</v>
      </c>
      <c r="K95" s="19">
        <v>-7.67</v>
      </c>
      <c r="L95" s="17" t="s">
        <v>1471</v>
      </c>
      <c r="M95" s="17">
        <v>0</v>
      </c>
      <c r="N95" s="17" t="s">
        <v>17456</v>
      </c>
      <c r="O95" s="20" t="s">
        <v>1471</v>
      </c>
      <c r="P95" s="33" t="s">
        <v>1937</v>
      </c>
      <c r="Q95" s="62" t="s">
        <v>2748</v>
      </c>
      <c r="R95" s="19">
        <v>0</v>
      </c>
      <c r="S95" s="17" t="s">
        <v>1471</v>
      </c>
      <c r="T95" s="37" t="s">
        <v>1230</v>
      </c>
      <c r="U95" s="17" t="s">
        <v>3009</v>
      </c>
      <c r="V95" s="19">
        <v>7</v>
      </c>
      <c r="W95" s="20" t="s">
        <v>1471</v>
      </c>
      <c r="X95" s="37">
        <v>6.8285</v>
      </c>
      <c r="Y95" s="20" t="s">
        <v>1471</v>
      </c>
      <c r="Z95" s="37" t="s">
        <v>963</v>
      </c>
      <c r="AA95" s="17" t="s">
        <v>964</v>
      </c>
      <c r="AB95" s="56">
        <v>4.3</v>
      </c>
      <c r="AC95" s="17" t="s">
        <v>1472</v>
      </c>
      <c r="AD95" s="18" t="s">
        <v>1472</v>
      </c>
      <c r="AE95" s="37" t="s">
        <v>3790</v>
      </c>
      <c r="AF95" s="35" t="s">
        <v>4043</v>
      </c>
      <c r="AG95" s="19">
        <v>200</v>
      </c>
      <c r="AH95" s="14" t="s">
        <v>1471</v>
      </c>
      <c r="AI95" s="39" t="s">
        <v>1472</v>
      </c>
      <c r="AJ95" s="110" t="s">
        <v>4218</v>
      </c>
      <c r="AK95" s="39" t="s">
        <v>2660</v>
      </c>
      <c r="AL95" s="19">
        <v>1</v>
      </c>
      <c r="AM95" s="57" t="s">
        <v>1935</v>
      </c>
      <c r="AN95" s="57" t="s">
        <v>2659</v>
      </c>
      <c r="AO95" s="14" t="s">
        <v>1935</v>
      </c>
      <c r="AP95" s="83"/>
    </row>
    <row r="96" spans="1:42">
      <c r="A96" s="33" t="s">
        <v>277</v>
      </c>
      <c r="B96" s="34" t="s">
        <v>1576</v>
      </c>
      <c r="C96" s="34" t="s">
        <v>276</v>
      </c>
      <c r="D96" s="93" t="e">
        <f>VLOOKUP(C96,[1]OECD_invitro_insilico_invivo_DA!$C$1:$C$197,1,FALSE)</f>
        <v>#N/A</v>
      </c>
      <c r="E96" s="93" t="s">
        <v>278</v>
      </c>
      <c r="F96" s="37" t="s">
        <v>3221</v>
      </c>
      <c r="G96" s="17" t="s">
        <v>3331</v>
      </c>
      <c r="H96" s="57">
        <v>0.7</v>
      </c>
      <c r="I96" s="19">
        <v>0.28000000000000003</v>
      </c>
      <c r="J96" s="19" t="s">
        <v>4351</v>
      </c>
      <c r="K96" s="19">
        <v>1</v>
      </c>
      <c r="L96" s="17" t="s">
        <v>1471</v>
      </c>
      <c r="M96" s="17">
        <v>37.460666666666697</v>
      </c>
      <c r="N96" s="17" t="s">
        <v>17456</v>
      </c>
      <c r="O96" s="20" t="s">
        <v>1471</v>
      </c>
      <c r="P96" s="37" t="s">
        <v>3572</v>
      </c>
      <c r="Q96" s="62" t="s">
        <v>2749</v>
      </c>
      <c r="R96" s="19">
        <v>-1.7000000000000002</v>
      </c>
      <c r="S96" s="17" t="s">
        <v>1471</v>
      </c>
      <c r="T96" s="60" t="s">
        <v>1937</v>
      </c>
      <c r="U96" s="17" t="s">
        <v>3010</v>
      </c>
      <c r="V96" s="19">
        <v>0</v>
      </c>
      <c r="W96" s="20" t="s">
        <v>1471</v>
      </c>
      <c r="X96" s="37">
        <v>0</v>
      </c>
      <c r="Y96" s="20" t="s">
        <v>1471</v>
      </c>
      <c r="Z96" s="37" t="s">
        <v>965</v>
      </c>
      <c r="AA96" s="17" t="s">
        <v>966</v>
      </c>
      <c r="AB96" s="57">
        <v>0</v>
      </c>
      <c r="AC96" s="17" t="s">
        <v>1471</v>
      </c>
      <c r="AD96" s="18" t="s">
        <v>1471</v>
      </c>
      <c r="AE96" s="37" t="s">
        <v>3791</v>
      </c>
      <c r="AF96" s="17" t="s">
        <v>4044</v>
      </c>
      <c r="AG96" s="19">
        <v>200</v>
      </c>
      <c r="AH96" s="14" t="s">
        <v>1471</v>
      </c>
      <c r="AI96" s="39" t="s">
        <v>1472</v>
      </c>
      <c r="AJ96" s="110" t="s">
        <v>4218</v>
      </c>
      <c r="AK96" s="39" t="s">
        <v>2660</v>
      </c>
      <c r="AL96" s="19">
        <v>0</v>
      </c>
      <c r="AM96" s="57" t="s">
        <v>1934</v>
      </c>
      <c r="AN96" s="57" t="s">
        <v>2660</v>
      </c>
      <c r="AO96" s="14" t="s">
        <v>1934</v>
      </c>
      <c r="AP96" s="83"/>
    </row>
    <row r="97" spans="1:42">
      <c r="A97" s="33" t="s">
        <v>280</v>
      </c>
      <c r="B97" s="34" t="s">
        <v>1577</v>
      </c>
      <c r="C97" s="34" t="s">
        <v>279</v>
      </c>
      <c r="D97" s="93" t="e">
        <f>VLOOKUP(C97,[1]OECD_invitro_insilico_invivo_DA!$C$1:$C$197,1,FALSE)</f>
        <v>#N/A</v>
      </c>
      <c r="E97" s="93" t="s">
        <v>281</v>
      </c>
      <c r="F97" s="33" t="s">
        <v>1937</v>
      </c>
      <c r="G97" s="17" t="s">
        <v>3332</v>
      </c>
      <c r="H97" s="57">
        <v>0</v>
      </c>
      <c r="I97" s="34" t="s">
        <v>1937</v>
      </c>
      <c r="J97" s="19" t="s">
        <v>4352</v>
      </c>
      <c r="K97" s="19">
        <v>0</v>
      </c>
      <c r="L97" s="17" t="s">
        <v>1471</v>
      </c>
      <c r="M97" s="17">
        <v>3.0076666666666698</v>
      </c>
      <c r="N97" s="17" t="s">
        <v>17456</v>
      </c>
      <c r="O97" s="20" t="s">
        <v>1471</v>
      </c>
      <c r="P97" s="33" t="s">
        <v>1937</v>
      </c>
      <c r="Q97" s="62" t="s">
        <v>2072</v>
      </c>
      <c r="R97" s="19">
        <v>0</v>
      </c>
      <c r="S97" s="17" t="s">
        <v>1471</v>
      </c>
      <c r="T97" s="60" t="s">
        <v>1937</v>
      </c>
      <c r="U97" s="17" t="s">
        <v>3011</v>
      </c>
      <c r="V97" s="19">
        <v>0</v>
      </c>
      <c r="W97" s="20" t="s">
        <v>1471</v>
      </c>
      <c r="X97" s="37">
        <v>0</v>
      </c>
      <c r="Y97" s="20" t="s">
        <v>1471</v>
      </c>
      <c r="Z97" s="37" t="s">
        <v>967</v>
      </c>
      <c r="AA97" s="17" t="s">
        <v>968</v>
      </c>
      <c r="AB97" s="57">
        <v>0</v>
      </c>
      <c r="AC97" s="17" t="s">
        <v>1471</v>
      </c>
      <c r="AD97" s="18" t="s">
        <v>1471</v>
      </c>
      <c r="AE97" s="37" t="s">
        <v>3792</v>
      </c>
      <c r="AF97" s="35" t="s">
        <v>4045</v>
      </c>
      <c r="AG97" s="19">
        <v>200</v>
      </c>
      <c r="AH97" s="14" t="s">
        <v>1471</v>
      </c>
      <c r="AI97" s="39" t="s">
        <v>1472</v>
      </c>
      <c r="AJ97" s="110" t="s">
        <v>4218</v>
      </c>
      <c r="AK97" s="39" t="s">
        <v>2660</v>
      </c>
      <c r="AL97" s="19">
        <v>0</v>
      </c>
      <c r="AM97" s="57" t="s">
        <v>1934</v>
      </c>
      <c r="AN97" s="57" t="s">
        <v>2660</v>
      </c>
      <c r="AO97" s="14" t="s">
        <v>1934</v>
      </c>
      <c r="AP97" s="83"/>
    </row>
    <row r="98" spans="1:42">
      <c r="A98" s="33" t="s">
        <v>283</v>
      </c>
      <c r="B98" s="34" t="s">
        <v>1578</v>
      </c>
      <c r="C98" s="34" t="s">
        <v>282</v>
      </c>
      <c r="D98" s="93" t="e">
        <f>VLOOKUP(C98,[1]OECD_invitro_insilico_invivo_DA!$C$1:$C$197,1,FALSE)</f>
        <v>#N/A</v>
      </c>
      <c r="E98" s="93" t="s">
        <v>284</v>
      </c>
      <c r="F98" s="33" t="s">
        <v>1937</v>
      </c>
      <c r="G98" s="17" t="s">
        <v>3333</v>
      </c>
      <c r="H98" s="57">
        <v>0</v>
      </c>
      <c r="I98" s="34" t="s">
        <v>1937</v>
      </c>
      <c r="J98" s="19" t="s">
        <v>4353</v>
      </c>
      <c r="K98" s="19">
        <v>0</v>
      </c>
      <c r="L98" s="17" t="s">
        <v>1471</v>
      </c>
      <c r="M98" s="17">
        <v>5.2350000000000003</v>
      </c>
      <c r="N98" s="17" t="s">
        <v>17456</v>
      </c>
      <c r="O98" s="20" t="s">
        <v>1471</v>
      </c>
      <c r="P98" s="33" t="s">
        <v>1937</v>
      </c>
      <c r="Q98" s="62" t="s">
        <v>2750</v>
      </c>
      <c r="R98" s="19">
        <v>0</v>
      </c>
      <c r="S98" s="17" t="s">
        <v>1471</v>
      </c>
      <c r="T98" s="60" t="s">
        <v>1937</v>
      </c>
      <c r="U98" s="17" t="s">
        <v>3012</v>
      </c>
      <c r="V98" s="19">
        <v>0</v>
      </c>
      <c r="W98" s="20" t="s">
        <v>1471</v>
      </c>
      <c r="X98" s="37">
        <v>0</v>
      </c>
      <c r="Y98" s="20" t="s">
        <v>1471</v>
      </c>
      <c r="Z98" s="37" t="s">
        <v>969</v>
      </c>
      <c r="AA98" s="17" t="s">
        <v>970</v>
      </c>
      <c r="AB98" s="57">
        <v>0</v>
      </c>
      <c r="AC98" s="17" t="s">
        <v>1471</v>
      </c>
      <c r="AD98" s="18" t="s">
        <v>1471</v>
      </c>
      <c r="AE98" s="37" t="s">
        <v>3793</v>
      </c>
      <c r="AF98" s="35" t="s">
        <v>4046</v>
      </c>
      <c r="AG98" s="19">
        <v>200</v>
      </c>
      <c r="AH98" s="14" t="s">
        <v>1471</v>
      </c>
      <c r="AI98" s="39" t="s">
        <v>1471</v>
      </c>
      <c r="AJ98" s="110" t="s">
        <v>4218</v>
      </c>
      <c r="AK98" s="39" t="s">
        <v>2660</v>
      </c>
      <c r="AL98" s="19">
        <v>0</v>
      </c>
      <c r="AM98" s="57" t="s">
        <v>1934</v>
      </c>
      <c r="AN98" s="57" t="s">
        <v>2660</v>
      </c>
      <c r="AO98" s="14" t="s">
        <v>1934</v>
      </c>
      <c r="AP98" s="83"/>
    </row>
    <row r="99" spans="1:42">
      <c r="A99" s="33" t="s">
        <v>286</v>
      </c>
      <c r="B99" s="34" t="s">
        <v>1579</v>
      </c>
      <c r="C99" s="34" t="s">
        <v>285</v>
      </c>
      <c r="D99" s="93" t="e">
        <f>VLOOKUP(C99,[1]OECD_invitro_insilico_invivo_DA!$C$1:$C$197,1,FALSE)</f>
        <v>#N/A</v>
      </c>
      <c r="E99" s="93" t="s">
        <v>287</v>
      </c>
      <c r="F99" s="37" t="s">
        <v>1991</v>
      </c>
      <c r="G99" s="17" t="s">
        <v>3334</v>
      </c>
      <c r="H99" s="57">
        <v>1.4000000000000001</v>
      </c>
      <c r="I99" s="19" t="s">
        <v>4354</v>
      </c>
      <c r="J99" s="19" t="s">
        <v>4355</v>
      </c>
      <c r="K99" s="19">
        <v>-9</v>
      </c>
      <c r="L99" s="17" t="s">
        <v>1471</v>
      </c>
      <c r="M99" s="17">
        <v>56.63</v>
      </c>
      <c r="N99" s="17">
        <v>15.848932</v>
      </c>
      <c r="O99" s="20" t="s">
        <v>1472</v>
      </c>
      <c r="P99" s="33" t="s">
        <v>1937</v>
      </c>
      <c r="Q99" s="62" t="s">
        <v>2751</v>
      </c>
      <c r="R99" s="19">
        <v>0</v>
      </c>
      <c r="S99" s="17" t="s">
        <v>1471</v>
      </c>
      <c r="T99" s="60" t="s">
        <v>1937</v>
      </c>
      <c r="U99" s="17" t="s">
        <v>3013</v>
      </c>
      <c r="V99" s="19">
        <v>0</v>
      </c>
      <c r="W99" s="20" t="s">
        <v>1471</v>
      </c>
      <c r="X99" s="37">
        <v>2.6198333333333399</v>
      </c>
      <c r="Y99" s="20" t="s">
        <v>1471</v>
      </c>
      <c r="Z99" s="37" t="s">
        <v>872</v>
      </c>
      <c r="AA99" s="17" t="s">
        <v>971</v>
      </c>
      <c r="AB99" s="53" t="s">
        <v>3198</v>
      </c>
      <c r="AC99" s="17" t="s">
        <v>1472</v>
      </c>
      <c r="AD99" s="18" t="s">
        <v>1472</v>
      </c>
      <c r="AE99" s="37" t="s">
        <v>3794</v>
      </c>
      <c r="AF99" s="35" t="s">
        <v>4047</v>
      </c>
      <c r="AG99" s="19">
        <v>10</v>
      </c>
      <c r="AH99" s="14" t="s">
        <v>1471</v>
      </c>
      <c r="AI99" s="39" t="s">
        <v>1471</v>
      </c>
      <c r="AJ99" s="110" t="s">
        <v>4219</v>
      </c>
      <c r="AK99" s="39" t="s">
        <v>2660</v>
      </c>
      <c r="AL99" s="19">
        <v>0</v>
      </c>
      <c r="AM99" s="57" t="s">
        <v>1934</v>
      </c>
      <c r="AN99" s="57" t="s">
        <v>2660</v>
      </c>
      <c r="AO99" s="14" t="s">
        <v>1934</v>
      </c>
      <c r="AP99" s="83"/>
    </row>
    <row r="100" spans="1:42">
      <c r="A100" s="33" t="s">
        <v>1403</v>
      </c>
      <c r="B100" s="34" t="s">
        <v>1580</v>
      </c>
      <c r="C100" s="34" t="s">
        <v>288</v>
      </c>
      <c r="D100" s="93" t="e">
        <f>VLOOKUP(C100,[1]OECD_invitro_insilico_invivo_DA!$C$1:$C$197,1,FALSE)</f>
        <v>#N/A</v>
      </c>
      <c r="E100" s="93" t="s">
        <v>290</v>
      </c>
      <c r="F100" s="37" t="s">
        <v>1992</v>
      </c>
      <c r="G100" s="17" t="s">
        <v>3335</v>
      </c>
      <c r="H100" s="57">
        <v>3.7</v>
      </c>
      <c r="I100" s="19" t="s">
        <v>4356</v>
      </c>
      <c r="J100" s="19" t="s">
        <v>4357</v>
      </c>
      <c r="K100" s="19">
        <v>-2</v>
      </c>
      <c r="L100" s="17" t="s">
        <v>1472</v>
      </c>
      <c r="M100" s="17">
        <v>61.069333333333297</v>
      </c>
      <c r="N100" s="17">
        <v>23.0505416666667</v>
      </c>
      <c r="O100" s="20" t="s">
        <v>1472</v>
      </c>
      <c r="P100" s="37" t="s">
        <v>3573</v>
      </c>
      <c r="Q100" s="62" t="s">
        <v>2752</v>
      </c>
      <c r="R100" s="19">
        <v>-7.6999999999999993</v>
      </c>
      <c r="S100" s="17" t="s">
        <v>1472</v>
      </c>
      <c r="T100" s="60" t="s">
        <v>1937</v>
      </c>
      <c r="U100" s="17" t="s">
        <v>3014</v>
      </c>
      <c r="V100" s="19">
        <v>0</v>
      </c>
      <c r="W100" s="20" t="s">
        <v>1471</v>
      </c>
      <c r="X100" s="37">
        <v>49.234833333333299</v>
      </c>
      <c r="Y100" s="20" t="s">
        <v>1472</v>
      </c>
      <c r="Z100" s="37" t="s">
        <v>972</v>
      </c>
      <c r="AA100" s="17" t="s">
        <v>973</v>
      </c>
      <c r="AB100" s="57">
        <v>0</v>
      </c>
      <c r="AC100" s="17" t="s">
        <v>1471</v>
      </c>
      <c r="AD100" s="18" t="s">
        <v>1471</v>
      </c>
      <c r="AE100" s="37" t="s">
        <v>3795</v>
      </c>
      <c r="AF100" s="35" t="s">
        <v>4048</v>
      </c>
      <c r="AG100" s="19">
        <v>79</v>
      </c>
      <c r="AH100" s="14" t="s">
        <v>1472</v>
      </c>
      <c r="AI100" s="39" t="s">
        <v>1472</v>
      </c>
      <c r="AJ100" s="110" t="s">
        <v>4218</v>
      </c>
      <c r="AK100" s="39" t="s">
        <v>2659</v>
      </c>
      <c r="AL100" s="19">
        <v>1</v>
      </c>
      <c r="AM100" s="57" t="s">
        <v>1935</v>
      </c>
      <c r="AN100" s="57" t="s">
        <v>2659</v>
      </c>
      <c r="AO100" s="14" t="s">
        <v>1933</v>
      </c>
      <c r="AP100" s="83"/>
    </row>
    <row r="101" spans="1:42">
      <c r="A101" s="33" t="s">
        <v>292</v>
      </c>
      <c r="B101" s="34" t="s">
        <v>1581</v>
      </c>
      <c r="C101" s="34" t="s">
        <v>291</v>
      </c>
      <c r="D101" s="93" t="e">
        <f>VLOOKUP(C101,[1]OECD_invitro_insilico_invivo_DA!$C$1:$C$197,1,FALSE)</f>
        <v>#N/A</v>
      </c>
      <c r="E101" s="93" t="s">
        <v>293</v>
      </c>
      <c r="F101" s="37" t="s">
        <v>1993</v>
      </c>
      <c r="G101" s="17" t="s">
        <v>3336</v>
      </c>
      <c r="H101" s="57">
        <v>3.7</v>
      </c>
      <c r="I101" s="19" t="s">
        <v>4358</v>
      </c>
      <c r="J101" s="19" t="s">
        <v>4359</v>
      </c>
      <c r="K101" s="19">
        <v>-8.33</v>
      </c>
      <c r="L101" s="17" t="s">
        <v>1472</v>
      </c>
      <c r="M101" s="17">
        <v>92.275000000000006</v>
      </c>
      <c r="N101" s="17">
        <v>21.306508333333301</v>
      </c>
      <c r="O101" s="20" t="s">
        <v>1472</v>
      </c>
      <c r="P101" s="37" t="s">
        <v>3574</v>
      </c>
      <c r="Q101" s="62" t="s">
        <v>2753</v>
      </c>
      <c r="R101" s="19">
        <v>-9</v>
      </c>
      <c r="S101" s="17" t="s">
        <v>1472</v>
      </c>
      <c r="T101" s="37" t="s">
        <v>1437</v>
      </c>
      <c r="U101" s="17" t="s">
        <v>3015</v>
      </c>
      <c r="V101" s="19">
        <v>-1.4000000000000001</v>
      </c>
      <c r="W101" s="20" t="s">
        <v>1471</v>
      </c>
      <c r="X101" s="37">
        <v>69.324333333333399</v>
      </c>
      <c r="Y101" s="20" t="s">
        <v>1472</v>
      </c>
      <c r="Z101" s="37" t="s">
        <v>974</v>
      </c>
      <c r="AA101" s="17" t="s">
        <v>975</v>
      </c>
      <c r="AB101" s="56">
        <v>0.7</v>
      </c>
      <c r="AC101" s="17" t="s">
        <v>1471</v>
      </c>
      <c r="AD101" s="18" t="s">
        <v>1471</v>
      </c>
      <c r="AE101" s="37" t="s">
        <v>1193</v>
      </c>
      <c r="AF101" s="19" t="s">
        <v>1193</v>
      </c>
      <c r="AG101" s="19" t="s">
        <v>1193</v>
      </c>
      <c r="AH101" s="14" t="s">
        <v>1193</v>
      </c>
      <c r="AI101" s="39" t="s">
        <v>1472</v>
      </c>
      <c r="AJ101" s="110" t="s">
        <v>4218</v>
      </c>
      <c r="AK101" s="39" t="s">
        <v>2659</v>
      </c>
      <c r="AL101" s="19" t="s">
        <v>1470</v>
      </c>
      <c r="AM101" s="57" t="s">
        <v>1470</v>
      </c>
      <c r="AN101" s="57" t="s">
        <v>2659</v>
      </c>
      <c r="AO101" s="14" t="s">
        <v>1392</v>
      </c>
      <c r="AP101" s="83"/>
    </row>
    <row r="102" spans="1:42">
      <c r="A102" s="33" t="s">
        <v>295</v>
      </c>
      <c r="B102" s="34" t="s">
        <v>1582</v>
      </c>
      <c r="C102" s="34" t="s">
        <v>294</v>
      </c>
      <c r="D102" s="93" t="e">
        <f>VLOOKUP(C102,[1]OECD_invitro_insilico_invivo_DA!$C$1:$C$197,1,FALSE)</f>
        <v>#N/A</v>
      </c>
      <c r="E102" s="93" t="s">
        <v>296</v>
      </c>
      <c r="F102" s="33" t="s">
        <v>1937</v>
      </c>
      <c r="G102" s="17" t="s">
        <v>3337</v>
      </c>
      <c r="H102" s="57">
        <v>0</v>
      </c>
      <c r="I102" s="19" t="s">
        <v>4360</v>
      </c>
      <c r="J102" s="19" t="s">
        <v>4361</v>
      </c>
      <c r="K102" s="19">
        <v>-2.67</v>
      </c>
      <c r="L102" s="17" t="s">
        <v>1471</v>
      </c>
      <c r="M102" s="17">
        <v>19.984999999999999</v>
      </c>
      <c r="N102" s="17" t="s">
        <v>17456</v>
      </c>
      <c r="O102" s="20" t="s">
        <v>1471</v>
      </c>
      <c r="P102" s="39" t="s">
        <v>1193</v>
      </c>
      <c r="Q102" s="18" t="s">
        <v>1193</v>
      </c>
      <c r="R102" s="19" t="s">
        <v>1193</v>
      </c>
      <c r="S102" s="17" t="s">
        <v>1193</v>
      </c>
      <c r="T102" s="37" t="s">
        <v>1193</v>
      </c>
      <c r="U102" s="17" t="s">
        <v>1193</v>
      </c>
      <c r="V102" s="17" t="s">
        <v>1193</v>
      </c>
      <c r="W102" s="20" t="s">
        <v>1193</v>
      </c>
      <c r="X102" s="37" t="s">
        <v>1193</v>
      </c>
      <c r="Y102" s="20" t="s">
        <v>1193</v>
      </c>
      <c r="Z102" s="37" t="s">
        <v>976</v>
      </c>
      <c r="AA102" s="17" t="s">
        <v>977</v>
      </c>
      <c r="AB102" s="57">
        <v>0</v>
      </c>
      <c r="AC102" s="17" t="s">
        <v>1471</v>
      </c>
      <c r="AD102" s="18" t="s">
        <v>1471</v>
      </c>
      <c r="AE102" s="37" t="s">
        <v>1193</v>
      </c>
      <c r="AF102" s="19" t="s">
        <v>1193</v>
      </c>
      <c r="AG102" s="19" t="s">
        <v>1193</v>
      </c>
      <c r="AH102" s="14" t="s">
        <v>1193</v>
      </c>
      <c r="AI102" s="39" t="s">
        <v>1472</v>
      </c>
      <c r="AJ102" s="110" t="s">
        <v>4218</v>
      </c>
      <c r="AK102" s="39" t="s">
        <v>1470</v>
      </c>
      <c r="AL102" s="19" t="s">
        <v>1470</v>
      </c>
      <c r="AM102" s="57" t="s">
        <v>1470</v>
      </c>
      <c r="AN102" s="57" t="s">
        <v>1470</v>
      </c>
      <c r="AO102" s="14" t="s">
        <v>1470</v>
      </c>
      <c r="AP102" s="83"/>
    </row>
    <row r="103" spans="1:42">
      <c r="A103" s="33" t="s">
        <v>298</v>
      </c>
      <c r="B103" s="34" t="s">
        <v>1583</v>
      </c>
      <c r="C103" s="34" t="s">
        <v>297</v>
      </c>
      <c r="D103" s="93" t="e">
        <f>VLOOKUP(C103,[1]OECD_invitro_insilico_invivo_DA!$C$1:$C$197,1,FALSE)</f>
        <v>#N/A</v>
      </c>
      <c r="E103" s="93" t="s">
        <v>299</v>
      </c>
      <c r="F103" s="37" t="s">
        <v>1977</v>
      </c>
      <c r="G103" s="17" t="s">
        <v>3338</v>
      </c>
      <c r="H103" s="57">
        <v>2</v>
      </c>
      <c r="I103" s="19" t="s">
        <v>4362</v>
      </c>
      <c r="J103" s="19" t="s">
        <v>4363</v>
      </c>
      <c r="K103" s="19">
        <v>-2</v>
      </c>
      <c r="L103" s="17" t="s">
        <v>1471</v>
      </c>
      <c r="M103" s="17">
        <v>145.78233333333301</v>
      </c>
      <c r="N103" s="17">
        <v>70.794578000000001</v>
      </c>
      <c r="O103" s="20" t="s">
        <v>1472</v>
      </c>
      <c r="P103" s="37" t="s">
        <v>3575</v>
      </c>
      <c r="Q103" s="62" t="s">
        <v>2754</v>
      </c>
      <c r="R103" s="19">
        <v>-9</v>
      </c>
      <c r="S103" s="17" t="s">
        <v>1472</v>
      </c>
      <c r="T103" s="37" t="s">
        <v>1133</v>
      </c>
      <c r="U103" s="17" t="s">
        <v>3016</v>
      </c>
      <c r="V103" s="19">
        <v>-7</v>
      </c>
      <c r="W103" s="20" t="s">
        <v>1472</v>
      </c>
      <c r="X103" s="37">
        <v>120.805333333333</v>
      </c>
      <c r="Y103" s="20" t="s">
        <v>1472</v>
      </c>
      <c r="Z103" s="37" t="s">
        <v>878</v>
      </c>
      <c r="AA103" s="17" t="s">
        <v>978</v>
      </c>
      <c r="AB103" s="53" t="s">
        <v>3195</v>
      </c>
      <c r="AC103" s="17" t="s">
        <v>1471</v>
      </c>
      <c r="AD103" s="18" t="s">
        <v>1472</v>
      </c>
      <c r="AE103" s="37" t="s">
        <v>3796</v>
      </c>
      <c r="AF103" s="35" t="s">
        <v>4049</v>
      </c>
      <c r="AG103" s="19">
        <v>100</v>
      </c>
      <c r="AH103" s="14" t="s">
        <v>1471</v>
      </c>
      <c r="AI103" s="39" t="s">
        <v>1471</v>
      </c>
      <c r="AJ103" s="110" t="s">
        <v>4218</v>
      </c>
      <c r="AK103" s="39" t="s">
        <v>2659</v>
      </c>
      <c r="AL103" s="19">
        <v>1</v>
      </c>
      <c r="AM103" s="57" t="s">
        <v>1935</v>
      </c>
      <c r="AN103" s="57" t="s">
        <v>2659</v>
      </c>
      <c r="AO103" s="14" t="s">
        <v>1935</v>
      </c>
      <c r="AP103" s="83"/>
    </row>
    <row r="104" spans="1:42">
      <c r="A104" s="33" t="s">
        <v>301</v>
      </c>
      <c r="B104" s="34" t="s">
        <v>1584</v>
      </c>
      <c r="C104" s="34" t="s">
        <v>300</v>
      </c>
      <c r="D104" s="93" t="e">
        <f>VLOOKUP(C104,[1]OECD_invitro_insilico_invivo_DA!$C$1:$C$197,1,FALSE)</f>
        <v>#N/A</v>
      </c>
      <c r="E104" s="93" t="s">
        <v>1205</v>
      </c>
      <c r="F104" s="33" t="s">
        <v>1937</v>
      </c>
      <c r="G104" s="17" t="s">
        <v>3339</v>
      </c>
      <c r="H104" s="57">
        <v>0</v>
      </c>
      <c r="I104" s="34" t="s">
        <v>1937</v>
      </c>
      <c r="J104" s="19">
        <v>0</v>
      </c>
      <c r="K104" s="19">
        <v>0</v>
      </c>
      <c r="L104" s="17" t="s">
        <v>1471</v>
      </c>
      <c r="M104" s="17">
        <v>7.319</v>
      </c>
      <c r="N104" s="17" t="s">
        <v>17456</v>
      </c>
      <c r="O104" s="20" t="s">
        <v>1471</v>
      </c>
      <c r="P104" s="33" t="s">
        <v>1937</v>
      </c>
      <c r="Q104" s="62" t="s">
        <v>2072</v>
      </c>
      <c r="R104" s="19">
        <v>0</v>
      </c>
      <c r="S104" s="17" t="s">
        <v>1471</v>
      </c>
      <c r="T104" s="60" t="s">
        <v>1937</v>
      </c>
      <c r="U104" s="17" t="s">
        <v>3017</v>
      </c>
      <c r="V104" s="19">
        <v>0</v>
      </c>
      <c r="W104" s="20" t="s">
        <v>1471</v>
      </c>
      <c r="X104" s="37">
        <v>2.2126666666666699</v>
      </c>
      <c r="Y104" s="20" t="s">
        <v>1471</v>
      </c>
      <c r="Z104" s="33" t="s">
        <v>1937</v>
      </c>
      <c r="AA104" s="35" t="s">
        <v>2072</v>
      </c>
      <c r="AB104" s="57">
        <v>0</v>
      </c>
      <c r="AC104" s="17" t="s">
        <v>1471</v>
      </c>
      <c r="AD104" s="18" t="s">
        <v>1471</v>
      </c>
      <c r="AE104" s="37" t="s">
        <v>3797</v>
      </c>
      <c r="AF104" s="35" t="s">
        <v>4050</v>
      </c>
      <c r="AG104" s="19">
        <v>199</v>
      </c>
      <c r="AH104" s="14" t="s">
        <v>1471</v>
      </c>
      <c r="AI104" s="39" t="s">
        <v>1470</v>
      </c>
      <c r="AJ104" s="57" t="s">
        <v>1470</v>
      </c>
      <c r="AK104" s="39" t="s">
        <v>2660</v>
      </c>
      <c r="AL104" s="19">
        <v>0</v>
      </c>
      <c r="AM104" s="57" t="s">
        <v>1934</v>
      </c>
      <c r="AN104" s="57" t="s">
        <v>2660</v>
      </c>
      <c r="AO104" s="14" t="s">
        <v>1934</v>
      </c>
      <c r="AP104" s="83"/>
    </row>
    <row r="105" spans="1:42">
      <c r="A105" s="33" t="s">
        <v>303</v>
      </c>
      <c r="B105" s="34" t="s">
        <v>1585</v>
      </c>
      <c r="C105" s="34" t="s">
        <v>1586</v>
      </c>
      <c r="D105" s="93" t="e">
        <f>VLOOKUP(C105,[1]OECD_invitro_insilico_invivo_DA!$C$1:$C$197,1,FALSE)</f>
        <v>#N/A</v>
      </c>
      <c r="E105" s="93" t="s">
        <v>304</v>
      </c>
      <c r="F105" s="37" t="s">
        <v>3205</v>
      </c>
      <c r="G105" s="17" t="s">
        <v>3340</v>
      </c>
      <c r="H105" s="57">
        <v>0.7</v>
      </c>
      <c r="I105" s="19" t="s">
        <v>4309</v>
      </c>
      <c r="J105" s="19" t="s">
        <v>4364</v>
      </c>
      <c r="K105" s="19">
        <v>-1.33</v>
      </c>
      <c r="L105" s="17" t="s">
        <v>1471</v>
      </c>
      <c r="M105" s="17">
        <v>21.8913333333333</v>
      </c>
      <c r="N105" s="17" t="s">
        <v>17456</v>
      </c>
      <c r="O105" s="20" t="s">
        <v>1471</v>
      </c>
      <c r="P105" s="33" t="s">
        <v>1937</v>
      </c>
      <c r="Q105" s="62" t="s">
        <v>2755</v>
      </c>
      <c r="R105" s="19">
        <v>0</v>
      </c>
      <c r="S105" s="17" t="s">
        <v>1471</v>
      </c>
      <c r="T105" s="60" t="s">
        <v>1937</v>
      </c>
      <c r="U105" s="17" t="s">
        <v>3018</v>
      </c>
      <c r="V105" s="19">
        <v>0</v>
      </c>
      <c r="W105" s="20" t="s">
        <v>1471</v>
      </c>
      <c r="X105" s="37">
        <v>2.4001666666666699</v>
      </c>
      <c r="Y105" s="20" t="s">
        <v>1471</v>
      </c>
      <c r="Z105" s="37" t="s">
        <v>930</v>
      </c>
      <c r="AA105" s="17" t="s">
        <v>979</v>
      </c>
      <c r="AB105" s="57">
        <v>0</v>
      </c>
      <c r="AC105" s="17" t="s">
        <v>1471</v>
      </c>
      <c r="AD105" s="18" t="s">
        <v>1471</v>
      </c>
      <c r="AE105" s="37" t="s">
        <v>3798</v>
      </c>
      <c r="AF105" s="35" t="s">
        <v>4051</v>
      </c>
      <c r="AG105" s="19">
        <v>200</v>
      </c>
      <c r="AH105" s="14" t="s">
        <v>1471</v>
      </c>
      <c r="AI105" s="39" t="s">
        <v>1472</v>
      </c>
      <c r="AJ105" s="110" t="s">
        <v>4219</v>
      </c>
      <c r="AK105" s="39" t="s">
        <v>2660</v>
      </c>
      <c r="AL105" s="19">
        <v>0</v>
      </c>
      <c r="AM105" s="57" t="s">
        <v>1934</v>
      </c>
      <c r="AN105" s="57" t="s">
        <v>2660</v>
      </c>
      <c r="AO105" s="14" t="s">
        <v>1934</v>
      </c>
      <c r="AP105" s="83"/>
    </row>
    <row r="106" spans="1:42">
      <c r="A106" s="33" t="s">
        <v>306</v>
      </c>
      <c r="B106" s="34" t="s">
        <v>1587</v>
      </c>
      <c r="C106" s="34" t="s">
        <v>305</v>
      </c>
      <c r="D106" s="93" t="e">
        <f>VLOOKUP(C106,[1]OECD_invitro_insilico_invivo_DA!$C$1:$C$197,1,FALSE)</f>
        <v>#N/A</v>
      </c>
      <c r="E106" s="93" t="s">
        <v>307</v>
      </c>
      <c r="F106" s="37" t="s">
        <v>3222</v>
      </c>
      <c r="G106" s="17" t="s">
        <v>3341</v>
      </c>
      <c r="H106" s="57">
        <v>0.7</v>
      </c>
      <c r="I106" s="34" t="s">
        <v>1937</v>
      </c>
      <c r="J106" s="19">
        <v>0</v>
      </c>
      <c r="K106" s="19">
        <v>0</v>
      </c>
      <c r="L106" s="17" t="s">
        <v>1471</v>
      </c>
      <c r="M106" s="17">
        <v>26.777333333333299</v>
      </c>
      <c r="N106" s="17" t="s">
        <v>17456</v>
      </c>
      <c r="O106" s="20" t="s">
        <v>1471</v>
      </c>
      <c r="P106" s="37" t="s">
        <v>3232</v>
      </c>
      <c r="Q106" s="62" t="s">
        <v>2756</v>
      </c>
      <c r="R106" s="19">
        <v>-1.4000000000000001</v>
      </c>
      <c r="S106" s="17" t="s">
        <v>1471</v>
      </c>
      <c r="T106" s="60" t="s">
        <v>1937</v>
      </c>
      <c r="U106" s="17" t="s">
        <v>3019</v>
      </c>
      <c r="V106" s="19">
        <v>0</v>
      </c>
      <c r="W106" s="20" t="s">
        <v>1471</v>
      </c>
      <c r="X106" s="37">
        <v>23.776499999999999</v>
      </c>
      <c r="Y106" s="20" t="s">
        <v>1472</v>
      </c>
      <c r="Z106" s="37" t="s">
        <v>980</v>
      </c>
      <c r="AA106" s="17" t="s">
        <v>981</v>
      </c>
      <c r="AB106" s="57">
        <v>0</v>
      </c>
      <c r="AC106" s="17" t="s">
        <v>1471</v>
      </c>
      <c r="AD106" s="18" t="s">
        <v>1471</v>
      </c>
      <c r="AE106" s="37" t="s">
        <v>3799</v>
      </c>
      <c r="AF106" s="35" t="s">
        <v>4052</v>
      </c>
      <c r="AG106" s="19">
        <v>200</v>
      </c>
      <c r="AH106" s="14" t="s">
        <v>1471</v>
      </c>
      <c r="AI106" s="39" t="s">
        <v>1472</v>
      </c>
      <c r="AJ106" s="110" t="s">
        <v>4218</v>
      </c>
      <c r="AK106" s="39" t="s">
        <v>2660</v>
      </c>
      <c r="AL106" s="19">
        <v>1</v>
      </c>
      <c r="AM106" s="57" t="s">
        <v>1935</v>
      </c>
      <c r="AN106" s="57" t="s">
        <v>2659</v>
      </c>
      <c r="AO106" s="14" t="s">
        <v>1935</v>
      </c>
      <c r="AP106" s="83"/>
    </row>
    <row r="107" spans="1:42">
      <c r="A107" s="33" t="s">
        <v>309</v>
      </c>
      <c r="B107" s="34" t="s">
        <v>1588</v>
      </c>
      <c r="C107" s="34" t="s">
        <v>308</v>
      </c>
      <c r="D107" s="93" t="e">
        <f>VLOOKUP(C107,[1]OECD_invitro_insilico_invivo_DA!$C$1:$C$197,1,FALSE)</f>
        <v>#N/A</v>
      </c>
      <c r="E107" s="93" t="s">
        <v>310</v>
      </c>
      <c r="F107" s="37" t="s">
        <v>3223</v>
      </c>
      <c r="G107" s="17" t="s">
        <v>3342</v>
      </c>
      <c r="H107" s="57">
        <v>2</v>
      </c>
      <c r="I107" s="34" t="s">
        <v>1937</v>
      </c>
      <c r="J107" s="19" t="s">
        <v>4365</v>
      </c>
      <c r="K107" s="19">
        <v>0</v>
      </c>
      <c r="L107" s="17" t="s">
        <v>1471</v>
      </c>
      <c r="M107" s="17">
        <v>27.958666666666701</v>
      </c>
      <c r="N107" s="17" t="s">
        <v>17456</v>
      </c>
      <c r="O107" s="20" t="s">
        <v>1471</v>
      </c>
      <c r="P107" s="37" t="s">
        <v>3220</v>
      </c>
      <c r="Q107" s="62" t="s">
        <v>2757</v>
      </c>
      <c r="R107" s="19">
        <v>-7</v>
      </c>
      <c r="S107" s="17" t="s">
        <v>1472</v>
      </c>
      <c r="T107" s="37">
        <v>141.25</v>
      </c>
      <c r="U107" s="17" t="s">
        <v>3020</v>
      </c>
      <c r="V107" s="19">
        <v>0.7</v>
      </c>
      <c r="W107" s="20" t="s">
        <v>1471</v>
      </c>
      <c r="X107" s="37">
        <v>44.112000000000002</v>
      </c>
      <c r="Y107" s="20" t="s">
        <v>1472</v>
      </c>
      <c r="Z107" s="37" t="s">
        <v>982</v>
      </c>
      <c r="AA107" s="17" t="s">
        <v>983</v>
      </c>
      <c r="AB107" s="57">
        <v>0</v>
      </c>
      <c r="AC107" s="17" t="s">
        <v>1471</v>
      </c>
      <c r="AD107" s="18" t="s">
        <v>1471</v>
      </c>
      <c r="AE107" s="37" t="s">
        <v>3800</v>
      </c>
      <c r="AF107" s="35" t="s">
        <v>4053</v>
      </c>
      <c r="AG107" s="19">
        <v>200</v>
      </c>
      <c r="AH107" s="14" t="s">
        <v>1471</v>
      </c>
      <c r="AI107" s="39" t="s">
        <v>1472</v>
      </c>
      <c r="AJ107" s="110" t="s">
        <v>4218</v>
      </c>
      <c r="AK107" s="39" t="s">
        <v>2660</v>
      </c>
      <c r="AL107" s="19">
        <v>1</v>
      </c>
      <c r="AM107" s="57" t="s">
        <v>1935</v>
      </c>
      <c r="AN107" s="57" t="s">
        <v>2659</v>
      </c>
      <c r="AO107" s="14" t="s">
        <v>1935</v>
      </c>
      <c r="AP107" s="83"/>
    </row>
    <row r="108" spans="1:42">
      <c r="A108" s="33" t="s">
        <v>312</v>
      </c>
      <c r="B108" s="34" t="s">
        <v>1589</v>
      </c>
      <c r="C108" s="34" t="s">
        <v>311</v>
      </c>
      <c r="D108" s="93" t="e">
        <f>VLOOKUP(C108,[1]OECD_invitro_insilico_invivo_DA!$C$1:$C$197,1,FALSE)</f>
        <v>#N/A</v>
      </c>
      <c r="E108" s="93" t="s">
        <v>313</v>
      </c>
      <c r="F108" s="33" t="s">
        <v>1937</v>
      </c>
      <c r="G108" s="17" t="s">
        <v>2072</v>
      </c>
      <c r="H108" s="57">
        <v>0</v>
      </c>
      <c r="I108" s="34" t="s">
        <v>1937</v>
      </c>
      <c r="J108" s="19" t="s">
        <v>4366</v>
      </c>
      <c r="K108" s="19">
        <v>0</v>
      </c>
      <c r="L108" s="17" t="s">
        <v>1471</v>
      </c>
      <c r="M108" s="17">
        <v>0</v>
      </c>
      <c r="N108" s="17" t="s">
        <v>17456</v>
      </c>
      <c r="O108" s="20" t="s">
        <v>1471</v>
      </c>
      <c r="P108" s="33" t="s">
        <v>1937</v>
      </c>
      <c r="Q108" s="62" t="s">
        <v>2072</v>
      </c>
      <c r="R108" s="19">
        <v>0</v>
      </c>
      <c r="S108" s="17" t="s">
        <v>1471</v>
      </c>
      <c r="T108" s="60" t="s">
        <v>1937</v>
      </c>
      <c r="U108" s="17" t="s">
        <v>3021</v>
      </c>
      <c r="V108" s="19">
        <v>0</v>
      </c>
      <c r="W108" s="20" t="s">
        <v>1471</v>
      </c>
      <c r="X108" s="37">
        <v>2.79016666666667</v>
      </c>
      <c r="Y108" s="20" t="s">
        <v>1471</v>
      </c>
      <c r="Z108" s="33" t="s">
        <v>1937</v>
      </c>
      <c r="AA108" s="35" t="s">
        <v>2072</v>
      </c>
      <c r="AB108" s="57">
        <v>0</v>
      </c>
      <c r="AC108" s="17" t="s">
        <v>1471</v>
      </c>
      <c r="AD108" s="18" t="s">
        <v>1471</v>
      </c>
      <c r="AE108" s="37" t="s">
        <v>3801</v>
      </c>
      <c r="AF108" s="35" t="s">
        <v>4054</v>
      </c>
      <c r="AG108" s="19">
        <v>200</v>
      </c>
      <c r="AH108" s="14" t="s">
        <v>1471</v>
      </c>
      <c r="AI108" s="39" t="s">
        <v>1471</v>
      </c>
      <c r="AJ108" s="110" t="s">
        <v>4219</v>
      </c>
      <c r="AK108" s="39" t="s">
        <v>2660</v>
      </c>
      <c r="AL108" s="19">
        <v>0</v>
      </c>
      <c r="AM108" s="57" t="s">
        <v>1934</v>
      </c>
      <c r="AN108" s="57" t="s">
        <v>2660</v>
      </c>
      <c r="AO108" s="14" t="s">
        <v>1934</v>
      </c>
      <c r="AP108" s="83"/>
    </row>
    <row r="109" spans="1:42">
      <c r="A109" s="33" t="s">
        <v>315</v>
      </c>
      <c r="B109" s="34" t="s">
        <v>1590</v>
      </c>
      <c r="C109" s="34" t="s">
        <v>314</v>
      </c>
      <c r="D109" s="93" t="e">
        <f>VLOOKUP(C109,[1]OECD_invitro_insilico_invivo_DA!$C$1:$C$197,1,FALSE)</f>
        <v>#N/A</v>
      </c>
      <c r="E109" s="93" t="s">
        <v>316</v>
      </c>
      <c r="F109" s="37" t="s">
        <v>1994</v>
      </c>
      <c r="G109" s="17" t="s">
        <v>3343</v>
      </c>
      <c r="H109" s="57">
        <v>0</v>
      </c>
      <c r="I109" s="19" t="s">
        <v>4367</v>
      </c>
      <c r="J109" s="19" t="s">
        <v>4368</v>
      </c>
      <c r="K109" s="19">
        <v>-9</v>
      </c>
      <c r="L109" s="17" t="s">
        <v>1471</v>
      </c>
      <c r="M109" s="17">
        <v>38.653666666666702</v>
      </c>
      <c r="N109" s="17" t="s">
        <v>17456</v>
      </c>
      <c r="O109" s="20" t="s">
        <v>1471</v>
      </c>
      <c r="P109" s="37" t="s">
        <v>2022</v>
      </c>
      <c r="Q109" s="62" t="s">
        <v>1939</v>
      </c>
      <c r="R109" s="19">
        <v>-3.4</v>
      </c>
      <c r="S109" s="17" t="s">
        <v>1472</v>
      </c>
      <c r="T109" s="37" t="s">
        <v>4224</v>
      </c>
      <c r="U109" s="17" t="s">
        <v>3022</v>
      </c>
      <c r="V109" s="19">
        <v>7</v>
      </c>
      <c r="W109" s="20" t="s">
        <v>1471</v>
      </c>
      <c r="X109" s="37">
        <v>29.3361666666666</v>
      </c>
      <c r="Y109" s="20" t="s">
        <v>1472</v>
      </c>
      <c r="Z109" s="37" t="s">
        <v>984</v>
      </c>
      <c r="AA109" s="17" t="s">
        <v>985</v>
      </c>
      <c r="AB109" s="56">
        <v>7.7</v>
      </c>
      <c r="AC109" s="17" t="s">
        <v>1472</v>
      </c>
      <c r="AD109" s="18" t="s">
        <v>1472</v>
      </c>
      <c r="AE109" s="37" t="s">
        <v>3802</v>
      </c>
      <c r="AF109" s="17" t="s">
        <v>4055</v>
      </c>
      <c r="AG109" s="19">
        <v>10</v>
      </c>
      <c r="AH109" s="14" t="s">
        <v>1471</v>
      </c>
      <c r="AI109" s="39" t="s">
        <v>1472</v>
      </c>
      <c r="AJ109" s="110" t="s">
        <v>4218</v>
      </c>
      <c r="AK109" s="39" t="s">
        <v>2660</v>
      </c>
      <c r="AL109" s="19">
        <v>1</v>
      </c>
      <c r="AM109" s="57" t="s">
        <v>1935</v>
      </c>
      <c r="AN109" s="57" t="s">
        <v>2659</v>
      </c>
      <c r="AO109" s="14" t="s">
        <v>1935</v>
      </c>
      <c r="AP109" s="83"/>
    </row>
    <row r="110" spans="1:42">
      <c r="A110" s="33" t="s">
        <v>318</v>
      </c>
      <c r="B110" s="34" t="s">
        <v>1591</v>
      </c>
      <c r="C110" s="34" t="s">
        <v>317</v>
      </c>
      <c r="D110" s="93" t="e">
        <f>VLOOKUP(C110,[1]OECD_invitro_insilico_invivo_DA!$C$1:$C$197,1,FALSE)</f>
        <v>#N/A</v>
      </c>
      <c r="E110" s="93" t="s">
        <v>319</v>
      </c>
      <c r="F110" s="37" t="s">
        <v>1995</v>
      </c>
      <c r="G110" s="17" t="s">
        <v>3344</v>
      </c>
      <c r="H110" s="57">
        <v>3.7</v>
      </c>
      <c r="I110" s="19">
        <v>79.430000000000007</v>
      </c>
      <c r="J110" s="19" t="s">
        <v>4369</v>
      </c>
      <c r="K110" s="19">
        <v>-0.67</v>
      </c>
      <c r="L110" s="17" t="s">
        <v>1472</v>
      </c>
      <c r="M110" s="17">
        <v>134.98933333333301</v>
      </c>
      <c r="N110" s="17">
        <v>53.5746726666667</v>
      </c>
      <c r="O110" s="20" t="s">
        <v>1472</v>
      </c>
      <c r="P110" s="33" t="s">
        <v>1937</v>
      </c>
      <c r="Q110" s="62" t="s">
        <v>2708</v>
      </c>
      <c r="R110" s="19">
        <v>0</v>
      </c>
      <c r="S110" s="17" t="s">
        <v>1471</v>
      </c>
      <c r="T110" s="60" t="s">
        <v>1937</v>
      </c>
      <c r="U110" s="17" t="s">
        <v>3023</v>
      </c>
      <c r="V110" s="19">
        <v>0</v>
      </c>
      <c r="W110" s="20" t="s">
        <v>1471</v>
      </c>
      <c r="X110" s="37">
        <v>0</v>
      </c>
      <c r="Y110" s="20" t="s">
        <v>1471</v>
      </c>
      <c r="Z110" s="33" t="s">
        <v>1937</v>
      </c>
      <c r="AA110" s="35" t="s">
        <v>3680</v>
      </c>
      <c r="AB110" s="57">
        <v>0</v>
      </c>
      <c r="AC110" s="17" t="s">
        <v>1471</v>
      </c>
      <c r="AD110" s="18" t="s">
        <v>1471</v>
      </c>
      <c r="AE110" s="37" t="s">
        <v>3803</v>
      </c>
      <c r="AF110" s="17" t="s">
        <v>4056</v>
      </c>
      <c r="AG110" s="19">
        <v>100</v>
      </c>
      <c r="AH110" s="14" t="s">
        <v>1471</v>
      </c>
      <c r="AI110" s="39" t="s">
        <v>1472</v>
      </c>
      <c r="AJ110" s="110" t="s">
        <v>4218</v>
      </c>
      <c r="AK110" s="39" t="s">
        <v>2660</v>
      </c>
      <c r="AL110" s="19">
        <v>0</v>
      </c>
      <c r="AM110" s="57" t="s">
        <v>1934</v>
      </c>
      <c r="AN110" s="57" t="s">
        <v>2660</v>
      </c>
      <c r="AO110" s="14" t="s">
        <v>1934</v>
      </c>
      <c r="AP110" s="83"/>
    </row>
    <row r="111" spans="1:42">
      <c r="A111" s="33" t="s">
        <v>321</v>
      </c>
      <c r="B111" s="34" t="s">
        <v>1592</v>
      </c>
      <c r="C111" s="34" t="s">
        <v>320</v>
      </c>
      <c r="D111" s="93" t="e">
        <f>VLOOKUP(C111,[1]OECD_invitro_insilico_invivo_DA!$C$1:$C$197,1,FALSE)</f>
        <v>#N/A</v>
      </c>
      <c r="E111" s="93" t="s">
        <v>322</v>
      </c>
      <c r="F111" s="37" t="s">
        <v>1996</v>
      </c>
      <c r="G111" s="17" t="s">
        <v>3345</v>
      </c>
      <c r="H111" s="57">
        <v>3.5</v>
      </c>
      <c r="I111" s="34" t="s">
        <v>1937</v>
      </c>
      <c r="J111" s="19" t="s">
        <v>4370</v>
      </c>
      <c r="K111" s="19">
        <v>0</v>
      </c>
      <c r="L111" s="17" t="s">
        <v>1472</v>
      </c>
      <c r="M111" s="17">
        <v>65.281999999999996</v>
      </c>
      <c r="N111" s="17">
        <v>26.651346499999999</v>
      </c>
      <c r="O111" s="20" t="s">
        <v>1472</v>
      </c>
      <c r="P111" s="33" t="s">
        <v>1937</v>
      </c>
      <c r="Q111" s="62" t="s">
        <v>2758</v>
      </c>
      <c r="R111" s="19">
        <v>0</v>
      </c>
      <c r="S111" s="17" t="s">
        <v>1471</v>
      </c>
      <c r="T111" s="60" t="s">
        <v>1937</v>
      </c>
      <c r="U111" s="17" t="s">
        <v>3024</v>
      </c>
      <c r="V111" s="19">
        <v>0</v>
      </c>
      <c r="W111" s="20" t="s">
        <v>1471</v>
      </c>
      <c r="X111" s="37">
        <v>1.15333333333334</v>
      </c>
      <c r="Y111" s="20" t="s">
        <v>1471</v>
      </c>
      <c r="Z111" s="37" t="s">
        <v>864</v>
      </c>
      <c r="AA111" s="17" t="s">
        <v>986</v>
      </c>
      <c r="AB111" s="56">
        <v>1.3</v>
      </c>
      <c r="AC111" s="17" t="s">
        <v>1471</v>
      </c>
      <c r="AD111" s="18" t="s">
        <v>1471</v>
      </c>
      <c r="AE111" s="37" t="s">
        <v>1193</v>
      </c>
      <c r="AF111" s="19" t="s">
        <v>1193</v>
      </c>
      <c r="AG111" s="19" t="s">
        <v>1193</v>
      </c>
      <c r="AH111" s="14" t="s">
        <v>1193</v>
      </c>
      <c r="AI111" s="39" t="s">
        <v>1472</v>
      </c>
      <c r="AJ111" s="110" t="s">
        <v>4218</v>
      </c>
      <c r="AK111" s="39" t="s">
        <v>1392</v>
      </c>
      <c r="AL111" s="19" t="s">
        <v>1470</v>
      </c>
      <c r="AM111" s="57" t="s">
        <v>1470</v>
      </c>
      <c r="AN111" s="57" t="s">
        <v>1392</v>
      </c>
      <c r="AO111" s="14" t="s">
        <v>1392</v>
      </c>
      <c r="AP111" s="83"/>
    </row>
    <row r="112" spans="1:42">
      <c r="A112" s="33" t="s">
        <v>324</v>
      </c>
      <c r="B112" s="34" t="s">
        <v>1593</v>
      </c>
      <c r="C112" s="34" t="s">
        <v>323</v>
      </c>
      <c r="D112" s="93" t="e">
        <f>VLOOKUP(C112,[1]OECD_invitro_insilico_invivo_DA!$C$1:$C$197,1,FALSE)</f>
        <v>#N/A</v>
      </c>
      <c r="E112" s="93" t="s">
        <v>325</v>
      </c>
      <c r="F112" s="37" t="s">
        <v>1997</v>
      </c>
      <c r="G112" s="17" t="s">
        <v>3346</v>
      </c>
      <c r="H112" s="57">
        <v>6.3999999999999995</v>
      </c>
      <c r="I112" s="19" t="s">
        <v>4371</v>
      </c>
      <c r="J112" s="19" t="s">
        <v>4372</v>
      </c>
      <c r="K112" s="19">
        <v>-9</v>
      </c>
      <c r="L112" s="17" t="s">
        <v>1472</v>
      </c>
      <c r="M112" s="17">
        <v>87.343333333333305</v>
      </c>
      <c r="N112" s="17">
        <v>6.3346039999999997</v>
      </c>
      <c r="O112" s="20" t="s">
        <v>1472</v>
      </c>
      <c r="P112" s="37" t="s">
        <v>3576</v>
      </c>
      <c r="Q112" s="62" t="s">
        <v>2759</v>
      </c>
      <c r="R112" s="19">
        <v>-5</v>
      </c>
      <c r="S112" s="17" t="s">
        <v>1472</v>
      </c>
      <c r="T112" s="60" t="s">
        <v>1937</v>
      </c>
      <c r="U112" s="17" t="s">
        <v>3025</v>
      </c>
      <c r="V112" s="19">
        <v>0</v>
      </c>
      <c r="W112" s="20" t="s">
        <v>1471</v>
      </c>
      <c r="X112" s="37">
        <v>38.529499999999999</v>
      </c>
      <c r="Y112" s="20" t="s">
        <v>1472</v>
      </c>
      <c r="Z112" s="37" t="s">
        <v>987</v>
      </c>
      <c r="AA112" s="17" t="s">
        <v>988</v>
      </c>
      <c r="AB112" s="53" t="s">
        <v>3198</v>
      </c>
      <c r="AC112" s="17" t="s">
        <v>1472</v>
      </c>
      <c r="AD112" s="18" t="s">
        <v>1472</v>
      </c>
      <c r="AE112" s="37" t="s">
        <v>3804</v>
      </c>
      <c r="AF112" s="35" t="s">
        <v>4057</v>
      </c>
      <c r="AG112" s="19">
        <v>100</v>
      </c>
      <c r="AH112" s="14" t="s">
        <v>1472</v>
      </c>
      <c r="AI112" s="39" t="s">
        <v>1472</v>
      </c>
      <c r="AJ112" s="110" t="s">
        <v>4218</v>
      </c>
      <c r="AK112" s="39" t="s">
        <v>2659</v>
      </c>
      <c r="AL112" s="19">
        <v>1</v>
      </c>
      <c r="AM112" s="57" t="s">
        <v>1935</v>
      </c>
      <c r="AN112" s="57" t="s">
        <v>2659</v>
      </c>
      <c r="AO112" s="14" t="s">
        <v>1935</v>
      </c>
      <c r="AP112" s="83"/>
    </row>
    <row r="113" spans="1:42">
      <c r="A113" s="33" t="s">
        <v>327</v>
      </c>
      <c r="B113" s="34" t="s">
        <v>1594</v>
      </c>
      <c r="C113" s="34" t="s">
        <v>326</v>
      </c>
      <c r="D113" s="93" t="e">
        <f>VLOOKUP(C113,[1]OECD_invitro_insilico_invivo_DA!$C$1:$C$197,1,FALSE)</f>
        <v>#N/A</v>
      </c>
      <c r="E113" s="93" t="s">
        <v>328</v>
      </c>
      <c r="F113" s="37" t="s">
        <v>3224</v>
      </c>
      <c r="G113" s="17" t="s">
        <v>3347</v>
      </c>
      <c r="H113" s="57">
        <v>2.4</v>
      </c>
      <c r="I113" s="19">
        <v>31.62</v>
      </c>
      <c r="J113" s="19" t="s">
        <v>4373</v>
      </c>
      <c r="K113" s="19">
        <v>-1.33</v>
      </c>
      <c r="L113" s="17" t="s">
        <v>1471</v>
      </c>
      <c r="M113" s="17">
        <v>43.256333333333302</v>
      </c>
      <c r="N113" s="17" t="s">
        <v>17456</v>
      </c>
      <c r="O113" s="20" t="s">
        <v>1471</v>
      </c>
      <c r="P113" s="37" t="s">
        <v>3541</v>
      </c>
      <c r="Q113" s="62" t="s">
        <v>2760</v>
      </c>
      <c r="R113" s="19">
        <v>-7</v>
      </c>
      <c r="S113" s="17" t="s">
        <v>1472</v>
      </c>
      <c r="T113" s="60" t="s">
        <v>1937</v>
      </c>
      <c r="U113" s="17" t="s">
        <v>3026</v>
      </c>
      <c r="V113" s="19">
        <v>0</v>
      </c>
      <c r="W113" s="20" t="s">
        <v>1471</v>
      </c>
      <c r="X113" s="37">
        <v>66.460666666666498</v>
      </c>
      <c r="Y113" s="20" t="s">
        <v>1472</v>
      </c>
      <c r="Z113" s="33" t="s">
        <v>1937</v>
      </c>
      <c r="AA113" s="35" t="s">
        <v>2072</v>
      </c>
      <c r="AB113" s="57">
        <v>0</v>
      </c>
      <c r="AC113" s="17" t="s">
        <v>1471</v>
      </c>
      <c r="AD113" s="18" t="s">
        <v>1471</v>
      </c>
      <c r="AE113" s="37" t="s">
        <v>3805</v>
      </c>
      <c r="AF113" s="35" t="s">
        <v>4058</v>
      </c>
      <c r="AG113" s="19">
        <v>100</v>
      </c>
      <c r="AH113" s="14" t="s">
        <v>1471</v>
      </c>
      <c r="AI113" s="39" t="s">
        <v>1472</v>
      </c>
      <c r="AJ113" s="110" t="s">
        <v>4218</v>
      </c>
      <c r="AK113" s="39" t="s">
        <v>2659</v>
      </c>
      <c r="AL113" s="19">
        <v>1</v>
      </c>
      <c r="AM113" s="57" t="s">
        <v>1933</v>
      </c>
      <c r="AN113" s="57" t="s">
        <v>2659</v>
      </c>
      <c r="AO113" s="14" t="s">
        <v>1933</v>
      </c>
      <c r="AP113" s="83"/>
    </row>
    <row r="114" spans="1:42">
      <c r="A114" s="33" t="s">
        <v>330</v>
      </c>
      <c r="B114" s="34" t="s">
        <v>1595</v>
      </c>
      <c r="C114" s="34" t="s">
        <v>329</v>
      </c>
      <c r="D114" s="93" t="e">
        <f>VLOOKUP(C114,[1]OECD_invitro_insilico_invivo_DA!$C$1:$C$197,1,FALSE)</f>
        <v>#N/A</v>
      </c>
      <c r="E114" s="93" t="s">
        <v>331</v>
      </c>
      <c r="F114" s="37" t="s">
        <v>3225</v>
      </c>
      <c r="G114" s="17" t="s">
        <v>3348</v>
      </c>
      <c r="H114" s="57">
        <v>1.7000000000000002</v>
      </c>
      <c r="I114" s="34" t="s">
        <v>1937</v>
      </c>
      <c r="J114" s="19" t="s">
        <v>4374</v>
      </c>
      <c r="K114" s="19">
        <v>0</v>
      </c>
      <c r="L114" s="17" t="s">
        <v>1471</v>
      </c>
      <c r="M114" s="17">
        <v>30.5133333333333</v>
      </c>
      <c r="N114" s="17" t="s">
        <v>17456</v>
      </c>
      <c r="O114" s="20" t="s">
        <v>1471</v>
      </c>
      <c r="P114" s="33" t="s">
        <v>1937</v>
      </c>
      <c r="Q114" s="62" t="s">
        <v>2761</v>
      </c>
      <c r="R114" s="19">
        <v>0</v>
      </c>
      <c r="S114" s="17" t="s">
        <v>1471</v>
      </c>
      <c r="T114" s="37">
        <v>19.95</v>
      </c>
      <c r="U114" s="17" t="s">
        <v>3027</v>
      </c>
      <c r="V114" s="19">
        <v>0.7</v>
      </c>
      <c r="W114" s="20" t="s">
        <v>1471</v>
      </c>
      <c r="X114" s="37">
        <v>0</v>
      </c>
      <c r="Y114" s="20" t="s">
        <v>1471</v>
      </c>
      <c r="Z114" s="33" t="s">
        <v>1937</v>
      </c>
      <c r="AA114" s="35" t="s">
        <v>2072</v>
      </c>
      <c r="AB114" s="57">
        <v>0</v>
      </c>
      <c r="AC114" s="17" t="s">
        <v>1471</v>
      </c>
      <c r="AD114" s="18" t="s">
        <v>1471</v>
      </c>
      <c r="AE114" s="37" t="s">
        <v>3806</v>
      </c>
      <c r="AF114" s="35" t="s">
        <v>4059</v>
      </c>
      <c r="AG114" s="19">
        <v>100</v>
      </c>
      <c r="AH114" s="14" t="s">
        <v>1471</v>
      </c>
      <c r="AI114" s="39" t="s">
        <v>1472</v>
      </c>
      <c r="AJ114" s="110" t="s">
        <v>4218</v>
      </c>
      <c r="AK114" s="39" t="s">
        <v>2660</v>
      </c>
      <c r="AL114" s="19">
        <v>0</v>
      </c>
      <c r="AM114" s="57" t="s">
        <v>1934</v>
      </c>
      <c r="AN114" s="57" t="s">
        <v>2660</v>
      </c>
      <c r="AO114" s="14" t="s">
        <v>1934</v>
      </c>
      <c r="AP114" s="83"/>
    </row>
    <row r="115" spans="1:42">
      <c r="A115" s="33" t="s">
        <v>1404</v>
      </c>
      <c r="B115" s="34" t="s">
        <v>1596</v>
      </c>
      <c r="C115" s="34" t="s">
        <v>326</v>
      </c>
      <c r="D115" s="93" t="e">
        <f>VLOOKUP(C115,[1]OECD_invitro_insilico_invivo_DA!$C$1:$C$197,1,FALSE)</f>
        <v>#N/A</v>
      </c>
      <c r="E115" s="93" t="s">
        <v>333</v>
      </c>
      <c r="F115" s="37" t="s">
        <v>1965</v>
      </c>
      <c r="G115" s="17" t="s">
        <v>3349</v>
      </c>
      <c r="H115" s="57">
        <v>7</v>
      </c>
      <c r="I115" s="19" t="s">
        <v>4375</v>
      </c>
      <c r="J115" s="19" t="s">
        <v>4376</v>
      </c>
      <c r="K115" s="19">
        <v>-7.33</v>
      </c>
      <c r="L115" s="17" t="s">
        <v>1472</v>
      </c>
      <c r="M115" s="17">
        <v>860.38533333333305</v>
      </c>
      <c r="N115" s="17">
        <v>7.943282</v>
      </c>
      <c r="O115" s="20" t="s">
        <v>1472</v>
      </c>
      <c r="P115" s="37" t="s">
        <v>3577</v>
      </c>
      <c r="Q115" s="62" t="s">
        <v>2762</v>
      </c>
      <c r="R115" s="19">
        <v>-9</v>
      </c>
      <c r="S115" s="17" t="s">
        <v>1472</v>
      </c>
      <c r="T115" s="60" t="s">
        <v>1937</v>
      </c>
      <c r="U115" s="17" t="s">
        <v>3028</v>
      </c>
      <c r="V115" s="19">
        <v>0</v>
      </c>
      <c r="W115" s="20" t="s">
        <v>1471</v>
      </c>
      <c r="X115" s="37">
        <v>56.956333333333298</v>
      </c>
      <c r="Y115" s="20" t="s">
        <v>1472</v>
      </c>
      <c r="Z115" s="37" t="s">
        <v>989</v>
      </c>
      <c r="AA115" s="17" t="s">
        <v>990</v>
      </c>
      <c r="AB115" s="56">
        <v>1.3</v>
      </c>
      <c r="AC115" s="17" t="s">
        <v>1471</v>
      </c>
      <c r="AD115" s="18" t="s">
        <v>1471</v>
      </c>
      <c r="AE115" s="37" t="s">
        <v>3807</v>
      </c>
      <c r="AF115" s="35" t="s">
        <v>4060</v>
      </c>
      <c r="AG115" s="19">
        <v>10</v>
      </c>
      <c r="AH115" s="14" t="s">
        <v>1472</v>
      </c>
      <c r="AI115" s="39" t="s">
        <v>1472</v>
      </c>
      <c r="AJ115" s="110" t="s">
        <v>4218</v>
      </c>
      <c r="AK115" s="39" t="s">
        <v>2659</v>
      </c>
      <c r="AL115" s="19">
        <v>1</v>
      </c>
      <c r="AM115" s="57" t="s">
        <v>1933</v>
      </c>
      <c r="AN115" s="57" t="s">
        <v>2659</v>
      </c>
      <c r="AO115" s="14" t="s">
        <v>1933</v>
      </c>
      <c r="AP115" s="83"/>
    </row>
    <row r="116" spans="1:42">
      <c r="A116" s="33" t="s">
        <v>335</v>
      </c>
      <c r="B116" s="34" t="s">
        <v>1597</v>
      </c>
      <c r="C116" s="34" t="s">
        <v>334</v>
      </c>
      <c r="D116" s="93" t="e">
        <f>VLOOKUP(C116,[1]OECD_invitro_insilico_invivo_DA!$C$1:$C$197,1,FALSE)</f>
        <v>#N/A</v>
      </c>
      <c r="E116" s="93" t="s">
        <v>336</v>
      </c>
      <c r="F116" s="33" t="s">
        <v>1937</v>
      </c>
      <c r="G116" s="17" t="s">
        <v>3350</v>
      </c>
      <c r="H116" s="57">
        <v>0</v>
      </c>
      <c r="I116" s="34" t="s">
        <v>1937</v>
      </c>
      <c r="J116" s="19" t="s">
        <v>4377</v>
      </c>
      <c r="K116" s="19">
        <v>0</v>
      </c>
      <c r="L116" s="17" t="s">
        <v>1471</v>
      </c>
      <c r="M116" s="17">
        <v>-8.4510000000000005</v>
      </c>
      <c r="N116" s="17" t="s">
        <v>17456</v>
      </c>
      <c r="O116" s="20" t="s">
        <v>1471</v>
      </c>
      <c r="P116" s="37" t="s">
        <v>2065</v>
      </c>
      <c r="Q116" s="62" t="s">
        <v>2763</v>
      </c>
      <c r="R116" s="19">
        <v>-5</v>
      </c>
      <c r="S116" s="17" t="s">
        <v>1472</v>
      </c>
      <c r="T116" s="60" t="s">
        <v>1937</v>
      </c>
      <c r="U116" s="17" t="s">
        <v>3029</v>
      </c>
      <c r="V116" s="19">
        <v>0</v>
      </c>
      <c r="W116" s="20" t="s">
        <v>1471</v>
      </c>
      <c r="X116" s="37">
        <v>35.6056666666667</v>
      </c>
      <c r="Y116" s="20" t="s">
        <v>1472</v>
      </c>
      <c r="Z116" s="33" t="s">
        <v>1937</v>
      </c>
      <c r="AA116" s="35" t="s">
        <v>3681</v>
      </c>
      <c r="AB116" s="57">
        <v>0</v>
      </c>
      <c r="AC116" s="17" t="s">
        <v>1471</v>
      </c>
      <c r="AD116" s="18" t="s">
        <v>1471</v>
      </c>
      <c r="AE116" s="37" t="s">
        <v>3808</v>
      </c>
      <c r="AF116" s="35" t="s">
        <v>4061</v>
      </c>
      <c r="AG116" s="19">
        <v>100</v>
      </c>
      <c r="AH116" s="14" t="s">
        <v>1472</v>
      </c>
      <c r="AI116" s="39" t="s">
        <v>1472</v>
      </c>
      <c r="AJ116" s="110" t="s">
        <v>4218</v>
      </c>
      <c r="AK116" s="39" t="s">
        <v>2660</v>
      </c>
      <c r="AL116" s="19">
        <v>1</v>
      </c>
      <c r="AM116" s="57" t="s">
        <v>1935</v>
      </c>
      <c r="AN116" s="57" t="s">
        <v>2659</v>
      </c>
      <c r="AO116" s="14" t="s">
        <v>1935</v>
      </c>
      <c r="AP116" s="83"/>
    </row>
    <row r="117" spans="1:42">
      <c r="A117" s="33" t="s">
        <v>338</v>
      </c>
      <c r="B117" s="34" t="s">
        <v>1598</v>
      </c>
      <c r="C117" s="34" t="s">
        <v>337</v>
      </c>
      <c r="D117" s="93" t="e">
        <f>VLOOKUP(C117,[1]OECD_invitro_insilico_invivo_DA!$C$1:$C$197,1,FALSE)</f>
        <v>#N/A</v>
      </c>
      <c r="E117" s="93" t="s">
        <v>339</v>
      </c>
      <c r="F117" s="37" t="s">
        <v>1998</v>
      </c>
      <c r="G117" s="17" t="s">
        <v>3351</v>
      </c>
      <c r="H117" s="57">
        <v>-3</v>
      </c>
      <c r="I117" s="19" t="s">
        <v>4378</v>
      </c>
      <c r="J117" s="19" t="s">
        <v>4379</v>
      </c>
      <c r="K117" s="19">
        <v>-9</v>
      </c>
      <c r="L117" s="17" t="s">
        <v>1471</v>
      </c>
      <c r="M117" s="17">
        <v>-33.344666666666697</v>
      </c>
      <c r="N117" s="17" t="s">
        <v>17456</v>
      </c>
      <c r="O117" s="20" t="s">
        <v>1471</v>
      </c>
      <c r="P117" s="37" t="s">
        <v>3578</v>
      </c>
      <c r="Q117" s="62" t="s">
        <v>2764</v>
      </c>
      <c r="R117" s="19">
        <v>-4.3999999999999995</v>
      </c>
      <c r="S117" s="17" t="s">
        <v>1472</v>
      </c>
      <c r="T117" s="60" t="s">
        <v>1937</v>
      </c>
      <c r="U117" s="17" t="s">
        <v>3030</v>
      </c>
      <c r="V117" s="19">
        <v>0</v>
      </c>
      <c r="W117" s="20" t="s">
        <v>1471</v>
      </c>
      <c r="X117" s="37">
        <v>42.094999999999999</v>
      </c>
      <c r="Y117" s="20" t="s">
        <v>1472</v>
      </c>
      <c r="Z117" s="37" t="s">
        <v>991</v>
      </c>
      <c r="AA117" s="17" t="s">
        <v>992</v>
      </c>
      <c r="AB117" s="56">
        <v>1.3</v>
      </c>
      <c r="AC117" s="17" t="s">
        <v>1471</v>
      </c>
      <c r="AD117" s="18" t="s">
        <v>1472</v>
      </c>
      <c r="AE117" s="37" t="s">
        <v>3809</v>
      </c>
      <c r="AF117" s="35" t="s">
        <v>4062</v>
      </c>
      <c r="AG117" s="19">
        <v>100</v>
      </c>
      <c r="AH117" s="14" t="s">
        <v>1471</v>
      </c>
      <c r="AI117" s="39" t="s">
        <v>1472</v>
      </c>
      <c r="AJ117" s="110" t="s">
        <v>4218</v>
      </c>
      <c r="AK117" s="39" t="s">
        <v>2660</v>
      </c>
      <c r="AL117" s="19">
        <v>1</v>
      </c>
      <c r="AM117" s="57" t="s">
        <v>1935</v>
      </c>
      <c r="AN117" s="57" t="s">
        <v>2659</v>
      </c>
      <c r="AO117" s="14" t="s">
        <v>1935</v>
      </c>
      <c r="AP117" s="83"/>
    </row>
    <row r="118" spans="1:42">
      <c r="A118" s="33" t="s">
        <v>341</v>
      </c>
      <c r="B118" s="34" t="s">
        <v>1599</v>
      </c>
      <c r="C118" s="34" t="s">
        <v>340</v>
      </c>
      <c r="D118" s="93" t="e">
        <f>VLOOKUP(C118,[1]OECD_invitro_insilico_invivo_DA!$C$1:$C$197,1,FALSE)</f>
        <v>#N/A</v>
      </c>
      <c r="E118" s="93" t="s">
        <v>342</v>
      </c>
      <c r="F118" s="37" t="s">
        <v>1959</v>
      </c>
      <c r="G118" s="17" t="s">
        <v>3352</v>
      </c>
      <c r="H118" s="57">
        <v>7</v>
      </c>
      <c r="I118" s="19" t="s">
        <v>4236</v>
      </c>
      <c r="J118" s="19" t="s">
        <v>4380</v>
      </c>
      <c r="K118" s="19">
        <v>-2</v>
      </c>
      <c r="L118" s="17" t="s">
        <v>1472</v>
      </c>
      <c r="M118" s="17">
        <v>292.60199999999998</v>
      </c>
      <c r="N118" s="17">
        <v>33.048835666666697</v>
      </c>
      <c r="O118" s="20" t="s">
        <v>1472</v>
      </c>
      <c r="P118" s="37" t="s">
        <v>3579</v>
      </c>
      <c r="Q118" s="62" t="s">
        <v>2765</v>
      </c>
      <c r="R118" s="19">
        <v>-7.6999999999999993</v>
      </c>
      <c r="S118" s="17" t="s">
        <v>1472</v>
      </c>
      <c r="T118" s="60" t="s">
        <v>1937</v>
      </c>
      <c r="U118" s="17" t="s">
        <v>3031</v>
      </c>
      <c r="V118" s="19">
        <v>0</v>
      </c>
      <c r="W118" s="20" t="s">
        <v>1471</v>
      </c>
      <c r="X118" s="37">
        <v>71.353499999999997</v>
      </c>
      <c r="Y118" s="20" t="s">
        <v>1472</v>
      </c>
      <c r="Z118" s="37" t="s">
        <v>864</v>
      </c>
      <c r="AA118" s="17" t="s">
        <v>993</v>
      </c>
      <c r="AB118" s="56">
        <v>3.7</v>
      </c>
      <c r="AC118" s="17" t="s">
        <v>1472</v>
      </c>
      <c r="AD118" s="18" t="s">
        <v>1472</v>
      </c>
      <c r="AE118" s="37" t="s">
        <v>3810</v>
      </c>
      <c r="AF118" s="35" t="s">
        <v>4063</v>
      </c>
      <c r="AG118" s="19">
        <v>100</v>
      </c>
      <c r="AH118" s="14" t="s">
        <v>1471</v>
      </c>
      <c r="AI118" s="39" t="s">
        <v>1472</v>
      </c>
      <c r="AJ118" s="110" t="s">
        <v>4218</v>
      </c>
      <c r="AK118" s="39" t="s">
        <v>2659</v>
      </c>
      <c r="AL118" s="19">
        <v>1</v>
      </c>
      <c r="AM118" s="57" t="s">
        <v>1935</v>
      </c>
      <c r="AN118" s="57" t="s">
        <v>2659</v>
      </c>
      <c r="AO118" s="14" t="s">
        <v>1935</v>
      </c>
      <c r="AP118" s="83"/>
    </row>
    <row r="119" spans="1:42">
      <c r="A119" s="33" t="s">
        <v>344</v>
      </c>
      <c r="B119" s="34" t="s">
        <v>1600</v>
      </c>
      <c r="C119" s="34" t="s">
        <v>343</v>
      </c>
      <c r="D119" s="93" t="e">
        <f>VLOOKUP(C119,[1]OECD_invitro_insilico_invivo_DA!$C$1:$C$197,1,FALSE)</f>
        <v>#N/A</v>
      </c>
      <c r="E119" s="93" t="s">
        <v>1206</v>
      </c>
      <c r="F119" s="37" t="s">
        <v>3205</v>
      </c>
      <c r="G119" s="17" t="s">
        <v>3353</v>
      </c>
      <c r="H119" s="57">
        <v>0.7</v>
      </c>
      <c r="I119" s="19" t="s">
        <v>4258</v>
      </c>
      <c r="J119" s="19" t="s">
        <v>4381</v>
      </c>
      <c r="K119" s="19">
        <v>-2</v>
      </c>
      <c r="L119" s="17" t="s">
        <v>1471</v>
      </c>
      <c r="M119" s="17">
        <v>36.9926666666667</v>
      </c>
      <c r="N119" s="17" t="s">
        <v>17456</v>
      </c>
      <c r="O119" s="20" t="s">
        <v>1471</v>
      </c>
      <c r="P119" s="37" t="s">
        <v>3580</v>
      </c>
      <c r="Q119" s="62" t="s">
        <v>2766</v>
      </c>
      <c r="R119" s="19">
        <v>-2.4</v>
      </c>
      <c r="S119" s="17" t="s">
        <v>1471</v>
      </c>
      <c r="T119" s="60" t="s">
        <v>1937</v>
      </c>
      <c r="U119" s="17" t="s">
        <v>3032</v>
      </c>
      <c r="V119" s="19">
        <v>0</v>
      </c>
      <c r="W119" s="20" t="s">
        <v>1471</v>
      </c>
      <c r="X119" s="37">
        <v>23.777333333333299</v>
      </c>
      <c r="Y119" s="20" t="s">
        <v>1472</v>
      </c>
      <c r="Z119" s="33" t="s">
        <v>1937</v>
      </c>
      <c r="AA119" s="35" t="s">
        <v>2072</v>
      </c>
      <c r="AB119" s="57">
        <v>0</v>
      </c>
      <c r="AC119" s="17" t="s">
        <v>1471</v>
      </c>
      <c r="AD119" s="18" t="s">
        <v>1471</v>
      </c>
      <c r="AE119" s="37" t="s">
        <v>3811</v>
      </c>
      <c r="AF119" s="35" t="s">
        <v>4064</v>
      </c>
      <c r="AG119" s="19">
        <v>200</v>
      </c>
      <c r="AH119" s="14" t="s">
        <v>1471</v>
      </c>
      <c r="AI119" s="39" t="s">
        <v>1471</v>
      </c>
      <c r="AJ119" s="110" t="s">
        <v>4219</v>
      </c>
      <c r="AK119" s="39" t="s">
        <v>2660</v>
      </c>
      <c r="AL119" s="19">
        <v>1</v>
      </c>
      <c r="AM119" s="57" t="s">
        <v>1935</v>
      </c>
      <c r="AN119" s="57" t="s">
        <v>2659</v>
      </c>
      <c r="AO119" s="14" t="s">
        <v>1935</v>
      </c>
      <c r="AP119" s="83"/>
    </row>
    <row r="120" spans="1:42">
      <c r="A120" s="33" t="s">
        <v>347</v>
      </c>
      <c r="B120" s="34" t="s">
        <v>1601</v>
      </c>
      <c r="C120" s="34" t="s">
        <v>346</v>
      </c>
      <c r="D120" s="105" t="str">
        <f>VLOOKUP(C120,[1]OECD_invitro_insilico_invivo_DA!$C$1:$C$197,1,FALSE)</f>
        <v>2835-95-2</v>
      </c>
      <c r="E120" s="93" t="s">
        <v>348</v>
      </c>
      <c r="F120" s="37" t="s">
        <v>1977</v>
      </c>
      <c r="G120" s="17" t="s">
        <v>3354</v>
      </c>
      <c r="H120" s="57">
        <v>2.4</v>
      </c>
      <c r="I120" s="34" t="s">
        <v>1937</v>
      </c>
      <c r="J120" s="19" t="s">
        <v>4382</v>
      </c>
      <c r="K120" s="19">
        <v>0</v>
      </c>
      <c r="L120" s="17" t="s">
        <v>1471</v>
      </c>
      <c r="M120" s="17">
        <v>59.543999999999997</v>
      </c>
      <c r="N120" s="17">
        <v>70.794578000000001</v>
      </c>
      <c r="O120" s="20" t="s">
        <v>1472</v>
      </c>
      <c r="P120" s="37" t="s">
        <v>3581</v>
      </c>
      <c r="Q120" s="62" t="s">
        <v>2767</v>
      </c>
      <c r="R120" s="19">
        <v>-5</v>
      </c>
      <c r="S120" s="17" t="s">
        <v>1472</v>
      </c>
      <c r="T120" s="60" t="s">
        <v>1937</v>
      </c>
      <c r="U120" s="17" t="s">
        <v>3033</v>
      </c>
      <c r="V120" s="19">
        <v>0</v>
      </c>
      <c r="W120" s="20" t="s">
        <v>1471</v>
      </c>
      <c r="X120" s="37">
        <v>40.370333333333299</v>
      </c>
      <c r="Y120" s="20" t="s">
        <v>1472</v>
      </c>
      <c r="Z120" s="33" t="s">
        <v>1937</v>
      </c>
      <c r="AA120" s="35" t="s">
        <v>3682</v>
      </c>
      <c r="AB120" s="57">
        <v>0</v>
      </c>
      <c r="AC120" s="17" t="s">
        <v>1471</v>
      </c>
      <c r="AD120" s="18" t="s">
        <v>1471</v>
      </c>
      <c r="AE120" s="37" t="s">
        <v>3812</v>
      </c>
      <c r="AF120" s="35" t="s">
        <v>4065</v>
      </c>
      <c r="AG120" s="19">
        <v>200</v>
      </c>
      <c r="AH120" s="14" t="s">
        <v>1471</v>
      </c>
      <c r="AI120" s="39" t="s">
        <v>1472</v>
      </c>
      <c r="AJ120" s="110" t="s">
        <v>4218</v>
      </c>
      <c r="AK120" s="39" t="s">
        <v>2659</v>
      </c>
      <c r="AL120" s="19">
        <v>1</v>
      </c>
      <c r="AM120" s="57" t="s">
        <v>1935</v>
      </c>
      <c r="AN120" s="57" t="s">
        <v>2659</v>
      </c>
      <c r="AO120" s="14" t="s">
        <v>1935</v>
      </c>
      <c r="AP120" s="83"/>
    </row>
    <row r="121" spans="1:42">
      <c r="A121" s="33" t="s">
        <v>350</v>
      </c>
      <c r="B121" s="34" t="s">
        <v>1602</v>
      </c>
      <c r="C121" s="34" t="s">
        <v>349</v>
      </c>
      <c r="D121" s="93" t="e">
        <f>VLOOKUP(C121,[1]OECD_invitro_insilico_invivo_DA!$C$1:$C$197,1,FALSE)</f>
        <v>#N/A</v>
      </c>
      <c r="E121" s="93" t="s">
        <v>351</v>
      </c>
      <c r="F121" s="37" t="s">
        <v>1999</v>
      </c>
      <c r="G121" s="17" t="s">
        <v>3355</v>
      </c>
      <c r="H121" s="57">
        <v>5.3999999999999995</v>
      </c>
      <c r="I121" s="19" t="s">
        <v>4248</v>
      </c>
      <c r="J121" s="19" t="s">
        <v>4383</v>
      </c>
      <c r="K121" s="19">
        <v>-2</v>
      </c>
      <c r="L121" s="17" t="s">
        <v>1472</v>
      </c>
      <c r="M121" s="17">
        <v>427.06033333333301</v>
      </c>
      <c r="N121" s="17">
        <v>73.673992999999996</v>
      </c>
      <c r="O121" s="20" t="s">
        <v>1472</v>
      </c>
      <c r="P121" s="37" t="s">
        <v>3582</v>
      </c>
      <c r="Q121" s="62" t="s">
        <v>2768</v>
      </c>
      <c r="R121" s="19">
        <v>-9</v>
      </c>
      <c r="S121" s="17" t="s">
        <v>1472</v>
      </c>
      <c r="T121" s="37" t="s">
        <v>1438</v>
      </c>
      <c r="U121" s="17" t="s">
        <v>3034</v>
      </c>
      <c r="V121" s="19">
        <v>-7</v>
      </c>
      <c r="W121" s="20" t="s">
        <v>1472</v>
      </c>
      <c r="X121" s="37">
        <v>119.47766666666701</v>
      </c>
      <c r="Y121" s="20" t="s">
        <v>1472</v>
      </c>
      <c r="Z121" s="37" t="s">
        <v>930</v>
      </c>
      <c r="AA121" s="17" t="s">
        <v>994</v>
      </c>
      <c r="AB121" s="57">
        <v>0</v>
      </c>
      <c r="AC121" s="17" t="s">
        <v>1471</v>
      </c>
      <c r="AD121" s="18" t="s">
        <v>1471</v>
      </c>
      <c r="AE121" s="37" t="s">
        <v>3813</v>
      </c>
      <c r="AF121" s="35" t="s">
        <v>4066</v>
      </c>
      <c r="AG121" s="19">
        <v>200</v>
      </c>
      <c r="AH121" s="14" t="s">
        <v>1471</v>
      </c>
      <c r="AI121" s="39" t="s">
        <v>1472</v>
      </c>
      <c r="AJ121" s="110" t="s">
        <v>4218</v>
      </c>
      <c r="AK121" s="39" t="s">
        <v>2659</v>
      </c>
      <c r="AL121" s="19">
        <v>1</v>
      </c>
      <c r="AM121" s="57" t="s">
        <v>1935</v>
      </c>
      <c r="AN121" s="57" t="s">
        <v>2659</v>
      </c>
      <c r="AO121" s="14" t="s">
        <v>1935</v>
      </c>
      <c r="AP121" s="83"/>
    </row>
    <row r="122" spans="1:42">
      <c r="A122" s="33" t="s">
        <v>353</v>
      </c>
      <c r="B122" s="34" t="s">
        <v>1603</v>
      </c>
      <c r="C122" s="34" t="s">
        <v>352</v>
      </c>
      <c r="D122" s="93" t="e">
        <f>VLOOKUP(C122,[1]OECD_invitro_insilico_invivo_DA!$C$1:$C$197,1,FALSE)</f>
        <v>#N/A</v>
      </c>
      <c r="E122" s="93" t="s">
        <v>354</v>
      </c>
      <c r="F122" s="37" t="s">
        <v>2000</v>
      </c>
      <c r="G122" s="17" t="s">
        <v>3356</v>
      </c>
      <c r="H122" s="57">
        <v>6.6999999999999993</v>
      </c>
      <c r="I122" s="19" t="s">
        <v>4384</v>
      </c>
      <c r="J122" s="19" t="s">
        <v>4385</v>
      </c>
      <c r="K122" s="19">
        <v>-4.33</v>
      </c>
      <c r="L122" s="17" t="s">
        <v>1472</v>
      </c>
      <c r="M122" s="17">
        <v>54.689</v>
      </c>
      <c r="N122" s="17">
        <v>22.486232666666702</v>
      </c>
      <c r="O122" s="20" t="s">
        <v>1472</v>
      </c>
      <c r="P122" s="37" t="s">
        <v>3583</v>
      </c>
      <c r="Q122" s="62" t="s">
        <v>2769</v>
      </c>
      <c r="R122" s="19">
        <v>-7</v>
      </c>
      <c r="S122" s="17" t="s">
        <v>1472</v>
      </c>
      <c r="T122" s="60" t="s">
        <v>1937</v>
      </c>
      <c r="U122" s="17" t="s">
        <v>3035</v>
      </c>
      <c r="V122" s="19">
        <v>0</v>
      </c>
      <c r="W122" s="20" t="s">
        <v>1471</v>
      </c>
      <c r="X122" s="37">
        <v>70.578833333333193</v>
      </c>
      <c r="Y122" s="20" t="s">
        <v>1472</v>
      </c>
      <c r="Z122" s="37" t="s">
        <v>995</v>
      </c>
      <c r="AA122" s="17" t="s">
        <v>996</v>
      </c>
      <c r="AB122" s="57">
        <v>0</v>
      </c>
      <c r="AC122" s="17" t="s">
        <v>1471</v>
      </c>
      <c r="AD122" s="18" t="s">
        <v>1471</v>
      </c>
      <c r="AE122" s="37" t="s">
        <v>3814</v>
      </c>
      <c r="AF122" s="35" t="s">
        <v>4067</v>
      </c>
      <c r="AG122" s="19">
        <v>200</v>
      </c>
      <c r="AH122" s="14" t="s">
        <v>1471</v>
      </c>
      <c r="AI122" s="39" t="s">
        <v>1472</v>
      </c>
      <c r="AJ122" s="110" t="s">
        <v>4218</v>
      </c>
      <c r="AK122" s="39" t="s">
        <v>2659</v>
      </c>
      <c r="AL122" s="19">
        <v>1</v>
      </c>
      <c r="AM122" s="57" t="s">
        <v>1935</v>
      </c>
      <c r="AN122" s="57" t="s">
        <v>2659</v>
      </c>
      <c r="AO122" s="14" t="s">
        <v>1935</v>
      </c>
      <c r="AP122" s="83"/>
    </row>
    <row r="123" spans="1:42">
      <c r="A123" s="33" t="s">
        <v>1405</v>
      </c>
      <c r="B123" s="34" t="s">
        <v>1604</v>
      </c>
      <c r="C123" s="34" t="s">
        <v>355</v>
      </c>
      <c r="D123" s="93" t="e">
        <f>VLOOKUP(C123,[1]OECD_invitro_insilico_invivo_DA!$C$1:$C$197,1,FALSE)</f>
        <v>#N/A</v>
      </c>
      <c r="E123" s="93" t="s">
        <v>357</v>
      </c>
      <c r="F123" s="37" t="s">
        <v>3226</v>
      </c>
      <c r="G123" s="17" t="s">
        <v>3357</v>
      </c>
      <c r="H123" s="57">
        <v>7</v>
      </c>
      <c r="I123" s="19">
        <v>70.790000000000006</v>
      </c>
      <c r="J123" s="19" t="s">
        <v>4386</v>
      </c>
      <c r="K123" s="19">
        <v>-0.67</v>
      </c>
      <c r="L123" s="17" t="s">
        <v>1472</v>
      </c>
      <c r="M123" s="17">
        <v>87.954333333333295</v>
      </c>
      <c r="N123" s="17">
        <v>34.352090333333301</v>
      </c>
      <c r="O123" s="20" t="s">
        <v>1472</v>
      </c>
      <c r="P123" s="37" t="s">
        <v>3584</v>
      </c>
      <c r="Q123" s="62" t="s">
        <v>2770</v>
      </c>
      <c r="R123" s="19">
        <v>-9</v>
      </c>
      <c r="S123" s="17" t="s">
        <v>1472</v>
      </c>
      <c r="T123" s="60" t="s">
        <v>1937</v>
      </c>
      <c r="U123" s="17" t="s">
        <v>3036</v>
      </c>
      <c r="V123" s="19">
        <v>0</v>
      </c>
      <c r="W123" s="20" t="s">
        <v>1471</v>
      </c>
      <c r="X123" s="37">
        <v>45.449833333333402</v>
      </c>
      <c r="Y123" s="20" t="s">
        <v>1472</v>
      </c>
      <c r="Z123" s="37" t="s">
        <v>997</v>
      </c>
      <c r="AA123" s="17" t="s">
        <v>998</v>
      </c>
      <c r="AB123" s="57">
        <v>0</v>
      </c>
      <c r="AC123" s="17" t="s">
        <v>1471</v>
      </c>
      <c r="AD123" s="18" t="s">
        <v>1471</v>
      </c>
      <c r="AE123" s="37" t="s">
        <v>3815</v>
      </c>
      <c r="AF123" s="35" t="s">
        <v>4068</v>
      </c>
      <c r="AG123" s="19">
        <v>200</v>
      </c>
      <c r="AH123" s="14" t="s">
        <v>1472</v>
      </c>
      <c r="AI123" s="39" t="s">
        <v>1472</v>
      </c>
      <c r="AJ123" s="110" t="s">
        <v>4218</v>
      </c>
      <c r="AK123" s="39" t="s">
        <v>2659</v>
      </c>
      <c r="AL123" s="19">
        <v>1</v>
      </c>
      <c r="AM123" s="57" t="s">
        <v>1935</v>
      </c>
      <c r="AN123" s="57" t="s">
        <v>2659</v>
      </c>
      <c r="AO123" s="14" t="s">
        <v>1935</v>
      </c>
      <c r="AP123" s="83"/>
    </row>
    <row r="124" spans="1:42">
      <c r="A124" s="33" t="s">
        <v>359</v>
      </c>
      <c r="B124" s="34" t="s">
        <v>1605</v>
      </c>
      <c r="C124" s="34" t="s">
        <v>358</v>
      </c>
      <c r="D124" s="93" t="e">
        <f>VLOOKUP(C124,[1]OECD_invitro_insilico_invivo_DA!$C$1:$C$197,1,FALSE)</f>
        <v>#N/A</v>
      </c>
      <c r="E124" s="93" t="s">
        <v>360</v>
      </c>
      <c r="F124" s="37" t="s">
        <v>3227</v>
      </c>
      <c r="G124" s="17" t="s">
        <v>3358</v>
      </c>
      <c r="H124" s="57">
        <v>9</v>
      </c>
      <c r="I124" s="19" t="s">
        <v>4387</v>
      </c>
      <c r="J124" s="19" t="s">
        <v>4388</v>
      </c>
      <c r="K124" s="19">
        <v>-7</v>
      </c>
      <c r="L124" s="17" t="s">
        <v>1472</v>
      </c>
      <c r="M124" s="17">
        <v>90.334333333333305</v>
      </c>
      <c r="N124" s="17">
        <v>14.125375</v>
      </c>
      <c r="O124" s="20" t="s">
        <v>1472</v>
      </c>
      <c r="P124" s="33" t="s">
        <v>1937</v>
      </c>
      <c r="Q124" s="62" t="s">
        <v>2771</v>
      </c>
      <c r="R124" s="19">
        <v>0</v>
      </c>
      <c r="S124" s="17" t="s">
        <v>1471</v>
      </c>
      <c r="T124" s="37" t="s">
        <v>1439</v>
      </c>
      <c r="U124" s="17" t="s">
        <v>3037</v>
      </c>
      <c r="V124" s="19">
        <v>2</v>
      </c>
      <c r="W124" s="20" t="s">
        <v>1471</v>
      </c>
      <c r="X124" s="37">
        <v>1.9795</v>
      </c>
      <c r="Y124" s="20" t="s">
        <v>1471</v>
      </c>
      <c r="Z124" s="37" t="s">
        <v>999</v>
      </c>
      <c r="AA124" s="17" t="s">
        <v>1000</v>
      </c>
      <c r="AB124" s="53" t="s">
        <v>3197</v>
      </c>
      <c r="AC124" s="17" t="s">
        <v>1472</v>
      </c>
      <c r="AD124" s="18" t="s">
        <v>1472</v>
      </c>
      <c r="AE124" s="37" t="s">
        <v>3816</v>
      </c>
      <c r="AF124" s="35" t="s">
        <v>4069</v>
      </c>
      <c r="AG124" s="19">
        <v>10</v>
      </c>
      <c r="AH124" s="14" t="s">
        <v>1471</v>
      </c>
      <c r="AI124" s="39" t="s">
        <v>1472</v>
      </c>
      <c r="AJ124" s="110" t="s">
        <v>4218</v>
      </c>
      <c r="AK124" s="39" t="s">
        <v>2660</v>
      </c>
      <c r="AL124" s="19">
        <v>0</v>
      </c>
      <c r="AM124" s="57" t="s">
        <v>1934</v>
      </c>
      <c r="AN124" s="57" t="s">
        <v>2660</v>
      </c>
      <c r="AO124" s="14" t="s">
        <v>1934</v>
      </c>
      <c r="AP124" s="83"/>
    </row>
    <row r="125" spans="1:42">
      <c r="A125" s="33" t="s">
        <v>17470</v>
      </c>
      <c r="B125" s="34" t="s">
        <v>1606</v>
      </c>
      <c r="C125" s="34" t="s">
        <v>361</v>
      </c>
      <c r="D125" s="93" t="e">
        <f>VLOOKUP(C125,[1]OECD_invitro_insilico_invivo_DA!$C$1:$C$197,1,FALSE)</f>
        <v>#N/A</v>
      </c>
      <c r="E125" s="93" t="s">
        <v>363</v>
      </c>
      <c r="F125" s="37" t="s">
        <v>2001</v>
      </c>
      <c r="G125" s="17" t="s">
        <v>3359</v>
      </c>
      <c r="H125" s="57">
        <v>5.6999999999999993</v>
      </c>
      <c r="I125" s="19" t="s">
        <v>4389</v>
      </c>
      <c r="J125" s="19" t="s">
        <v>4390</v>
      </c>
      <c r="K125" s="19">
        <v>-7.67</v>
      </c>
      <c r="L125" s="17" t="s">
        <v>1472</v>
      </c>
      <c r="M125" s="17">
        <v>148.483</v>
      </c>
      <c r="N125" s="17">
        <v>26.3648286666667</v>
      </c>
      <c r="O125" s="20" t="s">
        <v>1472</v>
      </c>
      <c r="P125" s="37" t="s">
        <v>3585</v>
      </c>
      <c r="Q125" s="62" t="s">
        <v>2772</v>
      </c>
      <c r="R125" s="19">
        <v>-7</v>
      </c>
      <c r="S125" s="17" t="s">
        <v>1472</v>
      </c>
      <c r="T125" s="60" t="s">
        <v>1937</v>
      </c>
      <c r="U125" s="17" t="s">
        <v>3038</v>
      </c>
      <c r="V125" s="19">
        <v>0</v>
      </c>
      <c r="W125" s="20" t="s">
        <v>1471</v>
      </c>
      <c r="X125" s="37">
        <v>38.6741666666667</v>
      </c>
      <c r="Y125" s="20" t="s">
        <v>1472</v>
      </c>
      <c r="Z125" s="37" t="s">
        <v>1001</v>
      </c>
      <c r="AA125" s="17" t="s">
        <v>1002</v>
      </c>
      <c r="AB125" s="53" t="s">
        <v>3199</v>
      </c>
      <c r="AC125" s="17" t="s">
        <v>1472</v>
      </c>
      <c r="AD125" s="18" t="s">
        <v>1471</v>
      </c>
      <c r="AE125" s="37" t="s">
        <v>3817</v>
      </c>
      <c r="AF125" s="35" t="s">
        <v>4070</v>
      </c>
      <c r="AG125" s="19">
        <v>10</v>
      </c>
      <c r="AH125" s="14" t="s">
        <v>1471</v>
      </c>
      <c r="AI125" s="39" t="s">
        <v>1472</v>
      </c>
      <c r="AJ125" s="110" t="s">
        <v>4218</v>
      </c>
      <c r="AK125" s="39" t="s">
        <v>2659</v>
      </c>
      <c r="AL125" s="19">
        <v>1</v>
      </c>
      <c r="AM125" s="57" t="s">
        <v>1935</v>
      </c>
      <c r="AN125" s="57" t="s">
        <v>2659</v>
      </c>
      <c r="AO125" s="14" t="s">
        <v>1935</v>
      </c>
      <c r="AP125" s="83"/>
    </row>
    <row r="126" spans="1:42">
      <c r="A126" s="33" t="s">
        <v>365</v>
      </c>
      <c r="B126" s="34" t="s">
        <v>1607</v>
      </c>
      <c r="C126" s="34" t="s">
        <v>364</v>
      </c>
      <c r="D126" s="105" t="str">
        <f>VLOOKUP(C126,[1]OECD_invitro_insilico_invivo_DA!$C$1:$C$197,1,FALSE)</f>
        <v>149-30-4</v>
      </c>
      <c r="E126" s="93" t="s">
        <v>366</v>
      </c>
      <c r="F126" s="37" t="s">
        <v>2002</v>
      </c>
      <c r="G126" s="17" t="s">
        <v>3360</v>
      </c>
      <c r="H126" s="57">
        <v>3.7</v>
      </c>
      <c r="I126" s="19">
        <v>28.18</v>
      </c>
      <c r="J126" s="19" t="s">
        <v>4391</v>
      </c>
      <c r="K126" s="19">
        <v>-1.33</v>
      </c>
      <c r="L126" s="17" t="s">
        <v>1472</v>
      </c>
      <c r="M126" s="17">
        <v>87.062333333333299</v>
      </c>
      <c r="N126" s="17">
        <v>20.65109</v>
      </c>
      <c r="O126" s="20" t="s">
        <v>1472</v>
      </c>
      <c r="P126" s="37" t="s">
        <v>2027</v>
      </c>
      <c r="Q126" s="62" t="s">
        <v>2773</v>
      </c>
      <c r="R126" s="19">
        <v>-5.3999999999999995</v>
      </c>
      <c r="S126" s="17" t="s">
        <v>1472</v>
      </c>
      <c r="T126" s="37" t="s">
        <v>1440</v>
      </c>
      <c r="U126" s="17" t="s">
        <v>3039</v>
      </c>
      <c r="V126" s="19">
        <v>2.7</v>
      </c>
      <c r="W126" s="20" t="s">
        <v>1471</v>
      </c>
      <c r="X126" s="37">
        <v>43.177666666666703</v>
      </c>
      <c r="Y126" s="20" t="s">
        <v>1472</v>
      </c>
      <c r="Z126" s="37" t="s">
        <v>1003</v>
      </c>
      <c r="AA126" s="17" t="s">
        <v>1004</v>
      </c>
      <c r="AB126" s="53" t="s">
        <v>3197</v>
      </c>
      <c r="AC126" s="17" t="s">
        <v>1472</v>
      </c>
      <c r="AD126" s="18" t="s">
        <v>1471</v>
      </c>
      <c r="AE126" s="37" t="s">
        <v>3818</v>
      </c>
      <c r="AF126" s="35" t="s">
        <v>4071</v>
      </c>
      <c r="AG126" s="19">
        <v>100</v>
      </c>
      <c r="AH126" s="14" t="s">
        <v>1471</v>
      </c>
      <c r="AI126" s="39" t="s">
        <v>1472</v>
      </c>
      <c r="AJ126" s="110" t="s">
        <v>4218</v>
      </c>
      <c r="AK126" s="39" t="s">
        <v>2659</v>
      </c>
      <c r="AL126" s="19">
        <v>1</v>
      </c>
      <c r="AM126" s="57" t="s">
        <v>1935</v>
      </c>
      <c r="AN126" s="57" t="s">
        <v>2659</v>
      </c>
      <c r="AO126" s="14" t="s">
        <v>1935</v>
      </c>
      <c r="AP126" s="83"/>
    </row>
    <row r="127" spans="1:42">
      <c r="A127" s="33" t="s">
        <v>368</v>
      </c>
      <c r="B127" s="34" t="s">
        <v>1608</v>
      </c>
      <c r="C127" s="34" t="s">
        <v>367</v>
      </c>
      <c r="D127" s="93" t="e">
        <f>VLOOKUP(C127,[1]OECD_invitro_insilico_invivo_DA!$C$1:$C$197,1,FALSE)</f>
        <v>#N/A</v>
      </c>
      <c r="E127" s="93" t="s">
        <v>369</v>
      </c>
      <c r="F127" s="37" t="s">
        <v>1955</v>
      </c>
      <c r="G127" s="17" t="s">
        <v>3361</v>
      </c>
      <c r="H127" s="57">
        <v>3</v>
      </c>
      <c r="I127" s="19" t="s">
        <v>4392</v>
      </c>
      <c r="J127" s="19" t="s">
        <v>4393</v>
      </c>
      <c r="K127" s="19">
        <v>-7</v>
      </c>
      <c r="L127" s="17" t="s">
        <v>1471</v>
      </c>
      <c r="M127" s="17">
        <v>74.504666666666694</v>
      </c>
      <c r="N127" s="17">
        <v>34.195151666666703</v>
      </c>
      <c r="O127" s="20" t="s">
        <v>1472</v>
      </c>
      <c r="P127" s="33" t="s">
        <v>1937</v>
      </c>
      <c r="Q127" s="62" t="s">
        <v>2774</v>
      </c>
      <c r="R127" s="19">
        <v>0</v>
      </c>
      <c r="S127" s="17" t="s">
        <v>1471</v>
      </c>
      <c r="T127" s="37" t="s">
        <v>1441</v>
      </c>
      <c r="U127" s="17" t="s">
        <v>3040</v>
      </c>
      <c r="V127" s="19">
        <v>3.7</v>
      </c>
      <c r="W127" s="20" t="s">
        <v>1471</v>
      </c>
      <c r="X127" s="37">
        <v>4.2488333333333301</v>
      </c>
      <c r="Y127" s="20" t="s">
        <v>1471</v>
      </c>
      <c r="Z127" s="37" t="s">
        <v>920</v>
      </c>
      <c r="AA127" s="17" t="s">
        <v>1005</v>
      </c>
      <c r="AB127" s="56">
        <v>1.3</v>
      </c>
      <c r="AC127" s="17" t="s">
        <v>1471</v>
      </c>
      <c r="AD127" s="18" t="s">
        <v>1471</v>
      </c>
      <c r="AE127" s="37" t="s">
        <v>3819</v>
      </c>
      <c r="AF127" s="35" t="s">
        <v>4072</v>
      </c>
      <c r="AG127" s="19">
        <v>10</v>
      </c>
      <c r="AH127" s="14" t="s">
        <v>1471</v>
      </c>
      <c r="AI127" s="39" t="s">
        <v>1472</v>
      </c>
      <c r="AJ127" s="110" t="s">
        <v>4218</v>
      </c>
      <c r="AK127" s="39" t="s">
        <v>2660</v>
      </c>
      <c r="AL127" s="19">
        <v>0</v>
      </c>
      <c r="AM127" s="57" t="s">
        <v>1934</v>
      </c>
      <c r="AN127" s="57" t="s">
        <v>2660</v>
      </c>
      <c r="AO127" s="14" t="s">
        <v>1934</v>
      </c>
      <c r="AP127" s="83"/>
    </row>
    <row r="128" spans="1:42">
      <c r="A128" s="33" t="s">
        <v>371</v>
      </c>
      <c r="B128" s="34" t="s">
        <v>1609</v>
      </c>
      <c r="C128" s="34" t="s">
        <v>370</v>
      </c>
      <c r="D128" s="93" t="e">
        <f>VLOOKUP(C128,[1]OECD_invitro_insilico_invivo_DA!$C$1:$C$197,1,FALSE)</f>
        <v>#N/A</v>
      </c>
      <c r="E128" s="93" t="s">
        <v>372</v>
      </c>
      <c r="F128" s="37" t="s">
        <v>3211</v>
      </c>
      <c r="G128" s="17" t="s">
        <v>3362</v>
      </c>
      <c r="H128" s="57">
        <v>-1</v>
      </c>
      <c r="I128" s="19" t="s">
        <v>4394</v>
      </c>
      <c r="J128" s="19" t="s">
        <v>4395</v>
      </c>
      <c r="K128" s="19">
        <v>-5.5</v>
      </c>
      <c r="L128" s="17" t="s">
        <v>1471</v>
      </c>
      <c r="M128" s="17">
        <v>-24.774000000000001</v>
      </c>
      <c r="N128" s="17" t="s">
        <v>17456</v>
      </c>
      <c r="O128" s="20" t="s">
        <v>1471</v>
      </c>
      <c r="P128" s="37" t="s">
        <v>3586</v>
      </c>
      <c r="Q128" s="62" t="s">
        <v>2775</v>
      </c>
      <c r="R128" s="19">
        <v>-8</v>
      </c>
      <c r="S128" s="17" t="s">
        <v>1472</v>
      </c>
      <c r="T128" s="60" t="s">
        <v>1937</v>
      </c>
      <c r="U128" s="17" t="s">
        <v>3041</v>
      </c>
      <c r="V128" s="19">
        <v>0</v>
      </c>
      <c r="W128" s="20" t="s">
        <v>1471</v>
      </c>
      <c r="X128" s="37">
        <v>36.459166666666697</v>
      </c>
      <c r="Y128" s="20" t="s">
        <v>1472</v>
      </c>
      <c r="Z128" s="37" t="s">
        <v>1006</v>
      </c>
      <c r="AA128" s="17" t="s">
        <v>1007</v>
      </c>
      <c r="AB128" s="56">
        <v>2.7</v>
      </c>
      <c r="AC128" s="17" t="s">
        <v>1471</v>
      </c>
      <c r="AD128" s="18" t="s">
        <v>1472</v>
      </c>
      <c r="AE128" s="37" t="s">
        <v>3820</v>
      </c>
      <c r="AF128" s="35" t="s">
        <v>4073</v>
      </c>
      <c r="AG128" s="19">
        <v>10</v>
      </c>
      <c r="AH128" s="14" t="s">
        <v>1471</v>
      </c>
      <c r="AI128" s="39" t="s">
        <v>1472</v>
      </c>
      <c r="AJ128" s="110" t="s">
        <v>4218</v>
      </c>
      <c r="AK128" s="39" t="s">
        <v>2660</v>
      </c>
      <c r="AL128" s="19">
        <v>1</v>
      </c>
      <c r="AM128" s="57" t="s">
        <v>1935</v>
      </c>
      <c r="AN128" s="57" t="s">
        <v>2659</v>
      </c>
      <c r="AO128" s="14" t="s">
        <v>1935</v>
      </c>
      <c r="AP128" s="83"/>
    </row>
    <row r="129" spans="1:42">
      <c r="A129" s="33" t="s">
        <v>374</v>
      </c>
      <c r="B129" s="34" t="s">
        <v>1610</v>
      </c>
      <c r="C129" s="34" t="s">
        <v>373</v>
      </c>
      <c r="D129" s="93" t="e">
        <f>VLOOKUP(C129,[1]OECD_invitro_insilico_invivo_DA!$C$1:$C$197,1,FALSE)</f>
        <v>#N/A</v>
      </c>
      <c r="E129" s="93" t="s">
        <v>375</v>
      </c>
      <c r="F129" s="37" t="s">
        <v>3228</v>
      </c>
      <c r="G129" s="17" t="s">
        <v>3363</v>
      </c>
      <c r="H129" s="57">
        <v>1.4000000000000001</v>
      </c>
      <c r="I129" s="34" t="s">
        <v>1937</v>
      </c>
      <c r="J129" s="19" t="s">
        <v>4396</v>
      </c>
      <c r="K129" s="19">
        <v>0</v>
      </c>
      <c r="L129" s="17" t="s">
        <v>1471</v>
      </c>
      <c r="M129" s="17">
        <v>10.151666666666699</v>
      </c>
      <c r="N129" s="17" t="s">
        <v>17456</v>
      </c>
      <c r="O129" s="20" t="s">
        <v>1471</v>
      </c>
      <c r="P129" s="37" t="s">
        <v>3587</v>
      </c>
      <c r="Q129" s="62" t="s">
        <v>2776</v>
      </c>
      <c r="R129" s="19">
        <v>-9</v>
      </c>
      <c r="S129" s="17" t="s">
        <v>1472</v>
      </c>
      <c r="T129" s="37">
        <v>44.67</v>
      </c>
      <c r="U129" s="17" t="s">
        <v>3042</v>
      </c>
      <c r="V129" s="19">
        <v>1.7000000000000002</v>
      </c>
      <c r="W129" s="20" t="s">
        <v>1471</v>
      </c>
      <c r="X129" s="37">
        <v>57.222499999999997</v>
      </c>
      <c r="Y129" s="20" t="s">
        <v>1472</v>
      </c>
      <c r="Z129" s="33" t="s">
        <v>1937</v>
      </c>
      <c r="AA129" s="35" t="s">
        <v>3683</v>
      </c>
      <c r="AB129" s="57">
        <v>0</v>
      </c>
      <c r="AC129" s="17" t="s">
        <v>1471</v>
      </c>
      <c r="AD129" s="18" t="s">
        <v>1471</v>
      </c>
      <c r="AE129" s="37" t="s">
        <v>3821</v>
      </c>
      <c r="AF129" s="35" t="s">
        <v>4074</v>
      </c>
      <c r="AG129" s="19">
        <v>100</v>
      </c>
      <c r="AH129" s="14" t="s">
        <v>1471</v>
      </c>
      <c r="AI129" s="39" t="s">
        <v>1472</v>
      </c>
      <c r="AJ129" s="110" t="s">
        <v>4218</v>
      </c>
      <c r="AK129" s="39" t="s">
        <v>2660</v>
      </c>
      <c r="AL129" s="19">
        <v>1</v>
      </c>
      <c r="AM129" s="57" t="s">
        <v>1935</v>
      </c>
      <c r="AN129" s="57" t="s">
        <v>2659</v>
      </c>
      <c r="AO129" s="14" t="s">
        <v>1935</v>
      </c>
      <c r="AP129" s="83"/>
    </row>
    <row r="130" spans="1:42">
      <c r="A130" s="33" t="s">
        <v>377</v>
      </c>
      <c r="B130" s="34" t="s">
        <v>1611</v>
      </c>
      <c r="C130" s="34" t="s">
        <v>376</v>
      </c>
      <c r="D130" s="93" t="e">
        <f>VLOOKUP(C130,[1]OECD_invitro_insilico_invivo_DA!$C$1:$C$197,1,FALSE)</f>
        <v>#N/A</v>
      </c>
      <c r="E130" s="93" t="s">
        <v>1208</v>
      </c>
      <c r="F130" s="37" t="s">
        <v>1960</v>
      </c>
      <c r="G130" s="17" t="s">
        <v>3364</v>
      </c>
      <c r="H130" s="57">
        <v>7</v>
      </c>
      <c r="I130" s="19" t="s">
        <v>4236</v>
      </c>
      <c r="J130" s="19" t="s">
        <v>4397</v>
      </c>
      <c r="K130" s="19">
        <v>-1.33</v>
      </c>
      <c r="L130" s="17" t="s">
        <v>1472</v>
      </c>
      <c r="M130" s="17">
        <v>126.37666666666701</v>
      </c>
      <c r="N130" s="17">
        <v>29.454806000000001</v>
      </c>
      <c r="O130" s="20" t="s">
        <v>1472</v>
      </c>
      <c r="P130" s="37" t="s">
        <v>3588</v>
      </c>
      <c r="Q130" s="62" t="s">
        <v>2777</v>
      </c>
      <c r="R130" s="19">
        <v>6</v>
      </c>
      <c r="S130" s="17" t="s">
        <v>1471</v>
      </c>
      <c r="T130" s="37" t="s">
        <v>1442</v>
      </c>
      <c r="U130" s="17" t="s">
        <v>3043</v>
      </c>
      <c r="V130" s="19">
        <v>-1.4000000000000001</v>
      </c>
      <c r="W130" s="20" t="s">
        <v>1471</v>
      </c>
      <c r="X130" s="37">
        <v>20.1363333333334</v>
      </c>
      <c r="Y130" s="20" t="s">
        <v>1471</v>
      </c>
      <c r="Z130" s="33" t="s">
        <v>1937</v>
      </c>
      <c r="AA130" s="35" t="s">
        <v>3684</v>
      </c>
      <c r="AB130" s="57">
        <v>0</v>
      </c>
      <c r="AC130" s="17" t="s">
        <v>1471</v>
      </c>
      <c r="AD130" s="18" t="s">
        <v>1471</v>
      </c>
      <c r="AE130" s="37" t="s">
        <v>3822</v>
      </c>
      <c r="AF130" s="35" t="s">
        <v>4075</v>
      </c>
      <c r="AG130" s="19">
        <v>100</v>
      </c>
      <c r="AH130" s="14" t="s">
        <v>1471</v>
      </c>
      <c r="AI130" s="39" t="s">
        <v>1471</v>
      </c>
      <c r="AJ130" s="110" t="s">
        <v>4219</v>
      </c>
      <c r="AK130" s="39" t="s">
        <v>2659</v>
      </c>
      <c r="AL130" s="19">
        <v>1</v>
      </c>
      <c r="AM130" s="57" t="s">
        <v>1935</v>
      </c>
      <c r="AN130" s="57" t="s">
        <v>1392</v>
      </c>
      <c r="AO130" s="14" t="s">
        <v>1392</v>
      </c>
      <c r="AP130" s="83"/>
    </row>
    <row r="131" spans="1:42">
      <c r="A131" s="33" t="s">
        <v>380</v>
      </c>
      <c r="B131" s="34" t="s">
        <v>1612</v>
      </c>
      <c r="C131" s="34" t="s">
        <v>379</v>
      </c>
      <c r="D131" s="93" t="e">
        <f>VLOOKUP(C131,[1]OECD_invitro_insilico_invivo_DA!$C$1:$C$197,1,FALSE)</f>
        <v>#N/A</v>
      </c>
      <c r="E131" s="93" t="s">
        <v>381</v>
      </c>
      <c r="F131" s="37" t="s">
        <v>2003</v>
      </c>
      <c r="G131" s="17" t="s">
        <v>3365</v>
      </c>
      <c r="H131" s="57">
        <v>-0.7</v>
      </c>
      <c r="I131" s="19" t="s">
        <v>4398</v>
      </c>
      <c r="J131" s="19" t="s">
        <v>4399</v>
      </c>
      <c r="K131" s="19">
        <v>-2</v>
      </c>
      <c r="L131" s="17" t="s">
        <v>1471</v>
      </c>
      <c r="M131" s="17">
        <v>-15.8713333333333</v>
      </c>
      <c r="N131" s="17" t="s">
        <v>17456</v>
      </c>
      <c r="O131" s="20" t="s">
        <v>1471</v>
      </c>
      <c r="P131" s="37" t="s">
        <v>3589</v>
      </c>
      <c r="Q131" s="62" t="s">
        <v>2778</v>
      </c>
      <c r="R131" s="19">
        <v>-9</v>
      </c>
      <c r="S131" s="17" t="s">
        <v>1472</v>
      </c>
      <c r="T131" s="37">
        <v>177.83</v>
      </c>
      <c r="U131" s="17" t="s">
        <v>3044</v>
      </c>
      <c r="V131" s="19">
        <v>0.7</v>
      </c>
      <c r="W131" s="20" t="s">
        <v>1471</v>
      </c>
      <c r="X131" s="37">
        <v>54.316333333333503</v>
      </c>
      <c r="Y131" s="20" t="s">
        <v>1472</v>
      </c>
      <c r="Z131" s="37" t="s">
        <v>1008</v>
      </c>
      <c r="AA131" s="17" t="s">
        <v>1009</v>
      </c>
      <c r="AB131" s="53" t="s">
        <v>3195</v>
      </c>
      <c r="AC131" s="17" t="s">
        <v>1471</v>
      </c>
      <c r="AD131" s="18" t="s">
        <v>1472</v>
      </c>
      <c r="AE131" s="37" t="s">
        <v>3823</v>
      </c>
      <c r="AF131" s="35" t="s">
        <v>4076</v>
      </c>
      <c r="AG131" s="19">
        <v>300</v>
      </c>
      <c r="AH131" s="14" t="s">
        <v>1471</v>
      </c>
      <c r="AI131" s="39" t="s">
        <v>1472</v>
      </c>
      <c r="AJ131" s="110" t="s">
        <v>4218</v>
      </c>
      <c r="AK131" s="39" t="s">
        <v>2660</v>
      </c>
      <c r="AL131" s="19">
        <v>1</v>
      </c>
      <c r="AM131" s="57" t="s">
        <v>1935</v>
      </c>
      <c r="AN131" s="57" t="s">
        <v>2659</v>
      </c>
      <c r="AO131" s="14" t="s">
        <v>1935</v>
      </c>
      <c r="AP131" s="83"/>
    </row>
    <row r="132" spans="1:42">
      <c r="A132" s="33" t="s">
        <v>383</v>
      </c>
      <c r="B132" s="34" t="s">
        <v>1613</v>
      </c>
      <c r="C132" s="34" t="s">
        <v>382</v>
      </c>
      <c r="D132" s="93" t="e">
        <f>VLOOKUP(C132,[1]OECD_invitro_insilico_invivo_DA!$C$1:$C$197,1,FALSE)</f>
        <v>#N/A</v>
      </c>
      <c r="E132" s="93" t="s">
        <v>384</v>
      </c>
      <c r="F132" s="37" t="s">
        <v>3225</v>
      </c>
      <c r="G132" s="17" t="s">
        <v>3366</v>
      </c>
      <c r="H132" s="57">
        <v>0.7</v>
      </c>
      <c r="I132" s="19">
        <v>112.2</v>
      </c>
      <c r="J132" s="19" t="s">
        <v>4400</v>
      </c>
      <c r="K132" s="19">
        <v>-0.67</v>
      </c>
      <c r="L132" s="17" t="s">
        <v>1471</v>
      </c>
      <c r="M132" s="17">
        <v>27.988666666666699</v>
      </c>
      <c r="N132" s="17" t="s">
        <v>17456</v>
      </c>
      <c r="O132" s="20" t="s">
        <v>1471</v>
      </c>
      <c r="P132" s="33" t="s">
        <v>1937</v>
      </c>
      <c r="Q132" s="62" t="s">
        <v>2779</v>
      </c>
      <c r="R132" s="19">
        <v>0</v>
      </c>
      <c r="S132" s="17" t="s">
        <v>1471</v>
      </c>
      <c r="T132" s="60" t="s">
        <v>1937</v>
      </c>
      <c r="U132" s="17" t="s">
        <v>3045</v>
      </c>
      <c r="V132" s="19">
        <v>0</v>
      </c>
      <c r="W132" s="20" t="s">
        <v>1471</v>
      </c>
      <c r="X132" s="37">
        <v>0</v>
      </c>
      <c r="Y132" s="20" t="s">
        <v>1471</v>
      </c>
      <c r="Z132" s="37" t="s">
        <v>1010</v>
      </c>
      <c r="AA132" s="17" t="s">
        <v>1011</v>
      </c>
      <c r="AB132" s="57">
        <v>0</v>
      </c>
      <c r="AC132" s="17" t="s">
        <v>1471</v>
      </c>
      <c r="AD132" s="18" t="s">
        <v>1471</v>
      </c>
      <c r="AE132" s="37" t="s">
        <v>3824</v>
      </c>
      <c r="AF132" s="35" t="s">
        <v>4077</v>
      </c>
      <c r="AG132" s="19">
        <v>300</v>
      </c>
      <c r="AH132" s="14" t="s">
        <v>1471</v>
      </c>
      <c r="AI132" s="39" t="s">
        <v>1471</v>
      </c>
      <c r="AJ132" s="110" t="s">
        <v>4219</v>
      </c>
      <c r="AK132" s="39" t="s">
        <v>2660</v>
      </c>
      <c r="AL132" s="19">
        <v>0</v>
      </c>
      <c r="AM132" s="57" t="s">
        <v>1934</v>
      </c>
      <c r="AN132" s="57" t="s">
        <v>2660</v>
      </c>
      <c r="AO132" s="14" t="s">
        <v>1934</v>
      </c>
      <c r="AP132" s="83"/>
    </row>
    <row r="133" spans="1:42">
      <c r="A133" s="33" t="s">
        <v>386</v>
      </c>
      <c r="B133" s="34" t="s">
        <v>1614</v>
      </c>
      <c r="C133" s="34" t="s">
        <v>385</v>
      </c>
      <c r="D133" s="93" t="e">
        <f>VLOOKUP(C133,[1]OECD_invitro_insilico_invivo_DA!$C$1:$C$197,1,FALSE)</f>
        <v>#N/A</v>
      </c>
      <c r="E133" s="93" t="s">
        <v>1209</v>
      </c>
      <c r="F133" s="37" t="s">
        <v>2004</v>
      </c>
      <c r="G133" s="17" t="s">
        <v>3367</v>
      </c>
      <c r="H133" s="57">
        <v>3.7</v>
      </c>
      <c r="I133" s="19" t="s">
        <v>4401</v>
      </c>
      <c r="J133" s="19" t="s">
        <v>4402</v>
      </c>
      <c r="K133" s="19">
        <v>-3</v>
      </c>
      <c r="L133" s="17" t="s">
        <v>1472</v>
      </c>
      <c r="M133" s="17">
        <v>27.513000000000002</v>
      </c>
      <c r="N133" s="17" t="s">
        <v>17456</v>
      </c>
      <c r="O133" s="20" t="s">
        <v>1471</v>
      </c>
      <c r="P133" s="37" t="s">
        <v>3590</v>
      </c>
      <c r="Q133" s="62" t="s">
        <v>2780</v>
      </c>
      <c r="R133" s="19">
        <v>-6</v>
      </c>
      <c r="S133" s="17" t="s">
        <v>1472</v>
      </c>
      <c r="T133" s="37" t="s">
        <v>1443</v>
      </c>
      <c r="U133" s="17" t="s">
        <v>3046</v>
      </c>
      <c r="V133" s="19">
        <v>2.7</v>
      </c>
      <c r="W133" s="20" t="s">
        <v>1471</v>
      </c>
      <c r="X133" s="37">
        <v>46.664999999999999</v>
      </c>
      <c r="Y133" s="20" t="s">
        <v>1472</v>
      </c>
      <c r="Z133" s="37" t="s">
        <v>1012</v>
      </c>
      <c r="AA133" s="17" t="s">
        <v>1013</v>
      </c>
      <c r="AB133" s="57">
        <v>0</v>
      </c>
      <c r="AC133" s="17" t="s">
        <v>1471</v>
      </c>
      <c r="AD133" s="18" t="s">
        <v>1471</v>
      </c>
      <c r="AE133" s="37" t="s">
        <v>3825</v>
      </c>
      <c r="AF133" s="35" t="s">
        <v>4078</v>
      </c>
      <c r="AG133" s="19">
        <v>10</v>
      </c>
      <c r="AH133" s="14" t="s">
        <v>1471</v>
      </c>
      <c r="AI133" s="39" t="s">
        <v>1471</v>
      </c>
      <c r="AJ133" s="110" t="s">
        <v>4219</v>
      </c>
      <c r="AK133" s="39" t="s">
        <v>2660</v>
      </c>
      <c r="AL133" s="19">
        <v>1</v>
      </c>
      <c r="AM133" s="57" t="s">
        <v>1935</v>
      </c>
      <c r="AN133" s="57" t="s">
        <v>2659</v>
      </c>
      <c r="AO133" s="14" t="s">
        <v>1935</v>
      </c>
      <c r="AP133" s="83"/>
    </row>
    <row r="134" spans="1:42">
      <c r="A134" s="33" t="s">
        <v>389</v>
      </c>
      <c r="B134" s="34" t="s">
        <v>1615</v>
      </c>
      <c r="C134" s="34" t="s">
        <v>388</v>
      </c>
      <c r="D134" s="93" t="e">
        <f>VLOOKUP(C134,[1]OECD_invitro_insilico_invivo_DA!$C$1:$C$197,1,FALSE)</f>
        <v>#N/A</v>
      </c>
      <c r="E134" s="93" t="s">
        <v>390</v>
      </c>
      <c r="F134" s="37" t="s">
        <v>1977</v>
      </c>
      <c r="G134" s="17" t="s">
        <v>3368</v>
      </c>
      <c r="H134" s="57">
        <v>7</v>
      </c>
      <c r="I134" s="19" t="s">
        <v>4304</v>
      </c>
      <c r="J134" s="19" t="s">
        <v>4403</v>
      </c>
      <c r="K134" s="19">
        <v>-4</v>
      </c>
      <c r="L134" s="17" t="s">
        <v>1472</v>
      </c>
      <c r="M134" s="17">
        <v>324.46166666666699</v>
      </c>
      <c r="N134" s="17">
        <v>70.794578000000001</v>
      </c>
      <c r="O134" s="20" t="s">
        <v>1472</v>
      </c>
      <c r="P134" s="33" t="s">
        <v>1937</v>
      </c>
      <c r="Q134" s="62" t="s">
        <v>2781</v>
      </c>
      <c r="R134" s="19">
        <v>0</v>
      </c>
      <c r="S134" s="17" t="s">
        <v>1471</v>
      </c>
      <c r="T134" s="60" t="s">
        <v>1937</v>
      </c>
      <c r="U134" s="17" t="s">
        <v>3047</v>
      </c>
      <c r="V134" s="19">
        <v>0</v>
      </c>
      <c r="W134" s="20" t="s">
        <v>1471</v>
      </c>
      <c r="X134" s="37">
        <v>12.067500000000001</v>
      </c>
      <c r="Y134" s="20" t="s">
        <v>1472</v>
      </c>
      <c r="Z134" s="37" t="s">
        <v>1014</v>
      </c>
      <c r="AA134" s="17" t="s">
        <v>1015</v>
      </c>
      <c r="AB134" s="56">
        <v>0.7</v>
      </c>
      <c r="AC134" s="17" t="s">
        <v>1471</v>
      </c>
      <c r="AD134" s="18" t="s">
        <v>1471</v>
      </c>
      <c r="AE134" s="37" t="s">
        <v>3826</v>
      </c>
      <c r="AF134" s="35" t="s">
        <v>4079</v>
      </c>
      <c r="AG134" s="19">
        <v>10</v>
      </c>
      <c r="AH134" s="14" t="s">
        <v>1471</v>
      </c>
      <c r="AI134" s="39" t="s">
        <v>1472</v>
      </c>
      <c r="AJ134" s="110" t="s">
        <v>4218</v>
      </c>
      <c r="AK134" s="39" t="s">
        <v>2659</v>
      </c>
      <c r="AL134" s="19">
        <v>1</v>
      </c>
      <c r="AM134" s="57" t="s">
        <v>1935</v>
      </c>
      <c r="AN134" s="57" t="s">
        <v>2659</v>
      </c>
      <c r="AO134" s="14" t="s">
        <v>1935</v>
      </c>
      <c r="AP134" s="83"/>
    </row>
    <row r="135" spans="1:42">
      <c r="A135" s="33" t="s">
        <v>392</v>
      </c>
      <c r="B135" s="34" t="s">
        <v>1616</v>
      </c>
      <c r="C135" s="34" t="s">
        <v>391</v>
      </c>
      <c r="D135" s="93" t="e">
        <f>VLOOKUP(C135,[1]OECD_invitro_insilico_invivo_DA!$C$1:$C$197,1,FALSE)</f>
        <v>#N/A</v>
      </c>
      <c r="E135" s="93" t="s">
        <v>393</v>
      </c>
      <c r="F135" s="33" t="s">
        <v>1937</v>
      </c>
      <c r="G135" s="17" t="s">
        <v>3369</v>
      </c>
      <c r="H135" s="57">
        <v>0</v>
      </c>
      <c r="I135" s="19" t="s">
        <v>4404</v>
      </c>
      <c r="J135" s="19" t="s">
        <v>4405</v>
      </c>
      <c r="K135" s="19">
        <v>-2</v>
      </c>
      <c r="L135" s="17" t="s">
        <v>1471</v>
      </c>
      <c r="M135" s="17">
        <v>2.609</v>
      </c>
      <c r="N135" s="17" t="s">
        <v>17456</v>
      </c>
      <c r="O135" s="20" t="s">
        <v>1471</v>
      </c>
      <c r="P135" s="33" t="s">
        <v>1937</v>
      </c>
      <c r="Q135" s="62" t="s">
        <v>2704</v>
      </c>
      <c r="R135" s="19">
        <v>0</v>
      </c>
      <c r="S135" s="17" t="s">
        <v>1471</v>
      </c>
      <c r="T135" s="60" t="s">
        <v>1937</v>
      </c>
      <c r="U135" s="17" t="s">
        <v>3048</v>
      </c>
      <c r="V135" s="19">
        <v>0</v>
      </c>
      <c r="W135" s="20" t="s">
        <v>1471</v>
      </c>
      <c r="X135" s="37">
        <v>10.3143333333333</v>
      </c>
      <c r="Y135" s="20" t="s">
        <v>1471</v>
      </c>
      <c r="Z135" s="33" t="s">
        <v>1937</v>
      </c>
      <c r="AA135" s="35" t="s">
        <v>2072</v>
      </c>
      <c r="AB135" s="57">
        <v>0</v>
      </c>
      <c r="AC135" s="17" t="s">
        <v>1471</v>
      </c>
      <c r="AD135" s="18" t="s">
        <v>1471</v>
      </c>
      <c r="AE135" s="37" t="s">
        <v>3827</v>
      </c>
      <c r="AF135" s="35" t="s">
        <v>4080</v>
      </c>
      <c r="AG135" s="19">
        <v>100</v>
      </c>
      <c r="AH135" s="14" t="s">
        <v>1471</v>
      </c>
      <c r="AI135" s="39" t="s">
        <v>1472</v>
      </c>
      <c r="AJ135" s="110" t="s">
        <v>4218</v>
      </c>
      <c r="AK135" s="39" t="s">
        <v>2660</v>
      </c>
      <c r="AL135" s="19">
        <v>1</v>
      </c>
      <c r="AM135" s="57" t="s">
        <v>1935</v>
      </c>
      <c r="AN135" s="57" t="s">
        <v>2659</v>
      </c>
      <c r="AO135" s="14" t="s">
        <v>1935</v>
      </c>
      <c r="AP135" s="83"/>
    </row>
    <row r="136" spans="1:42">
      <c r="A136" s="33" t="s">
        <v>395</v>
      </c>
      <c r="B136" s="34" t="s">
        <v>1617</v>
      </c>
      <c r="C136" s="34" t="s">
        <v>394</v>
      </c>
      <c r="D136" s="105" t="str">
        <f>VLOOKUP(C136,[1]OECD_invitro_insilico_invivo_DA!$C$1:$C$197,1,FALSE)</f>
        <v>55406-53-6</v>
      </c>
      <c r="E136" s="93" t="s">
        <v>396</v>
      </c>
      <c r="F136" s="37" t="s">
        <v>2005</v>
      </c>
      <c r="G136" s="17" t="s">
        <v>3370</v>
      </c>
      <c r="H136" s="57">
        <v>7</v>
      </c>
      <c r="I136" s="19" t="s">
        <v>4406</v>
      </c>
      <c r="J136" s="19" t="s">
        <v>4407</v>
      </c>
      <c r="K136" s="19">
        <v>-7</v>
      </c>
      <c r="L136" s="17" t="s">
        <v>1472</v>
      </c>
      <c r="M136" s="17">
        <v>132.67566666666701</v>
      </c>
      <c r="N136" s="17">
        <v>27.286835</v>
      </c>
      <c r="O136" s="20" t="s">
        <v>1472</v>
      </c>
      <c r="P136" s="37" t="s">
        <v>3591</v>
      </c>
      <c r="Q136" s="62" t="s">
        <v>2782</v>
      </c>
      <c r="R136" s="19">
        <v>-9</v>
      </c>
      <c r="S136" s="17" t="s">
        <v>1472</v>
      </c>
      <c r="T136" s="37" t="s">
        <v>1444</v>
      </c>
      <c r="U136" s="17" t="s">
        <v>3049</v>
      </c>
      <c r="V136" s="19">
        <v>3</v>
      </c>
      <c r="W136" s="20" t="s">
        <v>1471</v>
      </c>
      <c r="X136" s="37">
        <v>46.277166666666702</v>
      </c>
      <c r="Y136" s="20" t="s">
        <v>1472</v>
      </c>
      <c r="Z136" s="37" t="s">
        <v>1016</v>
      </c>
      <c r="AA136" s="17" t="s">
        <v>1017</v>
      </c>
      <c r="AB136" s="57">
        <v>0</v>
      </c>
      <c r="AC136" s="17" t="s">
        <v>1471</v>
      </c>
      <c r="AD136" s="18" t="s">
        <v>1471</v>
      </c>
      <c r="AE136" s="37" t="s">
        <v>3828</v>
      </c>
      <c r="AF136" s="35" t="s">
        <v>4081</v>
      </c>
      <c r="AG136" s="19">
        <v>10</v>
      </c>
      <c r="AH136" s="14" t="s">
        <v>1471</v>
      </c>
      <c r="AI136" s="39" t="s">
        <v>1472</v>
      </c>
      <c r="AJ136" s="110" t="s">
        <v>4218</v>
      </c>
      <c r="AK136" s="39" t="s">
        <v>2659</v>
      </c>
      <c r="AL136" s="19">
        <v>1</v>
      </c>
      <c r="AM136" s="57" t="s">
        <v>1935</v>
      </c>
      <c r="AN136" s="57" t="s">
        <v>2659</v>
      </c>
      <c r="AO136" s="14" t="s">
        <v>1935</v>
      </c>
      <c r="AP136" s="83"/>
    </row>
    <row r="137" spans="1:42">
      <c r="A137" s="33" t="s">
        <v>398</v>
      </c>
      <c r="B137" s="34" t="s">
        <v>1618</v>
      </c>
      <c r="C137" s="34" t="s">
        <v>397</v>
      </c>
      <c r="D137" s="93" t="e">
        <f>VLOOKUP(C137,[1]OECD_invitro_insilico_invivo_DA!$C$1:$C$197,1,FALSE)</f>
        <v>#N/A</v>
      </c>
      <c r="E137" s="93" t="s">
        <v>399</v>
      </c>
      <c r="F137" s="37" t="s">
        <v>1954</v>
      </c>
      <c r="G137" s="17" t="s">
        <v>3371</v>
      </c>
      <c r="H137" s="57">
        <v>7</v>
      </c>
      <c r="I137" s="19" t="s">
        <v>4326</v>
      </c>
      <c r="J137" s="19" t="s">
        <v>4408</v>
      </c>
      <c r="K137" s="19">
        <v>-9</v>
      </c>
      <c r="L137" s="17" t="s">
        <v>1472</v>
      </c>
      <c r="M137" s="17">
        <v>118.238</v>
      </c>
      <c r="N137" s="17">
        <v>13.6758133333333</v>
      </c>
      <c r="O137" s="20" t="s">
        <v>1472</v>
      </c>
      <c r="P137" s="37" t="s">
        <v>3592</v>
      </c>
      <c r="Q137" s="62" t="s">
        <v>2783</v>
      </c>
      <c r="R137" s="19">
        <v>-9</v>
      </c>
      <c r="S137" s="17" t="s">
        <v>1472</v>
      </c>
      <c r="T137" s="60" t="s">
        <v>1937</v>
      </c>
      <c r="U137" s="17" t="s">
        <v>3050</v>
      </c>
      <c r="V137" s="19">
        <v>0</v>
      </c>
      <c r="W137" s="20" t="s">
        <v>1471</v>
      </c>
      <c r="X137" s="37">
        <v>49.722000000000001</v>
      </c>
      <c r="Y137" s="20" t="s">
        <v>1472</v>
      </c>
      <c r="Z137" s="37" t="s">
        <v>1018</v>
      </c>
      <c r="AA137" s="17" t="s">
        <v>1019</v>
      </c>
      <c r="AB137" s="53" t="s">
        <v>3199</v>
      </c>
      <c r="AC137" s="17" t="s">
        <v>1472</v>
      </c>
      <c r="AD137" s="18" t="s">
        <v>1472</v>
      </c>
      <c r="AE137" s="37" t="s">
        <v>3829</v>
      </c>
      <c r="AF137" s="35" t="s">
        <v>4082</v>
      </c>
      <c r="AG137" s="19">
        <v>10</v>
      </c>
      <c r="AH137" s="14" t="s">
        <v>1471</v>
      </c>
      <c r="AI137" s="39" t="s">
        <v>1472</v>
      </c>
      <c r="AJ137" s="110" t="s">
        <v>4218</v>
      </c>
      <c r="AK137" s="39" t="s">
        <v>2659</v>
      </c>
      <c r="AL137" s="19">
        <v>1</v>
      </c>
      <c r="AM137" s="57" t="s">
        <v>1935</v>
      </c>
      <c r="AN137" s="57" t="s">
        <v>2659</v>
      </c>
      <c r="AO137" s="14" t="s">
        <v>1935</v>
      </c>
      <c r="AP137" s="83"/>
    </row>
    <row r="138" spans="1:42">
      <c r="A138" s="33" t="s">
        <v>401</v>
      </c>
      <c r="B138" s="34" t="s">
        <v>1619</v>
      </c>
      <c r="C138" s="34" t="s">
        <v>400</v>
      </c>
      <c r="D138" s="93" t="e">
        <f>VLOOKUP(C138,[1]OECD_invitro_insilico_invivo_DA!$C$1:$C$197,1,FALSE)</f>
        <v>#N/A</v>
      </c>
      <c r="E138" s="93" t="s">
        <v>402</v>
      </c>
      <c r="F138" s="37" t="s">
        <v>2006</v>
      </c>
      <c r="G138" s="17" t="s">
        <v>3372</v>
      </c>
      <c r="H138" s="57">
        <v>5.6999999999999993</v>
      </c>
      <c r="I138" s="34" t="s">
        <v>1937</v>
      </c>
      <c r="J138" s="19" t="s">
        <v>4409</v>
      </c>
      <c r="K138" s="19">
        <v>0</v>
      </c>
      <c r="L138" s="17" t="s">
        <v>1472</v>
      </c>
      <c r="M138" s="17">
        <v>95.508333333333297</v>
      </c>
      <c r="N138" s="17">
        <v>22.393067666666699</v>
      </c>
      <c r="O138" s="20" t="s">
        <v>1472</v>
      </c>
      <c r="P138" s="33" t="s">
        <v>1937</v>
      </c>
      <c r="Q138" s="62" t="s">
        <v>2784</v>
      </c>
      <c r="R138" s="19">
        <v>0</v>
      </c>
      <c r="S138" s="17" t="s">
        <v>1471</v>
      </c>
      <c r="T138" s="60" t="s">
        <v>1937</v>
      </c>
      <c r="U138" s="17" t="s">
        <v>3051</v>
      </c>
      <c r="V138" s="19">
        <v>0</v>
      </c>
      <c r="W138" s="20" t="s">
        <v>1471</v>
      </c>
      <c r="X138" s="37">
        <v>1.9121666666666699</v>
      </c>
      <c r="Y138" s="20" t="s">
        <v>1471</v>
      </c>
      <c r="Z138" s="33" t="s">
        <v>1937</v>
      </c>
      <c r="AA138" s="35" t="s">
        <v>2072</v>
      </c>
      <c r="AB138" s="57">
        <v>0</v>
      </c>
      <c r="AC138" s="17" t="s">
        <v>1471</v>
      </c>
      <c r="AD138" s="18" t="s">
        <v>1471</v>
      </c>
      <c r="AE138" s="37" t="s">
        <v>3830</v>
      </c>
      <c r="AF138" s="35" t="s">
        <v>4083</v>
      </c>
      <c r="AG138" s="19">
        <v>100</v>
      </c>
      <c r="AH138" s="14" t="s">
        <v>1471</v>
      </c>
      <c r="AI138" s="39" t="s">
        <v>1472</v>
      </c>
      <c r="AJ138" s="110" t="s">
        <v>4218</v>
      </c>
      <c r="AK138" s="39" t="s">
        <v>2660</v>
      </c>
      <c r="AL138" s="19">
        <v>0</v>
      </c>
      <c r="AM138" s="57" t="s">
        <v>1934</v>
      </c>
      <c r="AN138" s="57" t="s">
        <v>2660</v>
      </c>
      <c r="AO138" s="14" t="s">
        <v>1934</v>
      </c>
      <c r="AP138" s="83"/>
    </row>
    <row r="139" spans="1:42">
      <c r="A139" s="33" t="s">
        <v>404</v>
      </c>
      <c r="B139" s="34" t="s">
        <v>1620</v>
      </c>
      <c r="C139" s="34" t="s">
        <v>403</v>
      </c>
      <c r="D139" s="93" t="e">
        <f>VLOOKUP(C139,[1]OECD_invitro_insilico_invivo_DA!$C$1:$C$197,1,FALSE)</f>
        <v>#N/A</v>
      </c>
      <c r="E139" s="93" t="s">
        <v>1211</v>
      </c>
      <c r="F139" s="37" t="s">
        <v>1952</v>
      </c>
      <c r="G139" s="17" t="s">
        <v>3373</v>
      </c>
      <c r="H139" s="57">
        <v>-1.4000000000000001</v>
      </c>
      <c r="I139" s="19" t="s">
        <v>4270</v>
      </c>
      <c r="J139" s="19" t="s">
        <v>4410</v>
      </c>
      <c r="K139" s="19">
        <v>-5.33</v>
      </c>
      <c r="L139" s="17" t="s">
        <v>1471</v>
      </c>
      <c r="M139" s="17">
        <v>-36.717333333333301</v>
      </c>
      <c r="N139" s="17" t="s">
        <v>17456</v>
      </c>
      <c r="O139" s="20" t="s">
        <v>1471</v>
      </c>
      <c r="P139" s="33" t="s">
        <v>1937</v>
      </c>
      <c r="Q139" s="62" t="s">
        <v>2785</v>
      </c>
      <c r="R139" s="19">
        <v>0</v>
      </c>
      <c r="S139" s="17" t="s">
        <v>1471</v>
      </c>
      <c r="T139" s="37" t="s">
        <v>4225</v>
      </c>
      <c r="U139" s="17" t="s">
        <v>3052</v>
      </c>
      <c r="V139" s="19">
        <v>2</v>
      </c>
      <c r="W139" s="20" t="s">
        <v>1471</v>
      </c>
      <c r="X139" s="37">
        <v>0</v>
      </c>
      <c r="Y139" s="20" t="s">
        <v>1471</v>
      </c>
      <c r="Z139" s="37" t="s">
        <v>864</v>
      </c>
      <c r="AA139" s="17" t="s">
        <v>1020</v>
      </c>
      <c r="AB139" s="53" t="s">
        <v>3195</v>
      </c>
      <c r="AC139" s="17" t="s">
        <v>1471</v>
      </c>
      <c r="AD139" s="18" t="s">
        <v>1472</v>
      </c>
      <c r="AE139" s="37" t="s">
        <v>3831</v>
      </c>
      <c r="AF139" s="35" t="s">
        <v>4084</v>
      </c>
      <c r="AG139" s="19">
        <v>10</v>
      </c>
      <c r="AH139" s="14" t="s">
        <v>1471</v>
      </c>
      <c r="AI139" s="39" t="s">
        <v>1470</v>
      </c>
      <c r="AJ139" s="57" t="s">
        <v>1470</v>
      </c>
      <c r="AK139" s="39" t="s">
        <v>2660</v>
      </c>
      <c r="AL139" s="19">
        <v>0</v>
      </c>
      <c r="AM139" s="57" t="s">
        <v>1934</v>
      </c>
      <c r="AN139" s="57" t="s">
        <v>2660</v>
      </c>
      <c r="AO139" s="14" t="s">
        <v>1934</v>
      </c>
      <c r="AP139" s="83"/>
    </row>
    <row r="140" spans="1:42">
      <c r="A140" s="33" t="s">
        <v>407</v>
      </c>
      <c r="B140" s="34" t="s">
        <v>1621</v>
      </c>
      <c r="C140" s="34" t="s">
        <v>406</v>
      </c>
      <c r="D140" s="93" t="e">
        <f>VLOOKUP(C140,[1]OECD_invitro_insilico_invivo_DA!$C$1:$C$197,1,FALSE)</f>
        <v>#N/A</v>
      </c>
      <c r="E140" s="93" t="s">
        <v>408</v>
      </c>
      <c r="F140" s="37" t="s">
        <v>3229</v>
      </c>
      <c r="G140" s="17" t="s">
        <v>3374</v>
      </c>
      <c r="H140" s="57">
        <v>0.7</v>
      </c>
      <c r="I140" s="34" t="s">
        <v>1937</v>
      </c>
      <c r="J140" s="19">
        <v>0</v>
      </c>
      <c r="K140" s="19">
        <v>0</v>
      </c>
      <c r="L140" s="17" t="s">
        <v>1471</v>
      </c>
      <c r="M140" s="17">
        <v>23.732666666666699</v>
      </c>
      <c r="N140" s="17" t="s">
        <v>17456</v>
      </c>
      <c r="O140" s="20" t="s">
        <v>1471</v>
      </c>
      <c r="P140" s="33" t="s">
        <v>1937</v>
      </c>
      <c r="Q140" s="62" t="s">
        <v>2686</v>
      </c>
      <c r="R140" s="19">
        <v>0</v>
      </c>
      <c r="S140" s="17" t="s">
        <v>1471</v>
      </c>
      <c r="T140" s="37" t="s">
        <v>1207</v>
      </c>
      <c r="U140" s="17" t="s">
        <v>3053</v>
      </c>
      <c r="V140" s="19">
        <v>2</v>
      </c>
      <c r="W140" s="20" t="s">
        <v>1471</v>
      </c>
      <c r="X140" s="37">
        <v>0</v>
      </c>
      <c r="Y140" s="20" t="s">
        <v>1471</v>
      </c>
      <c r="Z140" s="37" t="s">
        <v>1021</v>
      </c>
      <c r="AA140" s="17" t="s">
        <v>1022</v>
      </c>
      <c r="AB140" s="57">
        <v>0</v>
      </c>
      <c r="AC140" s="17" t="s">
        <v>1471</v>
      </c>
      <c r="AD140" s="18" t="s">
        <v>1471</v>
      </c>
      <c r="AE140" s="37" t="s">
        <v>3832</v>
      </c>
      <c r="AF140" s="35" t="s">
        <v>4085</v>
      </c>
      <c r="AG140" s="19">
        <v>100</v>
      </c>
      <c r="AH140" s="14" t="s">
        <v>1471</v>
      </c>
      <c r="AI140" s="39" t="s">
        <v>1472</v>
      </c>
      <c r="AJ140" s="110" t="s">
        <v>4218</v>
      </c>
      <c r="AK140" s="39" t="s">
        <v>2660</v>
      </c>
      <c r="AL140" s="19">
        <v>0</v>
      </c>
      <c r="AM140" s="57" t="s">
        <v>1934</v>
      </c>
      <c r="AN140" s="57" t="s">
        <v>2660</v>
      </c>
      <c r="AO140" s="14" t="s">
        <v>1934</v>
      </c>
      <c r="AP140" s="83"/>
    </row>
    <row r="141" spans="1:42">
      <c r="A141" s="33" t="s">
        <v>410</v>
      </c>
      <c r="B141" s="34" t="s">
        <v>1622</v>
      </c>
      <c r="C141" s="34" t="s">
        <v>409</v>
      </c>
      <c r="D141" s="93" t="e">
        <f>VLOOKUP(C141,[1]OECD_invitro_insilico_invivo_DA!$C$1:$C$197,1,FALSE)</f>
        <v>#N/A</v>
      </c>
      <c r="E141" s="93" t="s">
        <v>411</v>
      </c>
      <c r="F141" s="37" t="s">
        <v>3204</v>
      </c>
      <c r="G141" s="17" t="s">
        <v>3375</v>
      </c>
      <c r="H141" s="57">
        <v>-1</v>
      </c>
      <c r="I141" s="19" t="s">
        <v>4411</v>
      </c>
      <c r="J141" s="19" t="s">
        <v>4412</v>
      </c>
      <c r="K141" s="19">
        <v>-7</v>
      </c>
      <c r="L141" s="17" t="s">
        <v>1471</v>
      </c>
      <c r="M141" s="17">
        <v>-18.802333333333301</v>
      </c>
      <c r="N141" s="17" t="s">
        <v>17456</v>
      </c>
      <c r="O141" s="20" t="s">
        <v>1471</v>
      </c>
      <c r="P141" s="37" t="s">
        <v>3593</v>
      </c>
      <c r="Q141" s="62" t="s">
        <v>2786</v>
      </c>
      <c r="R141" s="19">
        <v>2</v>
      </c>
      <c r="S141" s="17" t="s">
        <v>1471</v>
      </c>
      <c r="T141" s="37" t="s">
        <v>1445</v>
      </c>
      <c r="U141" s="17" t="s">
        <v>3054</v>
      </c>
      <c r="V141" s="19">
        <v>8.4</v>
      </c>
      <c r="W141" s="20" t="s">
        <v>1471</v>
      </c>
      <c r="X141" s="37">
        <v>0</v>
      </c>
      <c r="Y141" s="20" t="s">
        <v>1471</v>
      </c>
      <c r="Z141" s="37" t="s">
        <v>1023</v>
      </c>
      <c r="AA141" s="17" t="s">
        <v>1024</v>
      </c>
      <c r="AB141" s="57">
        <v>0</v>
      </c>
      <c r="AC141" s="17" t="s">
        <v>1471</v>
      </c>
      <c r="AD141" s="18" t="s">
        <v>1471</v>
      </c>
      <c r="AE141" s="37" t="s">
        <v>3833</v>
      </c>
      <c r="AF141" s="35" t="s">
        <v>4086</v>
      </c>
      <c r="AG141" s="19">
        <v>100</v>
      </c>
      <c r="AH141" s="14" t="s">
        <v>1471</v>
      </c>
      <c r="AI141" s="39" t="s">
        <v>1472</v>
      </c>
      <c r="AJ141" s="110" t="s">
        <v>4218</v>
      </c>
      <c r="AK141" s="39" t="s">
        <v>2660</v>
      </c>
      <c r="AL141" s="19">
        <v>0</v>
      </c>
      <c r="AM141" s="57" t="s">
        <v>1934</v>
      </c>
      <c r="AN141" s="57" t="s">
        <v>2660</v>
      </c>
      <c r="AO141" s="14" t="s">
        <v>1934</v>
      </c>
      <c r="AP141" s="83"/>
    </row>
    <row r="142" spans="1:42">
      <c r="A142" s="33" t="s">
        <v>413</v>
      </c>
      <c r="B142" s="34" t="s">
        <v>1623</v>
      </c>
      <c r="C142" s="34" t="s">
        <v>412</v>
      </c>
      <c r="D142" s="93" t="e">
        <f>VLOOKUP(C142,[1]OECD_invitro_insilico_invivo_DA!$C$1:$C$197,1,FALSE)</f>
        <v>#N/A</v>
      </c>
      <c r="E142" s="93" t="s">
        <v>414</v>
      </c>
      <c r="F142" s="37" t="s">
        <v>2007</v>
      </c>
      <c r="G142" s="17" t="s">
        <v>3376</v>
      </c>
      <c r="H142" s="57">
        <v>2.7</v>
      </c>
      <c r="I142" s="34" t="s">
        <v>1937</v>
      </c>
      <c r="J142" s="19" t="s">
        <v>4413</v>
      </c>
      <c r="K142" s="19">
        <v>0</v>
      </c>
      <c r="L142" s="17" t="s">
        <v>1471</v>
      </c>
      <c r="M142" s="17">
        <v>38.566666666666698</v>
      </c>
      <c r="N142" s="17" t="s">
        <v>17456</v>
      </c>
      <c r="O142" s="20" t="s">
        <v>1471</v>
      </c>
      <c r="P142" s="33" t="s">
        <v>1937</v>
      </c>
      <c r="Q142" s="62" t="s">
        <v>2787</v>
      </c>
      <c r="R142" s="19">
        <v>0</v>
      </c>
      <c r="S142" s="17" t="s">
        <v>1471</v>
      </c>
      <c r="T142" s="60" t="s">
        <v>1937</v>
      </c>
      <c r="U142" s="17" t="s">
        <v>3055</v>
      </c>
      <c r="V142" s="19">
        <v>0</v>
      </c>
      <c r="W142" s="20" t="s">
        <v>1471</v>
      </c>
      <c r="X142" s="37">
        <v>0</v>
      </c>
      <c r="Y142" s="20" t="s">
        <v>1471</v>
      </c>
      <c r="Z142" s="33" t="s">
        <v>1937</v>
      </c>
      <c r="AA142" s="35" t="s">
        <v>2072</v>
      </c>
      <c r="AB142" s="57">
        <v>0</v>
      </c>
      <c r="AC142" s="17" t="s">
        <v>1471</v>
      </c>
      <c r="AD142" s="18" t="s">
        <v>1471</v>
      </c>
      <c r="AE142" s="37" t="s">
        <v>3834</v>
      </c>
      <c r="AF142" s="35" t="s">
        <v>4087</v>
      </c>
      <c r="AG142" s="19">
        <v>100</v>
      </c>
      <c r="AH142" s="14" t="s">
        <v>1471</v>
      </c>
      <c r="AI142" s="39" t="s">
        <v>1471</v>
      </c>
      <c r="AJ142" s="110" t="s">
        <v>4218</v>
      </c>
      <c r="AK142" s="39" t="s">
        <v>2660</v>
      </c>
      <c r="AL142" s="19">
        <v>0</v>
      </c>
      <c r="AM142" s="57" t="s">
        <v>1934</v>
      </c>
      <c r="AN142" s="57" t="s">
        <v>2660</v>
      </c>
      <c r="AO142" s="14" t="s">
        <v>1934</v>
      </c>
      <c r="AP142" s="83"/>
    </row>
    <row r="143" spans="1:42">
      <c r="A143" s="33" t="s">
        <v>416</v>
      </c>
      <c r="B143" s="34" t="s">
        <v>1624</v>
      </c>
      <c r="C143" s="34" t="s">
        <v>415</v>
      </c>
      <c r="D143" s="93" t="e">
        <f>VLOOKUP(C143,[1]OECD_invitro_insilico_invivo_DA!$C$1:$C$197,1,FALSE)</f>
        <v>#N/A</v>
      </c>
      <c r="E143" s="93" t="s">
        <v>417</v>
      </c>
      <c r="F143" s="37" t="s">
        <v>3230</v>
      </c>
      <c r="G143" s="17" t="s">
        <v>3377</v>
      </c>
      <c r="H143" s="57">
        <v>0.7</v>
      </c>
      <c r="I143" s="34" t="s">
        <v>1937</v>
      </c>
      <c r="J143" s="19" t="s">
        <v>4414</v>
      </c>
      <c r="K143" s="19">
        <v>0</v>
      </c>
      <c r="L143" s="17" t="s">
        <v>1471</v>
      </c>
      <c r="M143" s="17">
        <v>28.311333333333302</v>
      </c>
      <c r="N143" s="17" t="s">
        <v>17456</v>
      </c>
      <c r="O143" s="20" t="s">
        <v>1471</v>
      </c>
      <c r="P143" s="37" t="s">
        <v>3594</v>
      </c>
      <c r="Q143" s="62" t="s">
        <v>2788</v>
      </c>
      <c r="R143" s="19">
        <v>-9</v>
      </c>
      <c r="S143" s="17" t="s">
        <v>1472</v>
      </c>
      <c r="T143" s="60" t="s">
        <v>1937</v>
      </c>
      <c r="U143" s="17" t="s">
        <v>3056</v>
      </c>
      <c r="V143" s="19">
        <v>0</v>
      </c>
      <c r="W143" s="20" t="s">
        <v>1471</v>
      </c>
      <c r="X143" s="37">
        <v>51.405000000000001</v>
      </c>
      <c r="Y143" s="20" t="s">
        <v>1472</v>
      </c>
      <c r="Z143" s="37" t="s">
        <v>1025</v>
      </c>
      <c r="AA143" s="17" t="s">
        <v>1026</v>
      </c>
      <c r="AB143" s="57">
        <v>0</v>
      </c>
      <c r="AC143" s="17" t="s">
        <v>1471</v>
      </c>
      <c r="AD143" s="18" t="s">
        <v>1471</v>
      </c>
      <c r="AE143" s="37" t="s">
        <v>3835</v>
      </c>
      <c r="AF143" s="35" t="s">
        <v>4088</v>
      </c>
      <c r="AG143" s="19">
        <v>100</v>
      </c>
      <c r="AH143" s="14" t="s">
        <v>1471</v>
      </c>
      <c r="AI143" s="39" t="s">
        <v>1472</v>
      </c>
      <c r="AJ143" s="110" t="s">
        <v>4219</v>
      </c>
      <c r="AK143" s="39" t="s">
        <v>2660</v>
      </c>
      <c r="AL143" s="19">
        <v>1</v>
      </c>
      <c r="AM143" s="57" t="s">
        <v>1935</v>
      </c>
      <c r="AN143" s="57" t="s">
        <v>2659</v>
      </c>
      <c r="AO143" s="14" t="s">
        <v>1935</v>
      </c>
      <c r="AP143" s="83"/>
    </row>
    <row r="144" spans="1:42">
      <c r="A144" s="33" t="s">
        <v>419</v>
      </c>
      <c r="B144" s="34" t="s">
        <v>1625</v>
      </c>
      <c r="C144" s="34" t="s">
        <v>418</v>
      </c>
      <c r="D144" s="93" t="e">
        <f>VLOOKUP(C144,[1]OECD_invitro_insilico_invivo_DA!$C$1:$C$197,1,FALSE)</f>
        <v>#N/A</v>
      </c>
      <c r="E144" s="93" t="s">
        <v>420</v>
      </c>
      <c r="F144" s="37" t="s">
        <v>1985</v>
      </c>
      <c r="G144" s="17" t="s">
        <v>3378</v>
      </c>
      <c r="H144" s="57">
        <v>1.4000000000000001</v>
      </c>
      <c r="I144" s="34" t="s">
        <v>1937</v>
      </c>
      <c r="J144" s="19" t="s">
        <v>4415</v>
      </c>
      <c r="K144" s="19">
        <v>0</v>
      </c>
      <c r="L144" s="17" t="s">
        <v>1471</v>
      </c>
      <c r="M144" s="17">
        <v>82.930666666666696</v>
      </c>
      <c r="N144" s="17">
        <v>75.113700499999993</v>
      </c>
      <c r="O144" s="20" t="s">
        <v>1472</v>
      </c>
      <c r="P144" s="33" t="s">
        <v>1937</v>
      </c>
      <c r="Q144" s="62" t="s">
        <v>2789</v>
      </c>
      <c r="R144" s="19">
        <v>0</v>
      </c>
      <c r="S144" s="17" t="s">
        <v>1471</v>
      </c>
      <c r="T144" s="60" t="s">
        <v>1937</v>
      </c>
      <c r="U144" s="17" t="s">
        <v>3057</v>
      </c>
      <c r="V144" s="19">
        <v>0</v>
      </c>
      <c r="W144" s="20" t="s">
        <v>1471</v>
      </c>
      <c r="X144" s="37">
        <v>11.1003333333333</v>
      </c>
      <c r="Y144" s="20" t="s">
        <v>1471</v>
      </c>
      <c r="Z144" s="37" t="s">
        <v>1027</v>
      </c>
      <c r="AA144" s="17" t="s">
        <v>1028</v>
      </c>
      <c r="AB144" s="53" t="s">
        <v>3195</v>
      </c>
      <c r="AC144" s="17" t="s">
        <v>1471</v>
      </c>
      <c r="AD144" s="18" t="s">
        <v>1471</v>
      </c>
      <c r="AE144" s="37" t="s">
        <v>3836</v>
      </c>
      <c r="AF144" s="35" t="s">
        <v>4089</v>
      </c>
      <c r="AG144" s="19">
        <v>100</v>
      </c>
      <c r="AH144" s="14" t="s">
        <v>1471</v>
      </c>
      <c r="AI144" s="39" t="s">
        <v>1472</v>
      </c>
      <c r="AJ144" s="110" t="s">
        <v>4218</v>
      </c>
      <c r="AK144" s="39" t="s">
        <v>2659</v>
      </c>
      <c r="AL144" s="19">
        <v>1</v>
      </c>
      <c r="AM144" s="57" t="s">
        <v>1935</v>
      </c>
      <c r="AN144" s="57" t="s">
        <v>2659</v>
      </c>
      <c r="AO144" s="14" t="s">
        <v>1935</v>
      </c>
      <c r="AP144" s="83"/>
    </row>
    <row r="145" spans="1:42">
      <c r="A145" s="33" t="s">
        <v>422</v>
      </c>
      <c r="B145" s="34" t="s">
        <v>1626</v>
      </c>
      <c r="C145" s="34" t="s">
        <v>421</v>
      </c>
      <c r="D145" s="93" t="e">
        <f>VLOOKUP(C145,[1]OECD_invitro_insilico_invivo_DA!$C$1:$C$197,1,FALSE)</f>
        <v>#N/A</v>
      </c>
      <c r="E145" s="93" t="s">
        <v>423</v>
      </c>
      <c r="F145" s="37" t="s">
        <v>1952</v>
      </c>
      <c r="G145" s="17" t="s">
        <v>3379</v>
      </c>
      <c r="H145" s="57">
        <v>3.7</v>
      </c>
      <c r="I145" s="19" t="s">
        <v>4258</v>
      </c>
      <c r="J145" s="19" t="s">
        <v>4416</v>
      </c>
      <c r="K145" s="19">
        <v>-5.33</v>
      </c>
      <c r="L145" s="17" t="s">
        <v>1472</v>
      </c>
      <c r="M145" s="17">
        <v>326.56366666666702</v>
      </c>
      <c r="N145" s="17">
        <v>35.481338999999998</v>
      </c>
      <c r="O145" s="20" t="s">
        <v>1472</v>
      </c>
      <c r="P145" s="37" t="s">
        <v>3595</v>
      </c>
      <c r="Q145" s="62" t="s">
        <v>2790</v>
      </c>
      <c r="R145" s="19">
        <v>-7.6999999999999993</v>
      </c>
      <c r="S145" s="17" t="s">
        <v>1472</v>
      </c>
      <c r="T145" s="60" t="s">
        <v>1937</v>
      </c>
      <c r="U145" s="17" t="s">
        <v>3058</v>
      </c>
      <c r="V145" s="19">
        <v>0</v>
      </c>
      <c r="W145" s="20" t="s">
        <v>1471</v>
      </c>
      <c r="X145" s="37">
        <v>47.043833333333403</v>
      </c>
      <c r="Y145" s="20" t="s">
        <v>1472</v>
      </c>
      <c r="Z145" s="37" t="s">
        <v>883</v>
      </c>
      <c r="AA145" s="17" t="s">
        <v>1029</v>
      </c>
      <c r="AB145" s="56">
        <v>1.3</v>
      </c>
      <c r="AC145" s="17" t="s">
        <v>1471</v>
      </c>
      <c r="AD145" s="18" t="s">
        <v>1471</v>
      </c>
      <c r="AE145" s="37" t="s">
        <v>3837</v>
      </c>
      <c r="AF145" s="35" t="s">
        <v>4090</v>
      </c>
      <c r="AG145" s="19">
        <v>100</v>
      </c>
      <c r="AH145" s="14" t="s">
        <v>1471</v>
      </c>
      <c r="AI145" s="39" t="s">
        <v>1471</v>
      </c>
      <c r="AJ145" s="110" t="s">
        <v>4219</v>
      </c>
      <c r="AK145" s="39" t="s">
        <v>2659</v>
      </c>
      <c r="AL145" s="19">
        <v>1</v>
      </c>
      <c r="AM145" s="57" t="s">
        <v>1935</v>
      </c>
      <c r="AN145" s="57" t="s">
        <v>2659</v>
      </c>
      <c r="AO145" s="14" t="s">
        <v>1935</v>
      </c>
      <c r="AP145" s="83"/>
    </row>
    <row r="146" spans="1:42">
      <c r="A146" s="33" t="s">
        <v>425</v>
      </c>
      <c r="B146" s="34" t="s">
        <v>1627</v>
      </c>
      <c r="C146" s="34" t="s">
        <v>424</v>
      </c>
      <c r="D146" s="105" t="str">
        <f>VLOOKUP(C146,[1]OECD_invitro_insilico_invivo_DA!$C$1:$C$197,1,FALSE)</f>
        <v>123-31-9</v>
      </c>
      <c r="E146" s="93" t="s">
        <v>426</v>
      </c>
      <c r="F146" s="37" t="s">
        <v>3231</v>
      </c>
      <c r="G146" s="17" t="s">
        <v>3380</v>
      </c>
      <c r="H146" s="57">
        <v>-1</v>
      </c>
      <c r="I146" s="19" t="s">
        <v>4417</v>
      </c>
      <c r="J146" s="19" t="s">
        <v>4418</v>
      </c>
      <c r="K146" s="19">
        <v>-4</v>
      </c>
      <c r="L146" s="17" t="s">
        <v>1471</v>
      </c>
      <c r="M146" s="17">
        <v>108.65900000000001</v>
      </c>
      <c r="N146" s="17">
        <v>48.695544666666699</v>
      </c>
      <c r="O146" s="20" t="s">
        <v>1472</v>
      </c>
      <c r="P146" s="37" t="s">
        <v>3596</v>
      </c>
      <c r="Q146" s="62" t="s">
        <v>2791</v>
      </c>
      <c r="R146" s="19">
        <v>-7.6999999999999993</v>
      </c>
      <c r="S146" s="17" t="s">
        <v>1472</v>
      </c>
      <c r="T146" s="60" t="s">
        <v>1937</v>
      </c>
      <c r="U146" s="17" t="s">
        <v>3059</v>
      </c>
      <c r="V146" s="19">
        <v>0</v>
      </c>
      <c r="W146" s="20" t="s">
        <v>1471</v>
      </c>
      <c r="X146" s="37">
        <v>65.025166666666607</v>
      </c>
      <c r="Y146" s="20" t="s">
        <v>1472</v>
      </c>
      <c r="Z146" s="37" t="s">
        <v>878</v>
      </c>
      <c r="AA146" s="17" t="s">
        <v>1030</v>
      </c>
      <c r="AB146" s="56">
        <v>1.3</v>
      </c>
      <c r="AC146" s="17" t="s">
        <v>1471</v>
      </c>
      <c r="AD146" s="18" t="s">
        <v>1472</v>
      </c>
      <c r="AE146" s="37" t="s">
        <v>3838</v>
      </c>
      <c r="AF146" s="35" t="s">
        <v>4091</v>
      </c>
      <c r="AG146" s="19">
        <v>10</v>
      </c>
      <c r="AH146" s="14" t="s">
        <v>1471</v>
      </c>
      <c r="AI146" s="39" t="s">
        <v>1472</v>
      </c>
      <c r="AJ146" s="110" t="s">
        <v>4218</v>
      </c>
      <c r="AK146" s="39" t="s">
        <v>2659</v>
      </c>
      <c r="AL146" s="19">
        <v>1</v>
      </c>
      <c r="AM146" s="57" t="s">
        <v>1935</v>
      </c>
      <c r="AN146" s="57" t="s">
        <v>2659</v>
      </c>
      <c r="AO146" s="14" t="s">
        <v>1935</v>
      </c>
      <c r="AP146" s="83"/>
    </row>
    <row r="147" spans="1:42">
      <c r="A147" s="33" t="s">
        <v>428</v>
      </c>
      <c r="B147" s="34" t="s">
        <v>1628</v>
      </c>
      <c r="C147" s="34" t="s">
        <v>427</v>
      </c>
      <c r="D147" s="93" t="e">
        <f>VLOOKUP(C147,[1]OECD_invitro_insilico_invivo_DA!$C$1:$C$197,1,FALSE)</f>
        <v>#N/A</v>
      </c>
      <c r="E147" s="93" t="s">
        <v>429</v>
      </c>
      <c r="F147" s="37" t="s">
        <v>3223</v>
      </c>
      <c r="G147" s="17" t="s">
        <v>3381</v>
      </c>
      <c r="H147" s="57">
        <v>4</v>
      </c>
      <c r="I147" s="34" t="s">
        <v>1937</v>
      </c>
      <c r="J147" s="19" t="s">
        <v>4419</v>
      </c>
      <c r="K147" s="19">
        <v>0</v>
      </c>
      <c r="L147" s="17" t="s">
        <v>1472</v>
      </c>
      <c r="M147" s="17">
        <v>49.750999999999998</v>
      </c>
      <c r="N147" s="17" t="s">
        <v>17456</v>
      </c>
      <c r="O147" s="20" t="s">
        <v>1471</v>
      </c>
      <c r="P147" s="37" t="s">
        <v>3597</v>
      </c>
      <c r="Q147" s="62" t="s">
        <v>2792</v>
      </c>
      <c r="R147" s="19">
        <v>-9</v>
      </c>
      <c r="S147" s="17" t="s">
        <v>1472</v>
      </c>
      <c r="T147" s="37">
        <v>141.25</v>
      </c>
      <c r="U147" s="17" t="s">
        <v>3060</v>
      </c>
      <c r="V147" s="19">
        <v>-0.7</v>
      </c>
      <c r="W147" s="20" t="s">
        <v>1471</v>
      </c>
      <c r="X147" s="37">
        <v>62.8898333333333</v>
      </c>
      <c r="Y147" s="20" t="s">
        <v>1472</v>
      </c>
      <c r="Z147" s="33" t="s">
        <v>1937</v>
      </c>
      <c r="AA147" s="35" t="s">
        <v>3685</v>
      </c>
      <c r="AB147" s="57">
        <v>0</v>
      </c>
      <c r="AC147" s="17" t="s">
        <v>1471</v>
      </c>
      <c r="AD147" s="18" t="s">
        <v>1471</v>
      </c>
      <c r="AE147" s="37" t="s">
        <v>3839</v>
      </c>
      <c r="AF147" s="35" t="s">
        <v>4092</v>
      </c>
      <c r="AG147" s="19">
        <v>200</v>
      </c>
      <c r="AH147" s="14" t="s">
        <v>1471</v>
      </c>
      <c r="AI147" s="39" t="s">
        <v>1472</v>
      </c>
      <c r="AJ147" s="110" t="s">
        <v>4218</v>
      </c>
      <c r="AK147" s="39" t="s">
        <v>2660</v>
      </c>
      <c r="AL147" s="19">
        <v>1</v>
      </c>
      <c r="AM147" s="57" t="s">
        <v>1935</v>
      </c>
      <c r="AN147" s="57" t="s">
        <v>2659</v>
      </c>
      <c r="AO147" s="14" t="s">
        <v>1935</v>
      </c>
      <c r="AP147" s="83"/>
    </row>
    <row r="148" spans="1:42">
      <c r="A148" s="33" t="s">
        <v>431</v>
      </c>
      <c r="B148" s="34" t="s">
        <v>1629</v>
      </c>
      <c r="C148" s="34" t="s">
        <v>430</v>
      </c>
      <c r="D148" s="93" t="e">
        <f>VLOOKUP(C148,[1]OECD_invitro_insilico_invivo_DA!$C$1:$C$197,1,FALSE)</f>
        <v>#N/A</v>
      </c>
      <c r="E148" s="93" t="s">
        <v>432</v>
      </c>
      <c r="F148" s="37" t="s">
        <v>3228</v>
      </c>
      <c r="G148" s="17" t="s">
        <v>3382</v>
      </c>
      <c r="H148" s="57">
        <v>0.7</v>
      </c>
      <c r="I148" s="34" t="s">
        <v>1937</v>
      </c>
      <c r="J148" s="19" t="s">
        <v>4420</v>
      </c>
      <c r="K148" s="19">
        <v>0</v>
      </c>
      <c r="L148" s="17" t="s">
        <v>1471</v>
      </c>
      <c r="M148" s="17">
        <v>4.9103333333333303</v>
      </c>
      <c r="N148" s="17" t="s">
        <v>17456</v>
      </c>
      <c r="O148" s="20" t="s">
        <v>1471</v>
      </c>
      <c r="P148" s="37" t="s">
        <v>3598</v>
      </c>
      <c r="Q148" s="62" t="s">
        <v>2793</v>
      </c>
      <c r="R148" s="19">
        <v>-1.4000000000000001</v>
      </c>
      <c r="S148" s="17" t="s">
        <v>1471</v>
      </c>
      <c r="T148" s="60" t="s">
        <v>1937</v>
      </c>
      <c r="U148" s="17" t="s">
        <v>3061</v>
      </c>
      <c r="V148" s="19">
        <v>0</v>
      </c>
      <c r="W148" s="20" t="s">
        <v>1471</v>
      </c>
      <c r="X148" s="37">
        <v>18.657333333333401</v>
      </c>
      <c r="Y148" s="20" t="s">
        <v>1472</v>
      </c>
      <c r="Z148" s="33" t="s">
        <v>1937</v>
      </c>
      <c r="AA148" s="35" t="s">
        <v>3686</v>
      </c>
      <c r="AB148" s="57">
        <v>0</v>
      </c>
      <c r="AC148" s="17" t="s">
        <v>1471</v>
      </c>
      <c r="AD148" s="18" t="s">
        <v>1471</v>
      </c>
      <c r="AE148" s="37" t="s">
        <v>3840</v>
      </c>
      <c r="AF148" s="35" t="s">
        <v>4093</v>
      </c>
      <c r="AG148" s="19">
        <v>200</v>
      </c>
      <c r="AH148" s="14" t="s">
        <v>1471</v>
      </c>
      <c r="AI148" s="39" t="s">
        <v>1472</v>
      </c>
      <c r="AJ148" s="110" t="s">
        <v>4218</v>
      </c>
      <c r="AK148" s="39" t="s">
        <v>2660</v>
      </c>
      <c r="AL148" s="19">
        <v>1</v>
      </c>
      <c r="AM148" s="57" t="s">
        <v>1935</v>
      </c>
      <c r="AN148" s="57" t="s">
        <v>2659</v>
      </c>
      <c r="AO148" s="14" t="s">
        <v>1935</v>
      </c>
      <c r="AP148" s="83"/>
    </row>
    <row r="149" spans="1:42">
      <c r="A149" s="33" t="s">
        <v>434</v>
      </c>
      <c r="B149" s="34" t="s">
        <v>1630</v>
      </c>
      <c r="C149" s="34" t="s">
        <v>433</v>
      </c>
      <c r="D149" s="93" t="e">
        <f>VLOOKUP(C149,[1]OECD_invitro_insilico_invivo_DA!$C$1:$C$197,1,FALSE)</f>
        <v>#N/A</v>
      </c>
      <c r="E149" s="93" t="s">
        <v>435</v>
      </c>
      <c r="F149" s="37" t="s">
        <v>3211</v>
      </c>
      <c r="G149" s="17" t="s">
        <v>3383</v>
      </c>
      <c r="H149" s="57">
        <v>0.7</v>
      </c>
      <c r="I149" s="34" t="s">
        <v>1937</v>
      </c>
      <c r="J149" s="19" t="s">
        <v>4421</v>
      </c>
      <c r="K149" s="19">
        <v>0</v>
      </c>
      <c r="L149" s="17" t="s">
        <v>1471</v>
      </c>
      <c r="M149" s="17">
        <v>48.548999999999999</v>
      </c>
      <c r="N149" s="17" t="s">
        <v>17456</v>
      </c>
      <c r="O149" s="20" t="s">
        <v>1471</v>
      </c>
      <c r="P149" s="37" t="s">
        <v>3599</v>
      </c>
      <c r="Q149" s="62" t="s">
        <v>2794</v>
      </c>
      <c r="R149" s="19">
        <v>-9</v>
      </c>
      <c r="S149" s="17" t="s">
        <v>1472</v>
      </c>
      <c r="T149" s="60" t="s">
        <v>1937</v>
      </c>
      <c r="U149" s="17" t="s">
        <v>3062</v>
      </c>
      <c r="V149" s="19">
        <v>0</v>
      </c>
      <c r="W149" s="20" t="s">
        <v>1471</v>
      </c>
      <c r="X149" s="37">
        <v>56.568333333333499</v>
      </c>
      <c r="Y149" s="20" t="s">
        <v>1472</v>
      </c>
      <c r="Z149" s="37" t="s">
        <v>1031</v>
      </c>
      <c r="AA149" s="17" t="s">
        <v>1032</v>
      </c>
      <c r="AB149" s="56">
        <v>0.7</v>
      </c>
      <c r="AC149" s="17" t="s">
        <v>1471</v>
      </c>
      <c r="AD149" s="18" t="s">
        <v>1471</v>
      </c>
      <c r="AE149" s="37" t="s">
        <v>3841</v>
      </c>
      <c r="AF149" s="35" t="s">
        <v>4094</v>
      </c>
      <c r="AG149" s="19">
        <v>200</v>
      </c>
      <c r="AH149" s="14" t="s">
        <v>1471</v>
      </c>
      <c r="AI149" s="39" t="s">
        <v>1472</v>
      </c>
      <c r="AJ149" s="110" t="s">
        <v>4218</v>
      </c>
      <c r="AK149" s="39" t="s">
        <v>2660</v>
      </c>
      <c r="AL149" s="19">
        <v>1</v>
      </c>
      <c r="AM149" s="57" t="s">
        <v>1935</v>
      </c>
      <c r="AN149" s="57" t="s">
        <v>2659</v>
      </c>
      <c r="AO149" s="14" t="s">
        <v>1935</v>
      </c>
      <c r="AP149" s="83"/>
    </row>
    <row r="150" spans="1:42">
      <c r="A150" s="33" t="s">
        <v>437</v>
      </c>
      <c r="B150" s="34" t="s">
        <v>1631</v>
      </c>
      <c r="C150" s="34" t="s">
        <v>436</v>
      </c>
      <c r="D150" s="93" t="e">
        <f>VLOOKUP(C150,[1]OECD_invitro_insilico_invivo_DA!$C$1:$C$197,1,FALSE)</f>
        <v>#N/A</v>
      </c>
      <c r="E150" s="93" t="s">
        <v>438</v>
      </c>
      <c r="F150" s="37" t="s">
        <v>2008</v>
      </c>
      <c r="G150" s="17" t="s">
        <v>3384</v>
      </c>
      <c r="H150" s="57">
        <v>7</v>
      </c>
      <c r="I150" s="19" t="s">
        <v>4367</v>
      </c>
      <c r="J150" s="19" t="s">
        <v>4422</v>
      </c>
      <c r="K150" s="19">
        <v>-5.33</v>
      </c>
      <c r="L150" s="17" t="s">
        <v>1472</v>
      </c>
      <c r="M150" s="17">
        <v>174.678666666667</v>
      </c>
      <c r="N150" s="17">
        <v>42.136619666666697</v>
      </c>
      <c r="O150" s="20" t="s">
        <v>1472</v>
      </c>
      <c r="P150" s="37" t="s">
        <v>3600</v>
      </c>
      <c r="Q150" s="62" t="s">
        <v>2795</v>
      </c>
      <c r="R150" s="19">
        <v>-5</v>
      </c>
      <c r="S150" s="17" t="s">
        <v>1472</v>
      </c>
      <c r="T150" s="60" t="s">
        <v>1937</v>
      </c>
      <c r="U150" s="17" t="s">
        <v>3063</v>
      </c>
      <c r="V150" s="19">
        <v>0</v>
      </c>
      <c r="W150" s="20" t="s">
        <v>1471</v>
      </c>
      <c r="X150" s="37">
        <v>42.377833333333299</v>
      </c>
      <c r="Y150" s="20" t="s">
        <v>1472</v>
      </c>
      <c r="Z150" s="37" t="s">
        <v>941</v>
      </c>
      <c r="AA150" s="17" t="s">
        <v>1033</v>
      </c>
      <c r="AB150" s="56">
        <v>2.2999999999999998</v>
      </c>
      <c r="AC150" s="17" t="s">
        <v>1471</v>
      </c>
      <c r="AD150" s="18" t="s">
        <v>1472</v>
      </c>
      <c r="AE150" s="37" t="s">
        <v>3842</v>
      </c>
      <c r="AF150" s="35" t="s">
        <v>4095</v>
      </c>
      <c r="AG150" s="19">
        <v>100</v>
      </c>
      <c r="AH150" s="14" t="s">
        <v>1471</v>
      </c>
      <c r="AI150" s="39" t="s">
        <v>1472</v>
      </c>
      <c r="AJ150" s="110" t="s">
        <v>4218</v>
      </c>
      <c r="AK150" s="39" t="s">
        <v>2659</v>
      </c>
      <c r="AL150" s="19">
        <v>1</v>
      </c>
      <c r="AM150" s="57" t="s">
        <v>1935</v>
      </c>
      <c r="AN150" s="57" t="s">
        <v>2659</v>
      </c>
      <c r="AO150" s="14" t="s">
        <v>1935</v>
      </c>
      <c r="AP150" s="83"/>
    </row>
    <row r="151" spans="1:42">
      <c r="A151" s="33" t="s">
        <v>440</v>
      </c>
      <c r="B151" s="34" t="s">
        <v>1632</v>
      </c>
      <c r="C151" s="34" t="s">
        <v>439</v>
      </c>
      <c r="D151" s="93" t="e">
        <f>VLOOKUP(C151,[1]OECD_invitro_insilico_invivo_DA!$C$1:$C$197,1,FALSE)</f>
        <v>#N/A</v>
      </c>
      <c r="E151" s="93" t="s">
        <v>441</v>
      </c>
      <c r="F151" s="37" t="s">
        <v>3205</v>
      </c>
      <c r="G151" s="17" t="s">
        <v>3385</v>
      </c>
      <c r="H151" s="57">
        <v>1</v>
      </c>
      <c r="I151" s="34" t="s">
        <v>1937</v>
      </c>
      <c r="J151" s="19" t="s">
        <v>4423</v>
      </c>
      <c r="K151" s="19">
        <v>0</v>
      </c>
      <c r="L151" s="17" t="s">
        <v>1471</v>
      </c>
      <c r="M151" s="17">
        <v>19.0335</v>
      </c>
      <c r="N151" s="17" t="s">
        <v>17456</v>
      </c>
      <c r="O151" s="20" t="s">
        <v>1471</v>
      </c>
      <c r="P151" s="37" t="s">
        <v>3601</v>
      </c>
      <c r="Q151" s="62" t="s">
        <v>2796</v>
      </c>
      <c r="R151" s="19">
        <v>-5</v>
      </c>
      <c r="S151" s="17" t="s">
        <v>1472</v>
      </c>
      <c r="T151" s="60" t="s">
        <v>1937</v>
      </c>
      <c r="U151" s="17" t="s">
        <v>3064</v>
      </c>
      <c r="V151" s="19">
        <v>0</v>
      </c>
      <c r="W151" s="20" t="s">
        <v>1471</v>
      </c>
      <c r="X151" s="37">
        <v>38.035499999999999</v>
      </c>
      <c r="Y151" s="20" t="s">
        <v>1472</v>
      </c>
      <c r="Z151" s="33" t="s">
        <v>1937</v>
      </c>
      <c r="AA151" s="35" t="s">
        <v>3687</v>
      </c>
      <c r="AB151" s="57">
        <v>0</v>
      </c>
      <c r="AC151" s="17" t="s">
        <v>1471</v>
      </c>
      <c r="AD151" s="18" t="s">
        <v>1471</v>
      </c>
      <c r="AE151" s="37" t="s">
        <v>3843</v>
      </c>
      <c r="AF151" s="35" t="s">
        <v>4096</v>
      </c>
      <c r="AG151" s="19">
        <v>200</v>
      </c>
      <c r="AH151" s="14" t="s">
        <v>1471</v>
      </c>
      <c r="AI151" s="39" t="s">
        <v>1472</v>
      </c>
      <c r="AJ151" s="110" t="s">
        <v>4218</v>
      </c>
      <c r="AK151" s="39" t="s">
        <v>2660</v>
      </c>
      <c r="AL151" s="19">
        <v>1</v>
      </c>
      <c r="AM151" s="57" t="s">
        <v>1935</v>
      </c>
      <c r="AN151" s="57" t="s">
        <v>2659</v>
      </c>
      <c r="AO151" s="14" t="s">
        <v>1935</v>
      </c>
      <c r="AP151" s="83"/>
    </row>
    <row r="152" spans="1:42">
      <c r="A152" s="33" t="s">
        <v>443</v>
      </c>
      <c r="B152" s="34" t="s">
        <v>1633</v>
      </c>
      <c r="C152" s="34" t="s">
        <v>442</v>
      </c>
      <c r="D152" s="93" t="e">
        <f>VLOOKUP(C152,[1]OECD_invitro_insilico_invivo_DA!$C$1:$C$197,1,FALSE)</f>
        <v>#N/A</v>
      </c>
      <c r="E152" s="93" t="s">
        <v>1212</v>
      </c>
      <c r="F152" s="37" t="s">
        <v>2009</v>
      </c>
      <c r="G152" s="17" t="s">
        <v>3386</v>
      </c>
      <c r="H152" s="57">
        <v>-6</v>
      </c>
      <c r="I152" s="19" t="s">
        <v>4424</v>
      </c>
      <c r="J152" s="19" t="s">
        <v>4425</v>
      </c>
      <c r="K152" s="19">
        <v>-9</v>
      </c>
      <c r="L152" s="17" t="s">
        <v>1471</v>
      </c>
      <c r="M152" s="17">
        <v>-34.2143333333333</v>
      </c>
      <c r="N152" s="17" t="s">
        <v>17456</v>
      </c>
      <c r="O152" s="20" t="s">
        <v>1471</v>
      </c>
      <c r="P152" s="37" t="s">
        <v>3602</v>
      </c>
      <c r="Q152" s="62" t="s">
        <v>2797</v>
      </c>
      <c r="R152" s="19">
        <v>-4.6999999999999993</v>
      </c>
      <c r="S152" s="17" t="s">
        <v>1472</v>
      </c>
      <c r="T152" s="60" t="s">
        <v>1937</v>
      </c>
      <c r="U152" s="17" t="s">
        <v>3065</v>
      </c>
      <c r="V152" s="19">
        <v>0</v>
      </c>
      <c r="W152" s="20" t="s">
        <v>1471</v>
      </c>
      <c r="X152" s="37">
        <v>24.940166666666698</v>
      </c>
      <c r="Y152" s="20" t="s">
        <v>1472</v>
      </c>
      <c r="Z152" s="37" t="s">
        <v>1034</v>
      </c>
      <c r="AA152" s="17" t="s">
        <v>1035</v>
      </c>
      <c r="AB152" s="56">
        <v>8.3000000000000007</v>
      </c>
      <c r="AC152" s="17" t="s">
        <v>1472</v>
      </c>
      <c r="AD152" s="18" t="s">
        <v>1472</v>
      </c>
      <c r="AE152" s="37" t="s">
        <v>3844</v>
      </c>
      <c r="AF152" s="35" t="s">
        <v>4097</v>
      </c>
      <c r="AG152" s="19">
        <v>10</v>
      </c>
      <c r="AH152" s="14" t="s">
        <v>1471</v>
      </c>
      <c r="AI152" s="39" t="s">
        <v>1472</v>
      </c>
      <c r="AJ152" s="110" t="s">
        <v>4218</v>
      </c>
      <c r="AK152" s="39" t="s">
        <v>2660</v>
      </c>
      <c r="AL152" s="19">
        <v>1</v>
      </c>
      <c r="AM152" s="57" t="s">
        <v>1935</v>
      </c>
      <c r="AN152" s="57" t="s">
        <v>2659</v>
      </c>
      <c r="AO152" s="14" t="s">
        <v>1935</v>
      </c>
      <c r="AP152" s="83"/>
    </row>
    <row r="153" spans="1:42">
      <c r="A153" s="33" t="s">
        <v>446</v>
      </c>
      <c r="B153" s="34" t="s">
        <v>1634</v>
      </c>
      <c r="C153" s="34" t="s">
        <v>445</v>
      </c>
      <c r="D153" s="93" t="e">
        <f>VLOOKUP(C153,[1]OECD_invitro_insilico_invivo_DA!$C$1:$C$197,1,FALSE)</f>
        <v>#N/A</v>
      </c>
      <c r="E153" s="93" t="s">
        <v>447</v>
      </c>
      <c r="F153" s="37" t="s">
        <v>1952</v>
      </c>
      <c r="G153" s="17" t="s">
        <v>3387</v>
      </c>
      <c r="H153" s="57">
        <v>4.6999999999999993</v>
      </c>
      <c r="I153" s="19" t="s">
        <v>4384</v>
      </c>
      <c r="J153" s="19" t="s">
        <v>4426</v>
      </c>
      <c r="K153" s="19">
        <v>-7</v>
      </c>
      <c r="L153" s="17" t="s">
        <v>1472</v>
      </c>
      <c r="M153" s="17">
        <v>100.963333333333</v>
      </c>
      <c r="N153" s="17">
        <v>35.481338999999998</v>
      </c>
      <c r="O153" s="20" t="s">
        <v>1472</v>
      </c>
      <c r="P153" s="37" t="s">
        <v>3603</v>
      </c>
      <c r="Q153" s="62" t="s">
        <v>2798</v>
      </c>
      <c r="R153" s="19">
        <v>-2</v>
      </c>
      <c r="S153" s="17" t="s">
        <v>1471</v>
      </c>
      <c r="T153" s="37" t="s">
        <v>1082</v>
      </c>
      <c r="U153" s="17" t="s">
        <v>3066</v>
      </c>
      <c r="V153" s="19">
        <v>1.4000000000000001</v>
      </c>
      <c r="W153" s="20" t="s">
        <v>1471</v>
      </c>
      <c r="X153" s="37">
        <v>26.274000000000001</v>
      </c>
      <c r="Y153" s="20" t="s">
        <v>1472</v>
      </c>
      <c r="Z153" s="37" t="s">
        <v>878</v>
      </c>
      <c r="AA153" s="17" t="s">
        <v>1036</v>
      </c>
      <c r="AB153" s="53" t="s">
        <v>3195</v>
      </c>
      <c r="AC153" s="17" t="s">
        <v>1471</v>
      </c>
      <c r="AD153" s="18" t="s">
        <v>1472</v>
      </c>
      <c r="AE153" s="37" t="s">
        <v>1193</v>
      </c>
      <c r="AF153" s="17" t="s">
        <v>1193</v>
      </c>
      <c r="AG153" s="19" t="s">
        <v>1193</v>
      </c>
      <c r="AH153" s="14" t="s">
        <v>1193</v>
      </c>
      <c r="AI153" s="39" t="s">
        <v>1472</v>
      </c>
      <c r="AJ153" s="110" t="s">
        <v>4218</v>
      </c>
      <c r="AK153" s="39" t="s">
        <v>2659</v>
      </c>
      <c r="AL153" s="19" t="s">
        <v>1470</v>
      </c>
      <c r="AM153" s="57" t="s">
        <v>1470</v>
      </c>
      <c r="AN153" s="57" t="s">
        <v>2659</v>
      </c>
      <c r="AO153" s="14" t="s">
        <v>1392</v>
      </c>
      <c r="AP153" s="83"/>
    </row>
    <row r="154" spans="1:42">
      <c r="A154" s="33" t="s">
        <v>449</v>
      </c>
      <c r="B154" s="34" t="s">
        <v>1635</v>
      </c>
      <c r="C154" s="34" t="s">
        <v>448</v>
      </c>
      <c r="D154" s="93" t="e">
        <f>VLOOKUP(C154,[1]OECD_invitro_insilico_invivo_DA!$C$1:$C$197,1,FALSE)</f>
        <v>#N/A</v>
      </c>
      <c r="E154" s="93" t="s">
        <v>450</v>
      </c>
      <c r="F154" s="37" t="s">
        <v>2010</v>
      </c>
      <c r="G154" s="17" t="s">
        <v>3388</v>
      </c>
      <c r="H154" s="57">
        <v>1.4000000000000001</v>
      </c>
      <c r="I154" s="34" t="s">
        <v>1937</v>
      </c>
      <c r="J154" s="19" t="s">
        <v>4427</v>
      </c>
      <c r="K154" s="19">
        <v>0</v>
      </c>
      <c r="L154" s="17" t="s">
        <v>1471</v>
      </c>
      <c r="M154" s="17">
        <v>29.745000000000001</v>
      </c>
      <c r="N154" s="17" t="s">
        <v>17456</v>
      </c>
      <c r="O154" s="20" t="s">
        <v>1471</v>
      </c>
      <c r="P154" s="37" t="s">
        <v>3604</v>
      </c>
      <c r="Q154" s="62" t="s">
        <v>2799</v>
      </c>
      <c r="R154" s="19">
        <v>-9</v>
      </c>
      <c r="S154" s="17" t="s">
        <v>1472</v>
      </c>
      <c r="T154" s="37">
        <v>112.2</v>
      </c>
      <c r="U154" s="17" t="s">
        <v>3067</v>
      </c>
      <c r="V154" s="19">
        <v>0.7</v>
      </c>
      <c r="W154" s="20" t="s">
        <v>1471</v>
      </c>
      <c r="X154" s="37">
        <v>52.167833333333498</v>
      </c>
      <c r="Y154" s="20" t="s">
        <v>1472</v>
      </c>
      <c r="Z154" s="33" t="s">
        <v>1937</v>
      </c>
      <c r="AA154" s="35" t="s">
        <v>2072</v>
      </c>
      <c r="AB154" s="57">
        <v>0</v>
      </c>
      <c r="AC154" s="17" t="s">
        <v>1471</v>
      </c>
      <c r="AD154" s="18" t="s">
        <v>1471</v>
      </c>
      <c r="AE154" s="37" t="s">
        <v>3845</v>
      </c>
      <c r="AF154" s="35" t="s">
        <v>4098</v>
      </c>
      <c r="AG154" s="19">
        <v>200</v>
      </c>
      <c r="AH154" s="14" t="s">
        <v>1471</v>
      </c>
      <c r="AI154" s="39" t="s">
        <v>1472</v>
      </c>
      <c r="AJ154" s="110" t="s">
        <v>4218</v>
      </c>
      <c r="AK154" s="39" t="s">
        <v>2660</v>
      </c>
      <c r="AL154" s="19">
        <v>1</v>
      </c>
      <c r="AM154" s="57" t="s">
        <v>1935</v>
      </c>
      <c r="AN154" s="57" t="s">
        <v>2659</v>
      </c>
      <c r="AO154" s="14" t="s">
        <v>1935</v>
      </c>
      <c r="AP154" s="83"/>
    </row>
    <row r="155" spans="1:42">
      <c r="A155" s="33" t="s">
        <v>452</v>
      </c>
      <c r="B155" s="34" t="s">
        <v>1636</v>
      </c>
      <c r="C155" s="34" t="s">
        <v>451</v>
      </c>
      <c r="D155" s="93" t="e">
        <f>VLOOKUP(C155,[1]OECD_invitro_insilico_invivo_DA!$C$1:$C$197,1,FALSE)</f>
        <v>#N/A</v>
      </c>
      <c r="E155" s="93" t="s">
        <v>453</v>
      </c>
      <c r="F155" s="37" t="s">
        <v>3214</v>
      </c>
      <c r="G155" s="17" t="s">
        <v>3389</v>
      </c>
      <c r="H155" s="57">
        <v>0.7</v>
      </c>
      <c r="I155" s="19" t="s">
        <v>4428</v>
      </c>
      <c r="J155" s="19" t="s">
        <v>4429</v>
      </c>
      <c r="K155" s="19">
        <v>-3.33</v>
      </c>
      <c r="L155" s="17" t="s">
        <v>1471</v>
      </c>
      <c r="M155" s="17">
        <v>35.866</v>
      </c>
      <c r="N155" s="17" t="s">
        <v>17456</v>
      </c>
      <c r="O155" s="20" t="s">
        <v>1471</v>
      </c>
      <c r="P155" s="33" t="s">
        <v>1937</v>
      </c>
      <c r="Q155" s="62" t="s">
        <v>2072</v>
      </c>
      <c r="R155" s="19">
        <v>0</v>
      </c>
      <c r="S155" s="17" t="s">
        <v>1471</v>
      </c>
      <c r="T155" s="37" t="s">
        <v>4226</v>
      </c>
      <c r="U155" s="17" t="s">
        <v>3068</v>
      </c>
      <c r="V155" s="19">
        <v>3.7</v>
      </c>
      <c r="W155" s="20" t="s">
        <v>1471</v>
      </c>
      <c r="X155" s="37">
        <v>0</v>
      </c>
      <c r="Y155" s="20" t="s">
        <v>1471</v>
      </c>
      <c r="Z155" s="33" t="s">
        <v>1937</v>
      </c>
      <c r="AA155" s="35" t="s">
        <v>2072</v>
      </c>
      <c r="AB155" s="57">
        <v>0</v>
      </c>
      <c r="AC155" s="17" t="s">
        <v>1471</v>
      </c>
      <c r="AD155" s="18" t="s">
        <v>1471</v>
      </c>
      <c r="AE155" s="37" t="s">
        <v>3846</v>
      </c>
      <c r="AF155" s="35" t="s">
        <v>4099</v>
      </c>
      <c r="AG155" s="19">
        <v>100</v>
      </c>
      <c r="AH155" s="14" t="s">
        <v>1471</v>
      </c>
      <c r="AI155" s="39" t="s">
        <v>1472</v>
      </c>
      <c r="AJ155" s="110" t="s">
        <v>4218</v>
      </c>
      <c r="AK155" s="39" t="s">
        <v>2660</v>
      </c>
      <c r="AL155" s="19">
        <v>0</v>
      </c>
      <c r="AM155" s="57" t="s">
        <v>1934</v>
      </c>
      <c r="AN155" s="57" t="s">
        <v>2660</v>
      </c>
      <c r="AO155" s="14" t="s">
        <v>1934</v>
      </c>
      <c r="AP155" s="83"/>
    </row>
    <row r="156" spans="1:42">
      <c r="A156" s="33" t="s">
        <v>455</v>
      </c>
      <c r="B156" s="34" t="s">
        <v>1637</v>
      </c>
      <c r="C156" s="34" t="s">
        <v>454</v>
      </c>
      <c r="D156" s="93" t="e">
        <f>VLOOKUP(C156,[1]OECD_invitro_insilico_invivo_DA!$C$1:$C$197,1,FALSE)</f>
        <v>#N/A</v>
      </c>
      <c r="E156" s="93" t="s">
        <v>456</v>
      </c>
      <c r="F156" s="37" t="s">
        <v>1999</v>
      </c>
      <c r="G156" s="17" t="s">
        <v>1638</v>
      </c>
      <c r="H156" s="57">
        <v>7</v>
      </c>
      <c r="I156" s="19" t="s">
        <v>4250</v>
      </c>
      <c r="J156" s="19" t="s">
        <v>4430</v>
      </c>
      <c r="K156" s="19">
        <v>-7</v>
      </c>
      <c r="L156" s="17" t="s">
        <v>1472</v>
      </c>
      <c r="M156" s="17">
        <v>1296.7750000000001</v>
      </c>
      <c r="N156" s="17">
        <v>73.673992999999996</v>
      </c>
      <c r="O156" s="20" t="s">
        <v>1472</v>
      </c>
      <c r="P156" s="37" t="s">
        <v>3605</v>
      </c>
      <c r="Q156" s="62" t="s">
        <v>2800</v>
      </c>
      <c r="R156" s="19">
        <v>-7.6999999999999993</v>
      </c>
      <c r="S156" s="17" t="s">
        <v>1472</v>
      </c>
      <c r="T156" s="60" t="s">
        <v>1937</v>
      </c>
      <c r="U156" s="17" t="s">
        <v>3069</v>
      </c>
      <c r="V156" s="19">
        <v>0</v>
      </c>
      <c r="W156" s="20" t="s">
        <v>1471</v>
      </c>
      <c r="X156" s="37">
        <v>52.042166666666503</v>
      </c>
      <c r="Y156" s="20" t="s">
        <v>1472</v>
      </c>
      <c r="Z156" s="37" t="s">
        <v>1037</v>
      </c>
      <c r="AA156" s="17" t="s">
        <v>1038</v>
      </c>
      <c r="AB156" s="57">
        <v>0</v>
      </c>
      <c r="AC156" s="17" t="s">
        <v>1471</v>
      </c>
      <c r="AD156" s="18" t="s">
        <v>1471</v>
      </c>
      <c r="AE156" s="37" t="s">
        <v>3847</v>
      </c>
      <c r="AF156" s="35" t="s">
        <v>4100</v>
      </c>
      <c r="AG156" s="19">
        <v>200</v>
      </c>
      <c r="AH156" s="14" t="s">
        <v>1471</v>
      </c>
      <c r="AI156" s="39" t="s">
        <v>1472</v>
      </c>
      <c r="AJ156" s="110" t="s">
        <v>4218</v>
      </c>
      <c r="AK156" s="39" t="s">
        <v>2659</v>
      </c>
      <c r="AL156" s="19">
        <v>1</v>
      </c>
      <c r="AM156" s="57" t="s">
        <v>1935</v>
      </c>
      <c r="AN156" s="57" t="s">
        <v>2659</v>
      </c>
      <c r="AO156" s="14" t="s">
        <v>1935</v>
      </c>
      <c r="AP156" s="83"/>
    </row>
    <row r="157" spans="1:42">
      <c r="A157" s="33" t="s">
        <v>458</v>
      </c>
      <c r="B157" s="34" t="s">
        <v>1639</v>
      </c>
      <c r="C157" s="34" t="s">
        <v>457</v>
      </c>
      <c r="D157" s="93" t="e">
        <f>VLOOKUP(C157,[1]OECD_invitro_insilico_invivo_DA!$C$1:$C$197,1,FALSE)</f>
        <v>#N/A</v>
      </c>
      <c r="E157" s="93" t="s">
        <v>459</v>
      </c>
      <c r="F157" s="37" t="s">
        <v>3232</v>
      </c>
      <c r="G157" s="17" t="s">
        <v>3390</v>
      </c>
      <c r="H157" s="57">
        <v>-0.7</v>
      </c>
      <c r="I157" s="19" t="s">
        <v>4258</v>
      </c>
      <c r="J157" s="19" t="s">
        <v>4431</v>
      </c>
      <c r="K157" s="19">
        <v>-7</v>
      </c>
      <c r="L157" s="17" t="s">
        <v>1471</v>
      </c>
      <c r="M157" s="17">
        <v>-5.7560000000000002</v>
      </c>
      <c r="N157" s="17" t="s">
        <v>17456</v>
      </c>
      <c r="O157" s="20" t="s">
        <v>1471</v>
      </c>
      <c r="P157" s="33" t="s">
        <v>1937</v>
      </c>
      <c r="Q157" s="62" t="s">
        <v>2801</v>
      </c>
      <c r="R157" s="19">
        <v>0</v>
      </c>
      <c r="S157" s="17" t="s">
        <v>1471</v>
      </c>
      <c r="T157" s="60" t="s">
        <v>1937</v>
      </c>
      <c r="U157" s="17" t="s">
        <v>3070</v>
      </c>
      <c r="V157" s="19">
        <v>0</v>
      </c>
      <c r="W157" s="20" t="s">
        <v>1471</v>
      </c>
      <c r="X157" s="37">
        <v>3.9078333333333299</v>
      </c>
      <c r="Y157" s="20" t="s">
        <v>1471</v>
      </c>
      <c r="Z157" s="37" t="s">
        <v>881</v>
      </c>
      <c r="AA157" s="17" t="s">
        <v>1039</v>
      </c>
      <c r="AB157" s="56">
        <v>0.7</v>
      </c>
      <c r="AC157" s="17" t="s">
        <v>1471</v>
      </c>
      <c r="AD157" s="18" t="s">
        <v>1471</v>
      </c>
      <c r="AE157" s="37" t="s">
        <v>3848</v>
      </c>
      <c r="AF157" s="35" t="s">
        <v>4101</v>
      </c>
      <c r="AG157" s="19">
        <v>200</v>
      </c>
      <c r="AH157" s="14" t="s">
        <v>1471</v>
      </c>
      <c r="AI157" s="39" t="s">
        <v>1471</v>
      </c>
      <c r="AJ157" s="110" t="s">
        <v>4218</v>
      </c>
      <c r="AK157" s="39" t="s">
        <v>2660</v>
      </c>
      <c r="AL157" s="19">
        <v>0</v>
      </c>
      <c r="AM157" s="57" t="s">
        <v>1934</v>
      </c>
      <c r="AN157" s="57" t="s">
        <v>2660</v>
      </c>
      <c r="AO157" s="14" t="s">
        <v>1934</v>
      </c>
      <c r="AP157" s="83"/>
    </row>
    <row r="158" spans="1:42">
      <c r="A158" s="33" t="s">
        <v>461</v>
      </c>
      <c r="B158" s="34" t="s">
        <v>1640</v>
      </c>
      <c r="C158" s="34" t="s">
        <v>460</v>
      </c>
      <c r="D158" s="93" t="e">
        <f>VLOOKUP(C158,[1]OECD_invitro_insilico_invivo_DA!$C$1:$C$197,1,FALSE)</f>
        <v>#N/A</v>
      </c>
      <c r="E158" s="93" t="s">
        <v>462</v>
      </c>
      <c r="F158" s="37" t="s">
        <v>1984</v>
      </c>
      <c r="G158" s="17" t="s">
        <v>3391</v>
      </c>
      <c r="H158" s="57">
        <v>5.3999999999999995</v>
      </c>
      <c r="I158" s="19" t="s">
        <v>4248</v>
      </c>
      <c r="J158" s="19" t="s">
        <v>4432</v>
      </c>
      <c r="K158" s="19">
        <v>-2</v>
      </c>
      <c r="L158" s="17" t="s">
        <v>1472</v>
      </c>
      <c r="M158" s="17">
        <v>133.49833333333299</v>
      </c>
      <c r="N158" s="17">
        <v>63.902626333333302</v>
      </c>
      <c r="O158" s="20" t="s">
        <v>1472</v>
      </c>
      <c r="P158" s="33" t="s">
        <v>1937</v>
      </c>
      <c r="Q158" s="62" t="s">
        <v>2802</v>
      </c>
      <c r="R158" s="19">
        <v>0</v>
      </c>
      <c r="S158" s="17" t="s">
        <v>1471</v>
      </c>
      <c r="T158" s="37" t="s">
        <v>1446</v>
      </c>
      <c r="U158" s="17" t="s">
        <v>3071</v>
      </c>
      <c r="V158" s="19">
        <v>1.4000000000000001</v>
      </c>
      <c r="W158" s="20" t="s">
        <v>1471</v>
      </c>
      <c r="X158" s="37">
        <v>0</v>
      </c>
      <c r="Y158" s="20" t="s">
        <v>1471</v>
      </c>
      <c r="Z158" s="37" t="s">
        <v>955</v>
      </c>
      <c r="AA158" s="17" t="s">
        <v>1040</v>
      </c>
      <c r="AB158" s="53" t="s">
        <v>3195</v>
      </c>
      <c r="AC158" s="17" t="s">
        <v>1471</v>
      </c>
      <c r="AD158" s="18" t="s">
        <v>1471</v>
      </c>
      <c r="AE158" s="37" t="s">
        <v>3849</v>
      </c>
      <c r="AF158" s="35" t="s">
        <v>4102</v>
      </c>
      <c r="AG158" s="19">
        <v>10</v>
      </c>
      <c r="AH158" s="14" t="s">
        <v>1471</v>
      </c>
      <c r="AI158" s="39" t="s">
        <v>1471</v>
      </c>
      <c r="AJ158" s="110" t="s">
        <v>4219</v>
      </c>
      <c r="AK158" s="39" t="s">
        <v>2660</v>
      </c>
      <c r="AL158" s="19">
        <v>0</v>
      </c>
      <c r="AM158" s="57" t="s">
        <v>1934</v>
      </c>
      <c r="AN158" s="57" t="s">
        <v>2660</v>
      </c>
      <c r="AO158" s="14" t="s">
        <v>1934</v>
      </c>
      <c r="AP158" s="83"/>
    </row>
    <row r="159" spans="1:42">
      <c r="A159" s="33" t="s">
        <v>464</v>
      </c>
      <c r="B159" s="34" t="s">
        <v>1641</v>
      </c>
      <c r="C159" s="34" t="s">
        <v>463</v>
      </c>
      <c r="D159" s="93" t="e">
        <f>VLOOKUP(C159,[1]OECD_invitro_insilico_invivo_DA!$C$1:$C$197,1,FALSE)</f>
        <v>#N/A</v>
      </c>
      <c r="E159" s="93" t="s">
        <v>465</v>
      </c>
      <c r="F159" s="37" t="s">
        <v>1995</v>
      </c>
      <c r="G159" s="17" t="s">
        <v>3392</v>
      </c>
      <c r="H159" s="57">
        <v>4.6999999999999993</v>
      </c>
      <c r="I159" s="19" t="s">
        <v>4384</v>
      </c>
      <c r="J159" s="19" t="s">
        <v>4433</v>
      </c>
      <c r="K159" s="19">
        <v>-4.33</v>
      </c>
      <c r="L159" s="17" t="s">
        <v>1472</v>
      </c>
      <c r="M159" s="17">
        <v>98.837333333333305</v>
      </c>
      <c r="N159" s="17">
        <v>53.5746726666667</v>
      </c>
      <c r="O159" s="20" t="s">
        <v>1472</v>
      </c>
      <c r="P159" s="33" t="s">
        <v>1937</v>
      </c>
      <c r="Q159" s="62" t="s">
        <v>2803</v>
      </c>
      <c r="R159" s="19">
        <v>0</v>
      </c>
      <c r="S159" s="17" t="s">
        <v>1471</v>
      </c>
      <c r="T159" s="37" t="s">
        <v>4227</v>
      </c>
      <c r="U159" s="17" t="s">
        <v>3072</v>
      </c>
      <c r="V159" s="19">
        <v>6.3999999999999995</v>
      </c>
      <c r="W159" s="20" t="s">
        <v>1471</v>
      </c>
      <c r="X159" s="37">
        <v>0</v>
      </c>
      <c r="Y159" s="20" t="s">
        <v>1471</v>
      </c>
      <c r="Z159" s="37" t="s">
        <v>1041</v>
      </c>
      <c r="AA159" s="17" t="s">
        <v>1042</v>
      </c>
      <c r="AB159" s="57">
        <v>0</v>
      </c>
      <c r="AC159" s="17" t="s">
        <v>1471</v>
      </c>
      <c r="AD159" s="18" t="s">
        <v>1471</v>
      </c>
      <c r="AE159" s="37" t="s">
        <v>3850</v>
      </c>
      <c r="AF159" s="35" t="s">
        <v>4103</v>
      </c>
      <c r="AG159" s="19">
        <v>10</v>
      </c>
      <c r="AH159" s="14" t="s">
        <v>1471</v>
      </c>
      <c r="AI159" s="39" t="s">
        <v>1472</v>
      </c>
      <c r="AJ159" s="110" t="s">
        <v>4218</v>
      </c>
      <c r="AK159" s="39" t="s">
        <v>2660</v>
      </c>
      <c r="AL159" s="19">
        <v>0</v>
      </c>
      <c r="AM159" s="57" t="s">
        <v>1934</v>
      </c>
      <c r="AN159" s="57" t="s">
        <v>2660</v>
      </c>
      <c r="AO159" s="14" t="s">
        <v>1934</v>
      </c>
      <c r="AP159" s="83"/>
    </row>
    <row r="160" spans="1:42">
      <c r="A160" s="33" t="s">
        <v>467</v>
      </c>
      <c r="B160" s="34" t="s">
        <v>1642</v>
      </c>
      <c r="C160" s="34" t="s">
        <v>466</v>
      </c>
      <c r="D160" s="105" t="str">
        <f>VLOOKUP(C160,[1]OECD_invitro_insilico_invivo_DA!$C$1:$C$197,1,FALSE)</f>
        <v>104-27-8</v>
      </c>
      <c r="E160" s="93" t="s">
        <v>468</v>
      </c>
      <c r="F160" s="33" t="s">
        <v>1937</v>
      </c>
      <c r="G160" s="17" t="s">
        <v>3393</v>
      </c>
      <c r="H160" s="57">
        <v>0</v>
      </c>
      <c r="I160" s="34" t="s">
        <v>1937</v>
      </c>
      <c r="J160" s="19">
        <v>0</v>
      </c>
      <c r="K160" s="19">
        <v>0</v>
      </c>
      <c r="L160" s="17" t="s">
        <v>1471</v>
      </c>
      <c r="M160" s="17">
        <v>-11.455500000000001</v>
      </c>
      <c r="N160" s="17" t="s">
        <v>17456</v>
      </c>
      <c r="O160" s="20" t="s">
        <v>1471</v>
      </c>
      <c r="P160" s="33" t="s">
        <v>1937</v>
      </c>
      <c r="Q160" s="62" t="s">
        <v>2804</v>
      </c>
      <c r="R160" s="19">
        <v>0</v>
      </c>
      <c r="S160" s="17" t="s">
        <v>1471</v>
      </c>
      <c r="T160" s="60" t="s">
        <v>1937</v>
      </c>
      <c r="U160" s="17" t="s">
        <v>3073</v>
      </c>
      <c r="V160" s="19">
        <v>0</v>
      </c>
      <c r="W160" s="20" t="s">
        <v>1471</v>
      </c>
      <c r="X160" s="37">
        <v>2.4561666666666699</v>
      </c>
      <c r="Y160" s="20" t="s">
        <v>1471</v>
      </c>
      <c r="Z160" s="33" t="s">
        <v>1937</v>
      </c>
      <c r="AA160" s="35" t="s">
        <v>2072</v>
      </c>
      <c r="AB160" s="57">
        <v>0</v>
      </c>
      <c r="AC160" s="17" t="s">
        <v>1471</v>
      </c>
      <c r="AD160" s="18" t="s">
        <v>1471</v>
      </c>
      <c r="AE160" s="37" t="s">
        <v>3851</v>
      </c>
      <c r="AF160" s="35" t="s">
        <v>4104</v>
      </c>
      <c r="AG160" s="19">
        <v>200</v>
      </c>
      <c r="AH160" s="14" t="s">
        <v>1471</v>
      </c>
      <c r="AI160" s="39" t="s">
        <v>1472</v>
      </c>
      <c r="AJ160" s="110" t="s">
        <v>4218</v>
      </c>
      <c r="AK160" s="39" t="s">
        <v>2660</v>
      </c>
      <c r="AL160" s="19">
        <v>0</v>
      </c>
      <c r="AM160" s="57" t="s">
        <v>1934</v>
      </c>
      <c r="AN160" s="57" t="s">
        <v>2660</v>
      </c>
      <c r="AO160" s="14" t="s">
        <v>1934</v>
      </c>
      <c r="AP160" s="83"/>
    </row>
    <row r="161" spans="1:42">
      <c r="A161" s="33" t="s">
        <v>470</v>
      </c>
      <c r="B161" s="34" t="s">
        <v>1643</v>
      </c>
      <c r="C161" s="34" t="s">
        <v>469</v>
      </c>
      <c r="D161" s="93" t="e">
        <f>VLOOKUP(C161,[1]OECD_invitro_insilico_invivo_DA!$C$1:$C$197,1,FALSE)</f>
        <v>#N/A</v>
      </c>
      <c r="E161" s="93" t="s">
        <v>471</v>
      </c>
      <c r="F161" s="37" t="s">
        <v>1952</v>
      </c>
      <c r="G161" s="17" t="s">
        <v>3394</v>
      </c>
      <c r="H161" s="57">
        <v>5.3999999999999995</v>
      </c>
      <c r="I161" s="19" t="s">
        <v>4434</v>
      </c>
      <c r="J161" s="19" t="s">
        <v>4435</v>
      </c>
      <c r="K161" s="19">
        <v>-7</v>
      </c>
      <c r="L161" s="17" t="s">
        <v>1472</v>
      </c>
      <c r="M161" s="17">
        <v>335.809666666667</v>
      </c>
      <c r="N161" s="17">
        <v>35.481338999999998</v>
      </c>
      <c r="O161" s="20" t="s">
        <v>1472</v>
      </c>
      <c r="P161" s="39" t="s">
        <v>1193</v>
      </c>
      <c r="Q161" s="18" t="s">
        <v>1193</v>
      </c>
      <c r="R161" s="19" t="s">
        <v>1193</v>
      </c>
      <c r="S161" s="17" t="s">
        <v>1193</v>
      </c>
      <c r="T161" s="37" t="s">
        <v>1193</v>
      </c>
      <c r="U161" s="17" t="s">
        <v>1193</v>
      </c>
      <c r="V161" s="17" t="s">
        <v>1193</v>
      </c>
      <c r="W161" s="20" t="s">
        <v>1193</v>
      </c>
      <c r="X161" s="37" t="s">
        <v>1193</v>
      </c>
      <c r="Y161" s="20" t="s">
        <v>1193</v>
      </c>
      <c r="Z161" s="37" t="s">
        <v>955</v>
      </c>
      <c r="AA161" s="17" t="s">
        <v>1043</v>
      </c>
      <c r="AB161" s="57">
        <v>0</v>
      </c>
      <c r="AC161" s="17" t="s">
        <v>1471</v>
      </c>
      <c r="AD161" s="18" t="s">
        <v>1471</v>
      </c>
      <c r="AE161" s="37" t="s">
        <v>1193</v>
      </c>
      <c r="AF161" s="17" t="s">
        <v>1193</v>
      </c>
      <c r="AG161" s="19" t="s">
        <v>1193</v>
      </c>
      <c r="AH161" s="14" t="s">
        <v>1193</v>
      </c>
      <c r="AI161" s="39" t="s">
        <v>1472</v>
      </c>
      <c r="AJ161" s="110" t="s">
        <v>4218</v>
      </c>
      <c r="AK161" s="39" t="s">
        <v>1470</v>
      </c>
      <c r="AL161" s="19" t="s">
        <v>1470</v>
      </c>
      <c r="AM161" s="57" t="s">
        <v>1470</v>
      </c>
      <c r="AN161" s="57" t="s">
        <v>1470</v>
      </c>
      <c r="AO161" s="14" t="s">
        <v>1470</v>
      </c>
      <c r="AP161" s="83"/>
    </row>
    <row r="162" spans="1:42">
      <c r="A162" s="33" t="s">
        <v>473</v>
      </c>
      <c r="B162" s="34" t="s">
        <v>1644</v>
      </c>
      <c r="C162" s="34" t="s">
        <v>472</v>
      </c>
      <c r="D162" s="93" t="e">
        <f>VLOOKUP(C162,[1]OECD_invitro_insilico_invivo_DA!$C$1:$C$197,1,FALSE)</f>
        <v>#N/A</v>
      </c>
      <c r="E162" s="93" t="s">
        <v>474</v>
      </c>
      <c r="F162" s="37" t="s">
        <v>2011</v>
      </c>
      <c r="G162" s="17" t="s">
        <v>3395</v>
      </c>
      <c r="H162" s="57">
        <v>2.4</v>
      </c>
      <c r="I162" s="19" t="s">
        <v>4304</v>
      </c>
      <c r="J162" s="19" t="s">
        <v>4436</v>
      </c>
      <c r="K162" s="19">
        <v>-7</v>
      </c>
      <c r="L162" s="17" t="s">
        <v>1471</v>
      </c>
      <c r="M162" s="17">
        <v>60.212666666666699</v>
      </c>
      <c r="N162" s="17">
        <v>23.856984000000001</v>
      </c>
      <c r="O162" s="20" t="s">
        <v>1472</v>
      </c>
      <c r="P162" s="33" t="s">
        <v>1937</v>
      </c>
      <c r="Q162" s="62" t="s">
        <v>2805</v>
      </c>
      <c r="R162" s="19">
        <v>0</v>
      </c>
      <c r="S162" s="17" t="s">
        <v>1471</v>
      </c>
      <c r="T162" s="60" t="s">
        <v>1937</v>
      </c>
      <c r="U162" s="17" t="s">
        <v>3074</v>
      </c>
      <c r="V162" s="19">
        <v>0</v>
      </c>
      <c r="W162" s="20" t="s">
        <v>1471</v>
      </c>
      <c r="X162" s="37">
        <v>4.1239999999999997</v>
      </c>
      <c r="Y162" s="20" t="s">
        <v>1471</v>
      </c>
      <c r="Z162" s="37" t="s">
        <v>1044</v>
      </c>
      <c r="AA162" s="17" t="s">
        <v>1045</v>
      </c>
      <c r="AB162" s="53" t="s">
        <v>3195</v>
      </c>
      <c r="AC162" s="17" t="s">
        <v>1471</v>
      </c>
      <c r="AD162" s="18" t="s">
        <v>1472</v>
      </c>
      <c r="AE162" s="37" t="s">
        <v>3852</v>
      </c>
      <c r="AF162" s="35" t="s">
        <v>4105</v>
      </c>
      <c r="AG162" s="19">
        <v>10</v>
      </c>
      <c r="AH162" s="14" t="s">
        <v>1471</v>
      </c>
      <c r="AI162" s="39" t="s">
        <v>1472</v>
      </c>
      <c r="AJ162" s="110" t="s">
        <v>4218</v>
      </c>
      <c r="AK162" s="39" t="s">
        <v>2660</v>
      </c>
      <c r="AL162" s="19">
        <v>0</v>
      </c>
      <c r="AM162" s="57" t="s">
        <v>1934</v>
      </c>
      <c r="AN162" s="57" t="s">
        <v>2660</v>
      </c>
      <c r="AO162" s="14" t="s">
        <v>1934</v>
      </c>
      <c r="AP162" s="83"/>
    </row>
    <row r="163" spans="1:42">
      <c r="A163" s="33" t="s">
        <v>476</v>
      </c>
      <c r="B163" s="34" t="s">
        <v>1645</v>
      </c>
      <c r="C163" s="34" t="s">
        <v>475</v>
      </c>
      <c r="D163" s="93" t="e">
        <f>VLOOKUP(C163,[1]OECD_invitro_insilico_invivo_DA!$C$1:$C$197,1,FALSE)</f>
        <v>#N/A</v>
      </c>
      <c r="E163" s="93" t="s">
        <v>477</v>
      </c>
      <c r="F163" s="37" t="s">
        <v>2012</v>
      </c>
      <c r="G163" s="17" t="s">
        <v>3396</v>
      </c>
      <c r="H163" s="57">
        <v>4.6999999999999993</v>
      </c>
      <c r="I163" s="34" t="s">
        <v>1937</v>
      </c>
      <c r="J163" s="19" t="s">
        <v>4437</v>
      </c>
      <c r="K163" s="19">
        <v>0</v>
      </c>
      <c r="L163" s="17" t="s">
        <v>1472</v>
      </c>
      <c r="M163" s="17">
        <v>41.755666666666698</v>
      </c>
      <c r="N163" s="17" t="s">
        <v>17456</v>
      </c>
      <c r="O163" s="20" t="s">
        <v>1471</v>
      </c>
      <c r="P163" s="33" t="s">
        <v>1937</v>
      </c>
      <c r="Q163" s="62" t="s">
        <v>2806</v>
      </c>
      <c r="R163" s="19">
        <v>0</v>
      </c>
      <c r="S163" s="17" t="s">
        <v>1471</v>
      </c>
      <c r="T163" s="37" t="s">
        <v>1447</v>
      </c>
      <c r="U163" s="17" t="s">
        <v>3075</v>
      </c>
      <c r="V163" s="19">
        <v>2</v>
      </c>
      <c r="W163" s="20" t="s">
        <v>1471</v>
      </c>
      <c r="X163" s="37">
        <v>0</v>
      </c>
      <c r="Y163" s="20" t="s">
        <v>1471</v>
      </c>
      <c r="Z163" s="33" t="s">
        <v>1937</v>
      </c>
      <c r="AA163" s="35" t="s">
        <v>3688</v>
      </c>
      <c r="AB163" s="57">
        <v>0</v>
      </c>
      <c r="AC163" s="17" t="s">
        <v>1471</v>
      </c>
      <c r="AD163" s="18" t="s">
        <v>1471</v>
      </c>
      <c r="AE163" s="37" t="s">
        <v>3853</v>
      </c>
      <c r="AF163" s="35" t="s">
        <v>4106</v>
      </c>
      <c r="AG163" s="19">
        <v>200</v>
      </c>
      <c r="AH163" s="14" t="s">
        <v>1471</v>
      </c>
      <c r="AI163" s="39" t="s">
        <v>1471</v>
      </c>
      <c r="AJ163" s="110" t="s">
        <v>4219</v>
      </c>
      <c r="AK163" s="39" t="s">
        <v>2660</v>
      </c>
      <c r="AL163" s="19">
        <v>0</v>
      </c>
      <c r="AM163" s="57" t="s">
        <v>1934</v>
      </c>
      <c r="AN163" s="57" t="s">
        <v>2660</v>
      </c>
      <c r="AO163" s="14" t="s">
        <v>1934</v>
      </c>
      <c r="AP163" s="83"/>
    </row>
    <row r="164" spans="1:42">
      <c r="A164" s="33" t="s">
        <v>479</v>
      </c>
      <c r="B164" s="34" t="s">
        <v>1646</v>
      </c>
      <c r="C164" s="34" t="s">
        <v>478</v>
      </c>
      <c r="D164" s="93" t="e">
        <f>VLOOKUP(C164,[1]OECD_invitro_insilico_invivo_DA!$C$1:$C$197,1,FALSE)</f>
        <v>#N/A</v>
      </c>
      <c r="E164" s="93" t="s">
        <v>480</v>
      </c>
      <c r="F164" s="37" t="s">
        <v>1991</v>
      </c>
      <c r="G164" s="17" t="s">
        <v>3397</v>
      </c>
      <c r="H164" s="57">
        <v>7</v>
      </c>
      <c r="I164" s="19" t="s">
        <v>4438</v>
      </c>
      <c r="J164" s="19" t="s">
        <v>4439</v>
      </c>
      <c r="K164" s="19">
        <v>-9</v>
      </c>
      <c r="L164" s="17" t="s">
        <v>1472</v>
      </c>
      <c r="M164" s="17">
        <v>168.743666666667</v>
      </c>
      <c r="N164" s="17">
        <v>15.848932</v>
      </c>
      <c r="O164" s="20" t="s">
        <v>1472</v>
      </c>
      <c r="P164" s="37" t="s">
        <v>3606</v>
      </c>
      <c r="Q164" s="62" t="s">
        <v>2807</v>
      </c>
      <c r="R164" s="19">
        <v>-9</v>
      </c>
      <c r="S164" s="17" t="s">
        <v>1472</v>
      </c>
      <c r="T164" s="37" t="s">
        <v>1448</v>
      </c>
      <c r="U164" s="17" t="s">
        <v>3076</v>
      </c>
      <c r="V164" s="19">
        <v>5.6999999999999993</v>
      </c>
      <c r="W164" s="20" t="s">
        <v>1471</v>
      </c>
      <c r="X164" s="37">
        <v>46.07</v>
      </c>
      <c r="Y164" s="20" t="s">
        <v>1472</v>
      </c>
      <c r="Z164" s="37" t="s">
        <v>1046</v>
      </c>
      <c r="AA164" s="17" t="s">
        <v>1047</v>
      </c>
      <c r="AB164" s="57">
        <v>0</v>
      </c>
      <c r="AC164" s="17" t="s">
        <v>1471</v>
      </c>
      <c r="AD164" s="18" t="s">
        <v>1471</v>
      </c>
      <c r="AE164" s="37" t="s">
        <v>3854</v>
      </c>
      <c r="AF164" s="35" t="s">
        <v>4107</v>
      </c>
      <c r="AG164" s="19">
        <v>10</v>
      </c>
      <c r="AH164" s="14" t="s">
        <v>1471</v>
      </c>
      <c r="AI164" s="39" t="s">
        <v>1471</v>
      </c>
      <c r="AJ164" s="110" t="s">
        <v>4219</v>
      </c>
      <c r="AK164" s="39" t="s">
        <v>2659</v>
      </c>
      <c r="AL164" s="19">
        <v>1</v>
      </c>
      <c r="AM164" s="57" t="s">
        <v>1935</v>
      </c>
      <c r="AN164" s="57" t="s">
        <v>2659</v>
      </c>
      <c r="AO164" s="14" t="s">
        <v>1935</v>
      </c>
      <c r="AP164" s="83"/>
    </row>
    <row r="165" spans="1:42">
      <c r="A165" s="33" t="s">
        <v>482</v>
      </c>
      <c r="B165" s="34" t="s">
        <v>1647</v>
      </c>
      <c r="C165" s="34" t="s">
        <v>481</v>
      </c>
      <c r="D165" s="93" t="e">
        <f>VLOOKUP(C165,[1]OECD_invitro_insilico_invivo_DA!$C$1:$C$197,1,FALSE)</f>
        <v>#N/A</v>
      </c>
      <c r="E165" s="93" t="s">
        <v>483</v>
      </c>
      <c r="F165" s="37" t="s">
        <v>3205</v>
      </c>
      <c r="G165" s="17" t="s">
        <v>3398</v>
      </c>
      <c r="H165" s="57">
        <v>1</v>
      </c>
      <c r="I165" s="19" t="s">
        <v>4440</v>
      </c>
      <c r="J165" s="19" t="s">
        <v>4441</v>
      </c>
      <c r="K165" s="19">
        <v>-7</v>
      </c>
      <c r="L165" s="17" t="s">
        <v>1471</v>
      </c>
      <c r="M165" s="17">
        <v>41.820999999999998</v>
      </c>
      <c r="N165" s="17" t="s">
        <v>17456</v>
      </c>
      <c r="O165" s="20" t="s">
        <v>1471</v>
      </c>
      <c r="P165" s="37" t="s">
        <v>3607</v>
      </c>
      <c r="Q165" s="62" t="s">
        <v>2808</v>
      </c>
      <c r="R165" s="19">
        <v>-0.7</v>
      </c>
      <c r="S165" s="17" t="s">
        <v>1471</v>
      </c>
      <c r="T165" s="37" t="s">
        <v>1430</v>
      </c>
      <c r="U165" s="17" t="s">
        <v>3077</v>
      </c>
      <c r="V165" s="19">
        <v>5.3999999999999995</v>
      </c>
      <c r="W165" s="20" t="s">
        <v>1471</v>
      </c>
      <c r="X165" s="37">
        <v>16.345666666666599</v>
      </c>
      <c r="Y165" s="20" t="s">
        <v>1472</v>
      </c>
      <c r="Z165" s="37" t="s">
        <v>878</v>
      </c>
      <c r="AA165" s="17" t="s">
        <v>1048</v>
      </c>
      <c r="AB165" s="56">
        <v>3.7</v>
      </c>
      <c r="AC165" s="17" t="s">
        <v>1472</v>
      </c>
      <c r="AD165" s="18" t="s">
        <v>1472</v>
      </c>
      <c r="AE165" s="37" t="s">
        <v>3855</v>
      </c>
      <c r="AF165" s="35" t="s">
        <v>4108</v>
      </c>
      <c r="AG165" s="19">
        <v>10</v>
      </c>
      <c r="AH165" s="14" t="s">
        <v>1471</v>
      </c>
      <c r="AI165" s="39" t="s">
        <v>1472</v>
      </c>
      <c r="AJ165" s="110" t="s">
        <v>4218</v>
      </c>
      <c r="AK165" s="39" t="s">
        <v>2660</v>
      </c>
      <c r="AL165" s="19">
        <v>1</v>
      </c>
      <c r="AM165" s="57" t="s">
        <v>1935</v>
      </c>
      <c r="AN165" s="57" t="s">
        <v>2659</v>
      </c>
      <c r="AO165" s="14" t="s">
        <v>1935</v>
      </c>
      <c r="AP165" s="83"/>
    </row>
    <row r="166" spans="1:42">
      <c r="A166" s="33" t="s">
        <v>485</v>
      </c>
      <c r="B166" s="34" t="s">
        <v>1648</v>
      </c>
      <c r="C166" s="34" t="s">
        <v>484</v>
      </c>
      <c r="D166" s="93" t="e">
        <f>VLOOKUP(C166,[1]OECD_invitro_insilico_invivo_DA!$C$1:$C$197,1,FALSE)</f>
        <v>#N/A</v>
      </c>
      <c r="E166" s="93" t="s">
        <v>1213</v>
      </c>
      <c r="F166" s="37" t="s">
        <v>2008</v>
      </c>
      <c r="G166" s="17" t="s">
        <v>3399</v>
      </c>
      <c r="H166" s="57">
        <v>3.7</v>
      </c>
      <c r="I166" s="34" t="s">
        <v>1937</v>
      </c>
      <c r="J166" s="19">
        <v>0</v>
      </c>
      <c r="K166" s="19">
        <v>0</v>
      </c>
      <c r="L166" s="17" t="s">
        <v>1472</v>
      </c>
      <c r="M166" s="17">
        <v>47.431333333333299</v>
      </c>
      <c r="N166" s="17" t="s">
        <v>17456</v>
      </c>
      <c r="O166" s="20" t="s">
        <v>1471</v>
      </c>
      <c r="P166" s="33" t="s">
        <v>1937</v>
      </c>
      <c r="Q166" s="62" t="s">
        <v>2809</v>
      </c>
      <c r="R166" s="19">
        <v>0</v>
      </c>
      <c r="S166" s="17" t="s">
        <v>1471</v>
      </c>
      <c r="T166" s="60" t="s">
        <v>1937</v>
      </c>
      <c r="U166" s="17" t="s">
        <v>3078</v>
      </c>
      <c r="V166" s="19">
        <v>0</v>
      </c>
      <c r="W166" s="20" t="s">
        <v>1471</v>
      </c>
      <c r="X166" s="37">
        <v>1.8333333333333399</v>
      </c>
      <c r="Y166" s="20" t="s">
        <v>1471</v>
      </c>
      <c r="Z166" s="37" t="s">
        <v>1050</v>
      </c>
      <c r="AA166" s="17" t="s">
        <v>1051</v>
      </c>
      <c r="AB166" s="57">
        <v>0</v>
      </c>
      <c r="AC166" s="17" t="s">
        <v>1471</v>
      </c>
      <c r="AD166" s="18" t="s">
        <v>1471</v>
      </c>
      <c r="AE166" s="37" t="s">
        <v>3856</v>
      </c>
      <c r="AF166" s="35" t="s">
        <v>4109</v>
      </c>
      <c r="AG166" s="19">
        <v>100</v>
      </c>
      <c r="AH166" s="14" t="s">
        <v>1471</v>
      </c>
      <c r="AI166" s="39" t="s">
        <v>1472</v>
      </c>
      <c r="AJ166" s="110" t="s">
        <v>4218</v>
      </c>
      <c r="AK166" s="39" t="s">
        <v>2660</v>
      </c>
      <c r="AL166" s="19">
        <v>0</v>
      </c>
      <c r="AM166" s="57" t="s">
        <v>1934</v>
      </c>
      <c r="AN166" s="57" t="s">
        <v>2660</v>
      </c>
      <c r="AO166" s="14" t="s">
        <v>1934</v>
      </c>
      <c r="AP166" s="83"/>
    </row>
    <row r="167" spans="1:42">
      <c r="A167" s="33" t="s">
        <v>488</v>
      </c>
      <c r="B167" s="34" t="s">
        <v>1649</v>
      </c>
      <c r="C167" s="34" t="s">
        <v>487</v>
      </c>
      <c r="D167" s="93" t="e">
        <f>VLOOKUP(C167,[1]OECD_invitro_insilico_invivo_DA!$C$1:$C$197,1,FALSE)</f>
        <v>#N/A</v>
      </c>
      <c r="E167" s="93" t="s">
        <v>489</v>
      </c>
      <c r="F167" s="37" t="s">
        <v>2013</v>
      </c>
      <c r="G167" s="17" t="s">
        <v>3400</v>
      </c>
      <c r="H167" s="57">
        <v>-5</v>
      </c>
      <c r="I167" s="19" t="s">
        <v>4442</v>
      </c>
      <c r="J167" s="19" t="s">
        <v>4443</v>
      </c>
      <c r="K167" s="19">
        <v>-9</v>
      </c>
      <c r="L167" s="17" t="s">
        <v>1471</v>
      </c>
      <c r="M167" s="17">
        <v>-41.279666666666699</v>
      </c>
      <c r="N167" s="17" t="s">
        <v>17456</v>
      </c>
      <c r="O167" s="20" t="s">
        <v>1471</v>
      </c>
      <c r="P167" s="37" t="s">
        <v>3608</v>
      </c>
      <c r="Q167" s="62" t="s">
        <v>2810</v>
      </c>
      <c r="R167" s="19">
        <v>-9</v>
      </c>
      <c r="S167" s="17" t="s">
        <v>1472</v>
      </c>
      <c r="T167" s="37" t="s">
        <v>920</v>
      </c>
      <c r="U167" s="17" t="s">
        <v>3079</v>
      </c>
      <c r="V167" s="19">
        <v>-7</v>
      </c>
      <c r="W167" s="20" t="s">
        <v>1472</v>
      </c>
      <c r="X167" s="37">
        <v>96.7083333333333</v>
      </c>
      <c r="Y167" s="20" t="s">
        <v>1472</v>
      </c>
      <c r="Z167" s="37" t="s">
        <v>1052</v>
      </c>
      <c r="AA167" s="17" t="s">
        <v>1053</v>
      </c>
      <c r="AB167" s="56">
        <v>7.3</v>
      </c>
      <c r="AC167" s="17" t="s">
        <v>1472</v>
      </c>
      <c r="AD167" s="18" t="s">
        <v>1472</v>
      </c>
      <c r="AE167" s="37" t="s">
        <v>1193</v>
      </c>
      <c r="AF167" s="17" t="s">
        <v>1193</v>
      </c>
      <c r="AG167" s="19" t="s">
        <v>1193</v>
      </c>
      <c r="AH167" s="14" t="s">
        <v>1193</v>
      </c>
      <c r="AI167" s="39" t="s">
        <v>1470</v>
      </c>
      <c r="AJ167" s="57" t="s">
        <v>1470</v>
      </c>
      <c r="AK167" s="39" t="s">
        <v>1392</v>
      </c>
      <c r="AL167" s="19" t="s">
        <v>1470</v>
      </c>
      <c r="AM167" s="57" t="s">
        <v>1470</v>
      </c>
      <c r="AN167" s="57" t="s">
        <v>1470</v>
      </c>
      <c r="AO167" s="14" t="s">
        <v>1470</v>
      </c>
      <c r="AP167" s="83"/>
    </row>
    <row r="168" spans="1:42">
      <c r="A168" s="33" t="s">
        <v>491</v>
      </c>
      <c r="B168" s="34" t="s">
        <v>1650</v>
      </c>
      <c r="C168" s="34" t="s">
        <v>490</v>
      </c>
      <c r="D168" s="93" t="e">
        <f>VLOOKUP(C168,[1]OECD_invitro_insilico_invivo_DA!$C$1:$C$197,1,FALSE)</f>
        <v>#N/A</v>
      </c>
      <c r="E168" s="93" t="s">
        <v>1214</v>
      </c>
      <c r="F168" s="37" t="s">
        <v>2014</v>
      </c>
      <c r="G168" s="17" t="s">
        <v>3401</v>
      </c>
      <c r="H168" s="57">
        <v>0.7</v>
      </c>
      <c r="I168" s="19" t="s">
        <v>4255</v>
      </c>
      <c r="J168" s="19" t="s">
        <v>4444</v>
      </c>
      <c r="K168" s="19">
        <v>-8.33</v>
      </c>
      <c r="L168" s="17" t="s">
        <v>1471</v>
      </c>
      <c r="M168" s="17">
        <v>59.467666666666702</v>
      </c>
      <c r="N168" s="17">
        <v>43.587698000000003</v>
      </c>
      <c r="O168" s="20" t="s">
        <v>1472</v>
      </c>
      <c r="P168" s="37" t="s">
        <v>3609</v>
      </c>
      <c r="Q168" s="62" t="s">
        <v>2811</v>
      </c>
      <c r="R168" s="19">
        <v>-7.6999999999999993</v>
      </c>
      <c r="S168" s="17" t="s">
        <v>1472</v>
      </c>
      <c r="T168" s="60" t="s">
        <v>1937</v>
      </c>
      <c r="U168" s="17" t="s">
        <v>3080</v>
      </c>
      <c r="V168" s="19">
        <v>0</v>
      </c>
      <c r="W168" s="20" t="s">
        <v>1471</v>
      </c>
      <c r="X168" s="37">
        <v>47.1131666666667</v>
      </c>
      <c r="Y168" s="20" t="s">
        <v>1472</v>
      </c>
      <c r="Z168" s="37" t="s">
        <v>1018</v>
      </c>
      <c r="AA168" s="17" t="s">
        <v>1054</v>
      </c>
      <c r="AB168" s="56">
        <v>8.3000000000000007</v>
      </c>
      <c r="AC168" s="17" t="s">
        <v>1472</v>
      </c>
      <c r="AD168" s="18" t="s">
        <v>1472</v>
      </c>
      <c r="AE168" s="37" t="s">
        <v>3857</v>
      </c>
      <c r="AF168" s="35" t="s">
        <v>4110</v>
      </c>
      <c r="AG168" s="19">
        <v>10</v>
      </c>
      <c r="AH168" s="14" t="s">
        <v>1471</v>
      </c>
      <c r="AI168" s="39" t="s">
        <v>1471</v>
      </c>
      <c r="AJ168" s="110" t="s">
        <v>4219</v>
      </c>
      <c r="AK168" s="39" t="s">
        <v>2659</v>
      </c>
      <c r="AL168" s="19">
        <v>1</v>
      </c>
      <c r="AM168" s="57" t="s">
        <v>1935</v>
      </c>
      <c r="AN168" s="57" t="s">
        <v>2659</v>
      </c>
      <c r="AO168" s="14" t="s">
        <v>1935</v>
      </c>
      <c r="AP168" s="83"/>
    </row>
    <row r="169" spans="1:42">
      <c r="A169" s="33" t="s">
        <v>494</v>
      </c>
      <c r="B169" s="34" t="s">
        <v>1651</v>
      </c>
      <c r="C169" s="34" t="s">
        <v>493</v>
      </c>
      <c r="D169" s="93" t="e">
        <f>VLOOKUP(C169,[1]OECD_invitro_insilico_invivo_DA!$C$1:$C$197,1,FALSE)</f>
        <v>#N/A</v>
      </c>
      <c r="E169" s="93" t="s">
        <v>1215</v>
      </c>
      <c r="F169" s="37" t="s">
        <v>1999</v>
      </c>
      <c r="G169" s="17" t="s">
        <v>3402</v>
      </c>
      <c r="H169" s="57">
        <v>7</v>
      </c>
      <c r="I169" s="19" t="s">
        <v>4392</v>
      </c>
      <c r="J169" s="19" t="s">
        <v>4445</v>
      </c>
      <c r="K169" s="19">
        <v>-2.67</v>
      </c>
      <c r="L169" s="17" t="s">
        <v>1472</v>
      </c>
      <c r="M169" s="17">
        <v>1289.1976666666701</v>
      </c>
      <c r="N169" s="17">
        <v>73.673992999999996</v>
      </c>
      <c r="O169" s="20" t="s">
        <v>1472</v>
      </c>
      <c r="P169" s="37" t="s">
        <v>3610</v>
      </c>
      <c r="Q169" s="62" t="s">
        <v>2812</v>
      </c>
      <c r="R169" s="19">
        <v>-9</v>
      </c>
      <c r="S169" s="17" t="s">
        <v>1472</v>
      </c>
      <c r="T169" s="60" t="s">
        <v>1937</v>
      </c>
      <c r="U169" s="17" t="s">
        <v>3081</v>
      </c>
      <c r="V169" s="19">
        <v>0</v>
      </c>
      <c r="W169" s="20" t="s">
        <v>1471</v>
      </c>
      <c r="X169" s="37">
        <v>58.352833333333201</v>
      </c>
      <c r="Y169" s="20" t="s">
        <v>1472</v>
      </c>
      <c r="Z169" s="37" t="s">
        <v>878</v>
      </c>
      <c r="AA169" s="17" t="s">
        <v>1055</v>
      </c>
      <c r="AB169" s="57">
        <v>0</v>
      </c>
      <c r="AC169" s="17" t="s">
        <v>1471</v>
      </c>
      <c r="AD169" s="18" t="s">
        <v>1471</v>
      </c>
      <c r="AE169" s="37" t="s">
        <v>3858</v>
      </c>
      <c r="AF169" s="35" t="s">
        <v>4111</v>
      </c>
      <c r="AG169" s="19">
        <v>10</v>
      </c>
      <c r="AH169" s="14" t="s">
        <v>1471</v>
      </c>
      <c r="AI169" s="39" t="s">
        <v>1470</v>
      </c>
      <c r="AJ169" s="57" t="s">
        <v>1470</v>
      </c>
      <c r="AK169" s="39" t="s">
        <v>2659</v>
      </c>
      <c r="AL169" s="19">
        <v>1</v>
      </c>
      <c r="AM169" s="57" t="s">
        <v>1935</v>
      </c>
      <c r="AN169" s="57" t="s">
        <v>2659</v>
      </c>
      <c r="AO169" s="14" t="s">
        <v>1935</v>
      </c>
      <c r="AP169" s="83"/>
    </row>
    <row r="170" spans="1:42">
      <c r="A170" s="33" t="s">
        <v>497</v>
      </c>
      <c r="B170" s="34" t="s">
        <v>1652</v>
      </c>
      <c r="C170" s="34" t="s">
        <v>496</v>
      </c>
      <c r="D170" s="93" t="e">
        <f>VLOOKUP(C170,[1]OECD_invitro_insilico_invivo_DA!$C$1:$C$197,1,FALSE)</f>
        <v>#N/A</v>
      </c>
      <c r="E170" s="93" t="s">
        <v>498</v>
      </c>
      <c r="F170" s="37" t="s">
        <v>2015</v>
      </c>
      <c r="G170" s="17" t="s">
        <v>3403</v>
      </c>
      <c r="H170" s="57">
        <v>4.6999999999999993</v>
      </c>
      <c r="I170" s="19" t="s">
        <v>4384</v>
      </c>
      <c r="J170" s="19" t="s">
        <v>4446</v>
      </c>
      <c r="K170" s="19">
        <v>-7</v>
      </c>
      <c r="L170" s="17" t="s">
        <v>1472</v>
      </c>
      <c r="M170" s="17">
        <v>92.830666666666701</v>
      </c>
      <c r="N170" s="17">
        <v>50.118723000000003</v>
      </c>
      <c r="O170" s="20" t="s">
        <v>1472</v>
      </c>
      <c r="P170" s="37" t="s">
        <v>3611</v>
      </c>
      <c r="Q170" s="62" t="s">
        <v>2813</v>
      </c>
      <c r="R170" s="19">
        <v>-7</v>
      </c>
      <c r="S170" s="17" t="s">
        <v>1472</v>
      </c>
      <c r="T170" s="60" t="s">
        <v>1937</v>
      </c>
      <c r="U170" s="17" t="s">
        <v>3082</v>
      </c>
      <c r="V170" s="19">
        <v>0</v>
      </c>
      <c r="W170" s="20" t="s">
        <v>1471</v>
      </c>
      <c r="X170" s="37">
        <v>53.097333333333502</v>
      </c>
      <c r="Y170" s="20" t="s">
        <v>1472</v>
      </c>
      <c r="Z170" s="37" t="s">
        <v>1056</v>
      </c>
      <c r="AA170" s="17" t="s">
        <v>1057</v>
      </c>
      <c r="AB170" s="57">
        <v>0</v>
      </c>
      <c r="AC170" s="17" t="s">
        <v>1471</v>
      </c>
      <c r="AD170" s="18" t="s">
        <v>1471</v>
      </c>
      <c r="AE170" s="37" t="s">
        <v>3859</v>
      </c>
      <c r="AF170" s="35" t="s">
        <v>4112</v>
      </c>
      <c r="AG170" s="19">
        <v>100</v>
      </c>
      <c r="AH170" s="14" t="s">
        <v>1471</v>
      </c>
      <c r="AI170" s="39" t="s">
        <v>1472</v>
      </c>
      <c r="AJ170" s="110" t="s">
        <v>4218</v>
      </c>
      <c r="AK170" s="39" t="s">
        <v>2659</v>
      </c>
      <c r="AL170" s="19">
        <v>1</v>
      </c>
      <c r="AM170" s="57" t="s">
        <v>1935</v>
      </c>
      <c r="AN170" s="57" t="s">
        <v>2659</v>
      </c>
      <c r="AO170" s="14" t="s">
        <v>1935</v>
      </c>
      <c r="AP170" s="83"/>
    </row>
    <row r="171" spans="1:42">
      <c r="A171" s="33" t="s">
        <v>500</v>
      </c>
      <c r="B171" s="34" t="s">
        <v>1653</v>
      </c>
      <c r="C171" s="34" t="s">
        <v>499</v>
      </c>
      <c r="D171" s="93" t="e">
        <f>VLOOKUP(C171,[1]OECD_invitro_insilico_invivo_DA!$C$1:$C$197,1,FALSE)</f>
        <v>#N/A</v>
      </c>
      <c r="E171" s="93" t="s">
        <v>501</v>
      </c>
      <c r="F171" s="37" t="s">
        <v>2016</v>
      </c>
      <c r="G171" s="17" t="s">
        <v>3404</v>
      </c>
      <c r="H171" s="57">
        <v>-5</v>
      </c>
      <c r="I171" s="19" t="s">
        <v>4447</v>
      </c>
      <c r="J171" s="19" t="s">
        <v>4448</v>
      </c>
      <c r="K171" s="19">
        <v>-9</v>
      </c>
      <c r="L171" s="17" t="s">
        <v>1471</v>
      </c>
      <c r="M171" s="17">
        <v>-44.04</v>
      </c>
      <c r="N171" s="17" t="s">
        <v>17456</v>
      </c>
      <c r="O171" s="20" t="s">
        <v>1471</v>
      </c>
      <c r="P171" s="37" t="s">
        <v>3612</v>
      </c>
      <c r="Q171" s="62" t="s">
        <v>2814</v>
      </c>
      <c r="R171" s="19">
        <v>-7</v>
      </c>
      <c r="S171" s="17" t="s">
        <v>1472</v>
      </c>
      <c r="T171" s="60" t="s">
        <v>1937</v>
      </c>
      <c r="U171" s="17" t="s">
        <v>3083</v>
      </c>
      <c r="V171" s="19">
        <v>0</v>
      </c>
      <c r="W171" s="20" t="s">
        <v>1471</v>
      </c>
      <c r="X171" s="37">
        <v>46.756</v>
      </c>
      <c r="Y171" s="20" t="s">
        <v>1472</v>
      </c>
      <c r="Z171" s="37" t="s">
        <v>1058</v>
      </c>
      <c r="AA171" s="17" t="s">
        <v>1059</v>
      </c>
      <c r="AB171" s="53" t="s">
        <v>3198</v>
      </c>
      <c r="AC171" s="17" t="s">
        <v>1472</v>
      </c>
      <c r="AD171" s="18" t="s">
        <v>1472</v>
      </c>
      <c r="AE171" s="37" t="s">
        <v>3860</v>
      </c>
      <c r="AF171" s="35" t="s">
        <v>4113</v>
      </c>
      <c r="AG171" s="19">
        <v>10</v>
      </c>
      <c r="AH171" s="14" t="s">
        <v>1471</v>
      </c>
      <c r="AI171" s="39" t="s">
        <v>1471</v>
      </c>
      <c r="AJ171" s="110" t="s">
        <v>4218</v>
      </c>
      <c r="AK171" s="39" t="s">
        <v>2660</v>
      </c>
      <c r="AL171" s="19">
        <v>1</v>
      </c>
      <c r="AM171" s="57" t="s">
        <v>1935</v>
      </c>
      <c r="AN171" s="57" t="s">
        <v>2659</v>
      </c>
      <c r="AO171" s="14" t="s">
        <v>1935</v>
      </c>
      <c r="AP171" s="83"/>
    </row>
    <row r="172" spans="1:42">
      <c r="A172" s="33" t="s">
        <v>503</v>
      </c>
      <c r="B172" s="34" t="s">
        <v>1654</v>
      </c>
      <c r="C172" s="34" t="s">
        <v>502</v>
      </c>
      <c r="D172" s="93" t="e">
        <f>VLOOKUP(C172,[1]OECD_invitro_insilico_invivo_DA!$C$1:$C$197,1,FALSE)</f>
        <v>#N/A</v>
      </c>
      <c r="E172" s="93" t="s">
        <v>1216</v>
      </c>
      <c r="F172" s="37" t="s">
        <v>1971</v>
      </c>
      <c r="G172" s="17" t="s">
        <v>3405</v>
      </c>
      <c r="H172" s="57">
        <v>4.3999999999999995</v>
      </c>
      <c r="I172" s="19">
        <v>56.23</v>
      </c>
      <c r="J172" s="19" t="s">
        <v>4449</v>
      </c>
      <c r="K172" s="19">
        <v>-0.67</v>
      </c>
      <c r="L172" s="17" t="s">
        <v>1472</v>
      </c>
      <c r="M172" s="17">
        <v>92.381</v>
      </c>
      <c r="N172" s="17">
        <v>39.986804999999997</v>
      </c>
      <c r="O172" s="20" t="s">
        <v>1472</v>
      </c>
      <c r="P172" s="33" t="s">
        <v>1937</v>
      </c>
      <c r="Q172" s="62" t="s">
        <v>2815</v>
      </c>
      <c r="R172" s="19">
        <v>0</v>
      </c>
      <c r="S172" s="17" t="s">
        <v>1471</v>
      </c>
      <c r="T172" s="37" t="s">
        <v>1449</v>
      </c>
      <c r="U172" s="17" t="s">
        <v>3084</v>
      </c>
      <c r="V172" s="19">
        <v>5.3999999999999995</v>
      </c>
      <c r="W172" s="20" t="s">
        <v>1471</v>
      </c>
      <c r="X172" s="37">
        <v>7.8643333333333496</v>
      </c>
      <c r="Y172" s="20" t="s">
        <v>1471</v>
      </c>
      <c r="Z172" s="37" t="s">
        <v>876</v>
      </c>
      <c r="AA172" s="17" t="s">
        <v>1060</v>
      </c>
      <c r="AB172" s="57">
        <v>0</v>
      </c>
      <c r="AC172" s="17" t="s">
        <v>1471</v>
      </c>
      <c r="AD172" s="18" t="s">
        <v>1471</v>
      </c>
      <c r="AE172" s="37" t="s">
        <v>3861</v>
      </c>
      <c r="AF172" s="35" t="s">
        <v>4114</v>
      </c>
      <c r="AG172" s="19">
        <v>200</v>
      </c>
      <c r="AH172" s="14" t="s">
        <v>1471</v>
      </c>
      <c r="AI172" s="39" t="s">
        <v>1471</v>
      </c>
      <c r="AJ172" s="110" t="s">
        <v>4219</v>
      </c>
      <c r="AK172" s="39" t="s">
        <v>2659</v>
      </c>
      <c r="AL172" s="19">
        <v>1</v>
      </c>
      <c r="AM172" s="57" t="s">
        <v>1935</v>
      </c>
      <c r="AN172" s="57" t="s">
        <v>1392</v>
      </c>
      <c r="AO172" s="14" t="s">
        <v>1392</v>
      </c>
      <c r="AP172" s="83"/>
    </row>
    <row r="173" spans="1:42">
      <c r="A173" s="33" t="s">
        <v>506</v>
      </c>
      <c r="B173" s="34" t="s">
        <v>1655</v>
      </c>
      <c r="C173" s="34" t="s">
        <v>505</v>
      </c>
      <c r="D173" s="93" t="e">
        <f>VLOOKUP(C173,[1]OECD_invitro_insilico_invivo_DA!$C$1:$C$197,1,FALSE)</f>
        <v>#N/A</v>
      </c>
      <c r="E173" s="93" t="s">
        <v>507</v>
      </c>
      <c r="F173" s="37" t="s">
        <v>1991</v>
      </c>
      <c r="G173" s="17" t="s">
        <v>3406</v>
      </c>
      <c r="H173" s="57">
        <v>4.5</v>
      </c>
      <c r="I173" s="19" t="s">
        <v>4450</v>
      </c>
      <c r="J173" s="19" t="s">
        <v>4451</v>
      </c>
      <c r="K173" s="19">
        <v>-9</v>
      </c>
      <c r="L173" s="17" t="s">
        <v>1472</v>
      </c>
      <c r="M173" s="17">
        <v>118.0945</v>
      </c>
      <c r="N173" s="17">
        <v>15.848932</v>
      </c>
      <c r="O173" s="20" t="s">
        <v>1472</v>
      </c>
      <c r="P173" s="37" t="s">
        <v>3613</v>
      </c>
      <c r="Q173" s="62" t="s">
        <v>2816</v>
      </c>
      <c r="R173" s="19">
        <v>-9</v>
      </c>
      <c r="S173" s="17" t="s">
        <v>1472</v>
      </c>
      <c r="T173" s="37">
        <v>15.85</v>
      </c>
      <c r="U173" s="17" t="s">
        <v>3085</v>
      </c>
      <c r="V173" s="19">
        <v>-2</v>
      </c>
      <c r="W173" s="20" t="s">
        <v>1471</v>
      </c>
      <c r="X173" s="37">
        <v>64.651666666666898</v>
      </c>
      <c r="Y173" s="20" t="s">
        <v>1472</v>
      </c>
      <c r="Z173" s="37" t="s">
        <v>1061</v>
      </c>
      <c r="AA173" s="17" t="s">
        <v>1062</v>
      </c>
      <c r="AB173" s="53" t="s">
        <v>3195</v>
      </c>
      <c r="AC173" s="17" t="s">
        <v>1471</v>
      </c>
      <c r="AD173" s="18" t="s">
        <v>1471</v>
      </c>
      <c r="AE173" s="37" t="s">
        <v>3862</v>
      </c>
      <c r="AF173" s="35" t="s">
        <v>4115</v>
      </c>
      <c r="AG173" s="19">
        <v>10</v>
      </c>
      <c r="AH173" s="14" t="s">
        <v>1471</v>
      </c>
      <c r="AI173" s="39" t="s">
        <v>1472</v>
      </c>
      <c r="AJ173" s="110" t="s">
        <v>4218</v>
      </c>
      <c r="AK173" s="39" t="s">
        <v>2659</v>
      </c>
      <c r="AL173" s="19">
        <v>1</v>
      </c>
      <c r="AM173" s="57" t="s">
        <v>1935</v>
      </c>
      <c r="AN173" s="57" t="s">
        <v>2659</v>
      </c>
      <c r="AO173" s="14" t="s">
        <v>1935</v>
      </c>
      <c r="AP173" s="83"/>
    </row>
    <row r="174" spans="1:42">
      <c r="A174" s="33" t="s">
        <v>509</v>
      </c>
      <c r="B174" s="34" t="s">
        <v>1656</v>
      </c>
      <c r="C174" s="34" t="s">
        <v>508</v>
      </c>
      <c r="D174" s="93" t="e">
        <f>VLOOKUP(C174,[1]OECD_invitro_insilico_invivo_DA!$C$1:$C$197,1,FALSE)</f>
        <v>#N/A</v>
      </c>
      <c r="E174" s="93" t="s">
        <v>510</v>
      </c>
      <c r="F174" s="37" t="s">
        <v>2017</v>
      </c>
      <c r="G174" s="17" t="s">
        <v>3407</v>
      </c>
      <c r="H174" s="57">
        <v>0</v>
      </c>
      <c r="I174" s="19" t="s">
        <v>4362</v>
      </c>
      <c r="J174" s="19" t="s">
        <v>4452</v>
      </c>
      <c r="K174" s="19">
        <v>-2</v>
      </c>
      <c r="L174" s="17" t="s">
        <v>1471</v>
      </c>
      <c r="M174" s="17">
        <v>-12.705</v>
      </c>
      <c r="N174" s="17" t="s">
        <v>17456</v>
      </c>
      <c r="O174" s="20" t="s">
        <v>1471</v>
      </c>
      <c r="P174" s="37" t="s">
        <v>3614</v>
      </c>
      <c r="Q174" s="62" t="s">
        <v>2817</v>
      </c>
      <c r="R174" s="19">
        <v>-2.7</v>
      </c>
      <c r="S174" s="17" t="s">
        <v>1471</v>
      </c>
      <c r="T174" s="37" t="s">
        <v>1200</v>
      </c>
      <c r="U174" s="17" t="s">
        <v>3086</v>
      </c>
      <c r="V174" s="19">
        <v>7.6999999999999993</v>
      </c>
      <c r="W174" s="20" t="s">
        <v>1471</v>
      </c>
      <c r="X174" s="37">
        <v>22.870166666666599</v>
      </c>
      <c r="Y174" s="20" t="s">
        <v>1472</v>
      </c>
      <c r="Z174" s="37" t="s">
        <v>1063</v>
      </c>
      <c r="AA174" s="17" t="s">
        <v>1064</v>
      </c>
      <c r="AB174" s="56">
        <v>1.3</v>
      </c>
      <c r="AC174" s="17" t="s">
        <v>1471</v>
      </c>
      <c r="AD174" s="18" t="s">
        <v>1472</v>
      </c>
      <c r="AE174" s="37" t="s">
        <v>3863</v>
      </c>
      <c r="AF174" s="35" t="s">
        <v>4116</v>
      </c>
      <c r="AG174" s="19">
        <v>10</v>
      </c>
      <c r="AH174" s="14" t="s">
        <v>1471</v>
      </c>
      <c r="AI174" s="39" t="s">
        <v>1471</v>
      </c>
      <c r="AJ174" s="110" t="s">
        <v>4218</v>
      </c>
      <c r="AK174" s="39" t="s">
        <v>2660</v>
      </c>
      <c r="AL174" s="19">
        <v>1</v>
      </c>
      <c r="AM174" s="57" t="s">
        <v>1935</v>
      </c>
      <c r="AN174" s="57" t="s">
        <v>2659</v>
      </c>
      <c r="AO174" s="14" t="s">
        <v>1935</v>
      </c>
      <c r="AP174" s="83"/>
    </row>
    <row r="175" spans="1:42">
      <c r="A175" s="33" t="s">
        <v>512</v>
      </c>
      <c r="B175" s="34" t="s">
        <v>1657</v>
      </c>
      <c r="C175" s="34" t="s">
        <v>511</v>
      </c>
      <c r="D175" s="93" t="e">
        <f>VLOOKUP(C175,[1]OECD_invitro_insilico_invivo_DA!$C$1:$C$197,1,FALSE)</f>
        <v>#N/A</v>
      </c>
      <c r="E175" s="93" t="s">
        <v>513</v>
      </c>
      <c r="F175" s="37" t="s">
        <v>3212</v>
      </c>
      <c r="G175" s="17" t="s">
        <v>3408</v>
      </c>
      <c r="H175" s="57">
        <v>3.5</v>
      </c>
      <c r="I175" s="19" t="s">
        <v>4236</v>
      </c>
      <c r="J175" s="19" t="s">
        <v>4453</v>
      </c>
      <c r="K175" s="19">
        <v>-9</v>
      </c>
      <c r="L175" s="17" t="s">
        <v>1472</v>
      </c>
      <c r="M175" s="17">
        <v>56.960500000000003</v>
      </c>
      <c r="N175" s="17">
        <v>15.848932</v>
      </c>
      <c r="O175" s="20" t="s">
        <v>1472</v>
      </c>
      <c r="P175" s="39" t="s">
        <v>1193</v>
      </c>
      <c r="Q175" s="18" t="s">
        <v>1193</v>
      </c>
      <c r="R175" s="19" t="s">
        <v>1193</v>
      </c>
      <c r="S175" s="17" t="s">
        <v>1193</v>
      </c>
      <c r="T175" s="37" t="s">
        <v>1193</v>
      </c>
      <c r="U175" s="17" t="s">
        <v>1193</v>
      </c>
      <c r="V175" s="17" t="s">
        <v>1193</v>
      </c>
      <c r="W175" s="20" t="s">
        <v>1193</v>
      </c>
      <c r="X175" s="37" t="s">
        <v>1193</v>
      </c>
      <c r="Y175" s="20" t="s">
        <v>1193</v>
      </c>
      <c r="Z175" s="37" t="s">
        <v>1065</v>
      </c>
      <c r="AA175" s="17" t="s">
        <v>1066</v>
      </c>
      <c r="AB175" s="56">
        <v>7.7</v>
      </c>
      <c r="AC175" s="17" t="s">
        <v>1472</v>
      </c>
      <c r="AD175" s="18" t="s">
        <v>1472</v>
      </c>
      <c r="AE175" s="37" t="s">
        <v>1193</v>
      </c>
      <c r="AF175" s="17" t="s">
        <v>1193</v>
      </c>
      <c r="AG175" s="19" t="s">
        <v>1193</v>
      </c>
      <c r="AH175" s="14" t="s">
        <v>1193</v>
      </c>
      <c r="AI175" s="39" t="s">
        <v>1472</v>
      </c>
      <c r="AJ175" s="110" t="s">
        <v>4218</v>
      </c>
      <c r="AK175" s="39" t="s">
        <v>1470</v>
      </c>
      <c r="AL175" s="19" t="s">
        <v>1470</v>
      </c>
      <c r="AM175" s="57" t="s">
        <v>1470</v>
      </c>
      <c r="AN175" s="57" t="s">
        <v>1470</v>
      </c>
      <c r="AO175" s="14" t="s">
        <v>1470</v>
      </c>
      <c r="AP175" s="83"/>
    </row>
    <row r="176" spans="1:42">
      <c r="A176" s="33" t="s">
        <v>515</v>
      </c>
      <c r="B176" s="34" t="s">
        <v>1658</v>
      </c>
      <c r="C176" s="34" t="s">
        <v>514</v>
      </c>
      <c r="D176" s="93" t="e">
        <f>VLOOKUP(C176,[1]OECD_invitro_insilico_invivo_DA!$C$1:$C$197,1,FALSE)</f>
        <v>#N/A</v>
      </c>
      <c r="E176" s="93" t="s">
        <v>516</v>
      </c>
      <c r="F176" s="37" t="s">
        <v>2018</v>
      </c>
      <c r="G176" s="17" t="s">
        <v>3409</v>
      </c>
      <c r="H176" s="57">
        <v>5.3999999999999995</v>
      </c>
      <c r="I176" s="19" t="s">
        <v>4454</v>
      </c>
      <c r="J176" s="19" t="s">
        <v>4455</v>
      </c>
      <c r="K176" s="19">
        <v>-7.67</v>
      </c>
      <c r="L176" s="17" t="s">
        <v>1472</v>
      </c>
      <c r="M176" s="17">
        <v>96.164000000000001</v>
      </c>
      <c r="N176" s="17">
        <v>32.027180666666702</v>
      </c>
      <c r="O176" s="20" t="s">
        <v>1472</v>
      </c>
      <c r="P176" s="37" t="s">
        <v>3615</v>
      </c>
      <c r="Q176" s="62" t="s">
        <v>2818</v>
      </c>
      <c r="R176" s="19">
        <v>-9</v>
      </c>
      <c r="S176" s="17" t="s">
        <v>1472</v>
      </c>
      <c r="T176" s="37">
        <v>19.95</v>
      </c>
      <c r="U176" s="17" t="s">
        <v>3087</v>
      </c>
      <c r="V176" s="19">
        <v>-0.7</v>
      </c>
      <c r="W176" s="20" t="s">
        <v>1471</v>
      </c>
      <c r="X176" s="37">
        <v>60.4078333333335</v>
      </c>
      <c r="Y176" s="20" t="s">
        <v>1472</v>
      </c>
      <c r="Z176" s="37" t="s">
        <v>1067</v>
      </c>
      <c r="AA176" s="17" t="s">
        <v>1068</v>
      </c>
      <c r="AB176" s="56">
        <v>5.3</v>
      </c>
      <c r="AC176" s="17" t="s">
        <v>1472</v>
      </c>
      <c r="AD176" s="18" t="s">
        <v>1472</v>
      </c>
      <c r="AE176" s="37" t="s">
        <v>1193</v>
      </c>
      <c r="AF176" s="17" t="s">
        <v>1193</v>
      </c>
      <c r="AG176" s="19" t="s">
        <v>1193</v>
      </c>
      <c r="AH176" s="14" t="s">
        <v>1193</v>
      </c>
      <c r="AI176" s="39" t="s">
        <v>1472</v>
      </c>
      <c r="AJ176" s="110" t="s">
        <v>4219</v>
      </c>
      <c r="AK176" s="39" t="s">
        <v>2659</v>
      </c>
      <c r="AL176" s="19" t="s">
        <v>1470</v>
      </c>
      <c r="AM176" s="57" t="s">
        <v>1470</v>
      </c>
      <c r="AN176" s="57" t="s">
        <v>1470</v>
      </c>
      <c r="AO176" s="14" t="s">
        <v>1470</v>
      </c>
      <c r="AP176" s="83"/>
    </row>
    <row r="177" spans="1:42">
      <c r="A177" s="33" t="s">
        <v>518</v>
      </c>
      <c r="B177" s="34" t="s">
        <v>1659</v>
      </c>
      <c r="C177" s="34" t="s">
        <v>517</v>
      </c>
      <c r="D177" s="93" t="e">
        <f>VLOOKUP(C177,[1]OECD_invitro_insilico_invivo_DA!$C$1:$C$197,1,FALSE)</f>
        <v>#N/A</v>
      </c>
      <c r="E177" s="93" t="s">
        <v>1217</v>
      </c>
      <c r="F177" s="37" t="s">
        <v>2019</v>
      </c>
      <c r="G177" s="17" t="s">
        <v>3410</v>
      </c>
      <c r="H177" s="57">
        <v>1</v>
      </c>
      <c r="I177" s="19" t="s">
        <v>4456</v>
      </c>
      <c r="J177" s="19" t="s">
        <v>4457</v>
      </c>
      <c r="K177" s="19">
        <v>-9</v>
      </c>
      <c r="L177" s="17" t="s">
        <v>1471</v>
      </c>
      <c r="M177" s="17">
        <v>175.375333333333</v>
      </c>
      <c r="N177" s="17">
        <v>5.1351556666666696</v>
      </c>
      <c r="O177" s="20" t="s">
        <v>1472</v>
      </c>
      <c r="P177" s="37" t="s">
        <v>3616</v>
      </c>
      <c r="Q177" s="62" t="s">
        <v>2819</v>
      </c>
      <c r="R177" s="19">
        <v>-9</v>
      </c>
      <c r="S177" s="17" t="s">
        <v>1472</v>
      </c>
      <c r="T177" s="60" t="s">
        <v>1937</v>
      </c>
      <c r="U177" s="17" t="s">
        <v>3088</v>
      </c>
      <c r="V177" s="19">
        <v>0</v>
      </c>
      <c r="W177" s="20" t="s">
        <v>1471</v>
      </c>
      <c r="X177" s="37">
        <v>59.546833333333304</v>
      </c>
      <c r="Y177" s="20" t="s">
        <v>1472</v>
      </c>
      <c r="Z177" s="37" t="s">
        <v>1069</v>
      </c>
      <c r="AA177" s="17" t="s">
        <v>1070</v>
      </c>
      <c r="AB177" s="57">
        <v>0</v>
      </c>
      <c r="AC177" s="17" t="s">
        <v>1471</v>
      </c>
      <c r="AD177" s="18" t="s">
        <v>1471</v>
      </c>
      <c r="AE177" s="37" t="s">
        <v>1193</v>
      </c>
      <c r="AF177" s="17" t="s">
        <v>1193</v>
      </c>
      <c r="AG177" s="19" t="s">
        <v>1193</v>
      </c>
      <c r="AH177" s="14" t="s">
        <v>1193</v>
      </c>
      <c r="AI177" s="39" t="s">
        <v>1471</v>
      </c>
      <c r="AJ177" s="110" t="s">
        <v>4218</v>
      </c>
      <c r="AK177" s="39" t="s">
        <v>2659</v>
      </c>
      <c r="AL177" s="19" t="s">
        <v>1470</v>
      </c>
      <c r="AM177" s="57" t="s">
        <v>1470</v>
      </c>
      <c r="AN177" s="57" t="s">
        <v>2659</v>
      </c>
      <c r="AO177" s="14" t="s">
        <v>1392</v>
      </c>
      <c r="AP177" s="83"/>
    </row>
    <row r="178" spans="1:42">
      <c r="A178" s="33" t="s">
        <v>521</v>
      </c>
      <c r="B178" s="34" t="s">
        <v>1660</v>
      </c>
      <c r="C178" s="34" t="s">
        <v>520</v>
      </c>
      <c r="D178" s="93" t="e">
        <f>VLOOKUP(C178,[1]OECD_invitro_insilico_invivo_DA!$C$1:$C$197,1,FALSE)</f>
        <v>#N/A</v>
      </c>
      <c r="E178" s="93" t="s">
        <v>522</v>
      </c>
      <c r="F178" s="37" t="s">
        <v>2020</v>
      </c>
      <c r="G178" s="17" t="s">
        <v>3411</v>
      </c>
      <c r="H178" s="57">
        <v>4.6999999999999993</v>
      </c>
      <c r="I178" s="34" t="s">
        <v>1937</v>
      </c>
      <c r="J178" s="19" t="s">
        <v>4458</v>
      </c>
      <c r="K178" s="19">
        <v>0</v>
      </c>
      <c r="L178" s="17" t="s">
        <v>1472</v>
      </c>
      <c r="M178" s="17">
        <v>87.409000000000006</v>
      </c>
      <c r="N178" s="17">
        <v>61.336345000000001</v>
      </c>
      <c r="O178" s="20" t="s">
        <v>1472</v>
      </c>
      <c r="P178" s="37" t="s">
        <v>3617</v>
      </c>
      <c r="Q178" s="62" t="s">
        <v>2820</v>
      </c>
      <c r="R178" s="19">
        <v>-7.6999999999999993</v>
      </c>
      <c r="S178" s="17" t="s">
        <v>1472</v>
      </c>
      <c r="T178" s="60" t="s">
        <v>1937</v>
      </c>
      <c r="U178" s="17" t="s">
        <v>3089</v>
      </c>
      <c r="V178" s="19">
        <v>0</v>
      </c>
      <c r="W178" s="20" t="s">
        <v>1471</v>
      </c>
      <c r="X178" s="37">
        <v>56.987333333333197</v>
      </c>
      <c r="Y178" s="20" t="s">
        <v>1472</v>
      </c>
      <c r="Z178" s="33" t="s">
        <v>1937</v>
      </c>
      <c r="AA178" s="35" t="s">
        <v>2072</v>
      </c>
      <c r="AB178" s="57">
        <v>0</v>
      </c>
      <c r="AC178" s="17" t="s">
        <v>1471</v>
      </c>
      <c r="AD178" s="18" t="s">
        <v>1471</v>
      </c>
      <c r="AE178" s="37" t="s">
        <v>3864</v>
      </c>
      <c r="AF178" s="35" t="s">
        <v>4117</v>
      </c>
      <c r="AG178" s="19">
        <v>200</v>
      </c>
      <c r="AH178" s="14" t="s">
        <v>1471</v>
      </c>
      <c r="AI178" s="39" t="s">
        <v>1472</v>
      </c>
      <c r="AJ178" s="110" t="s">
        <v>4218</v>
      </c>
      <c r="AK178" s="39" t="s">
        <v>2659</v>
      </c>
      <c r="AL178" s="19">
        <v>1</v>
      </c>
      <c r="AM178" s="57" t="s">
        <v>1935</v>
      </c>
      <c r="AN178" s="57" t="s">
        <v>2659</v>
      </c>
      <c r="AO178" s="14" t="s">
        <v>1935</v>
      </c>
      <c r="AP178" s="83"/>
    </row>
    <row r="179" spans="1:42">
      <c r="A179" s="33" t="s">
        <v>524</v>
      </c>
      <c r="B179" s="34" t="s">
        <v>1661</v>
      </c>
      <c r="C179" s="34" t="s">
        <v>523</v>
      </c>
      <c r="D179" s="93" t="e">
        <f>VLOOKUP(C179,[1]OECD_invitro_insilico_invivo_DA!$C$1:$C$197,1,FALSE)</f>
        <v>#N/A</v>
      </c>
      <c r="E179" s="93" t="s">
        <v>1218</v>
      </c>
      <c r="F179" s="37" t="s">
        <v>1955</v>
      </c>
      <c r="G179" s="17" t="s">
        <v>3412</v>
      </c>
      <c r="H179" s="57">
        <v>3.7</v>
      </c>
      <c r="I179" s="19" t="s">
        <v>4263</v>
      </c>
      <c r="J179" s="19" t="s">
        <v>4459</v>
      </c>
      <c r="K179" s="19">
        <v>-7</v>
      </c>
      <c r="L179" s="17" t="s">
        <v>1472</v>
      </c>
      <c r="M179" s="17">
        <v>89.228666666666697</v>
      </c>
      <c r="N179" s="17">
        <v>34.195151666666703</v>
      </c>
      <c r="O179" s="20" t="s">
        <v>1472</v>
      </c>
      <c r="P179" s="37" t="s">
        <v>3618</v>
      </c>
      <c r="Q179" s="62" t="s">
        <v>2821</v>
      </c>
      <c r="R179" s="19">
        <v>-9</v>
      </c>
      <c r="S179" s="17" t="s">
        <v>1472</v>
      </c>
      <c r="T179" s="60" t="s">
        <v>1937</v>
      </c>
      <c r="U179" s="17" t="s">
        <v>3090</v>
      </c>
      <c r="V179" s="19">
        <v>0</v>
      </c>
      <c r="W179" s="20" t="s">
        <v>1471</v>
      </c>
      <c r="X179" s="37">
        <v>48.7351666666667</v>
      </c>
      <c r="Y179" s="20" t="s">
        <v>1472</v>
      </c>
      <c r="Z179" s="33" t="s">
        <v>1937</v>
      </c>
      <c r="AA179" s="35" t="s">
        <v>3689</v>
      </c>
      <c r="AB179" s="57">
        <v>0</v>
      </c>
      <c r="AC179" s="17" t="s">
        <v>1471</v>
      </c>
      <c r="AD179" s="18" t="s">
        <v>1471</v>
      </c>
      <c r="AE179" s="37" t="s">
        <v>3865</v>
      </c>
      <c r="AF179" s="35" t="s">
        <v>4118</v>
      </c>
      <c r="AG179" s="19">
        <v>100</v>
      </c>
      <c r="AH179" s="14" t="s">
        <v>1471</v>
      </c>
      <c r="AI179" s="39" t="s">
        <v>1472</v>
      </c>
      <c r="AJ179" s="110" t="s">
        <v>4218</v>
      </c>
      <c r="AK179" s="39" t="s">
        <v>2659</v>
      </c>
      <c r="AL179" s="19">
        <v>1</v>
      </c>
      <c r="AM179" s="57" t="s">
        <v>1935</v>
      </c>
      <c r="AN179" s="57" t="s">
        <v>2659</v>
      </c>
      <c r="AO179" s="14" t="s">
        <v>1935</v>
      </c>
      <c r="AP179" s="83"/>
    </row>
    <row r="180" spans="1:42">
      <c r="A180" s="33" t="s">
        <v>527</v>
      </c>
      <c r="B180" s="34" t="s">
        <v>1662</v>
      </c>
      <c r="C180" s="34" t="s">
        <v>526</v>
      </c>
      <c r="D180" s="93" t="e">
        <f>VLOOKUP(C180,[1]OECD_invitro_insilico_invivo_DA!$C$1:$C$197,1,FALSE)</f>
        <v>#N/A</v>
      </c>
      <c r="E180" s="93" t="s">
        <v>528</v>
      </c>
      <c r="F180" s="37" t="s">
        <v>2021</v>
      </c>
      <c r="G180" s="17" t="s">
        <v>3413</v>
      </c>
      <c r="H180" s="57">
        <v>0.7</v>
      </c>
      <c r="I180" s="19" t="s">
        <v>4460</v>
      </c>
      <c r="J180" s="19" t="s">
        <v>4461</v>
      </c>
      <c r="K180" s="19">
        <v>-7.67</v>
      </c>
      <c r="L180" s="17" t="s">
        <v>1471</v>
      </c>
      <c r="M180" s="17">
        <v>4.319</v>
      </c>
      <c r="N180" s="17" t="s">
        <v>17456</v>
      </c>
      <c r="O180" s="20" t="s">
        <v>1471</v>
      </c>
      <c r="P180" s="37" t="s">
        <v>3211</v>
      </c>
      <c r="Q180" s="62" t="s">
        <v>2822</v>
      </c>
      <c r="R180" s="19">
        <v>1.4000000000000001</v>
      </c>
      <c r="S180" s="17" t="s">
        <v>1471</v>
      </c>
      <c r="T180" s="37" t="s">
        <v>1450</v>
      </c>
      <c r="U180" s="17" t="s">
        <v>3091</v>
      </c>
      <c r="V180" s="19">
        <v>7</v>
      </c>
      <c r="W180" s="20" t="s">
        <v>1471</v>
      </c>
      <c r="X180" s="37">
        <v>0</v>
      </c>
      <c r="Y180" s="20" t="s">
        <v>1471</v>
      </c>
      <c r="Z180" s="37" t="s">
        <v>955</v>
      </c>
      <c r="AA180" s="17" t="s">
        <v>1071</v>
      </c>
      <c r="AB180" s="56">
        <v>1.3</v>
      </c>
      <c r="AC180" s="17" t="s">
        <v>1471</v>
      </c>
      <c r="AD180" s="18" t="s">
        <v>1472</v>
      </c>
      <c r="AE180" s="37" t="s">
        <v>3866</v>
      </c>
      <c r="AF180" s="35" t="s">
        <v>4119</v>
      </c>
      <c r="AG180" s="19">
        <v>200</v>
      </c>
      <c r="AH180" s="14" t="s">
        <v>1471</v>
      </c>
      <c r="AI180" s="39" t="s">
        <v>1471</v>
      </c>
      <c r="AJ180" s="110" t="s">
        <v>4219</v>
      </c>
      <c r="AK180" s="39" t="s">
        <v>2660</v>
      </c>
      <c r="AL180" s="19">
        <v>0</v>
      </c>
      <c r="AM180" s="57" t="s">
        <v>1934</v>
      </c>
      <c r="AN180" s="57" t="s">
        <v>2660</v>
      </c>
      <c r="AO180" s="14" t="s">
        <v>1934</v>
      </c>
      <c r="AP180" s="83"/>
    </row>
    <row r="181" spans="1:42">
      <c r="A181" s="33" t="s">
        <v>530</v>
      </c>
      <c r="B181" s="34" t="s">
        <v>1663</v>
      </c>
      <c r="C181" s="34" t="s">
        <v>529</v>
      </c>
      <c r="D181" s="93" t="e">
        <f>VLOOKUP(C181,[1]OECD_invitro_insilico_invivo_DA!$C$1:$C$197,1,FALSE)</f>
        <v>#N/A</v>
      </c>
      <c r="E181" s="93" t="s">
        <v>531</v>
      </c>
      <c r="F181" s="37" t="s">
        <v>3212</v>
      </c>
      <c r="G181" s="17" t="s">
        <v>3414</v>
      </c>
      <c r="H181" s="57">
        <v>1</v>
      </c>
      <c r="I181" s="19" t="s">
        <v>4462</v>
      </c>
      <c r="J181" s="19" t="s">
        <v>4463</v>
      </c>
      <c r="K181" s="19">
        <v>-7.5</v>
      </c>
      <c r="L181" s="17" t="s">
        <v>1471</v>
      </c>
      <c r="M181" s="17">
        <v>47.17</v>
      </c>
      <c r="N181" s="17" t="s">
        <v>17456</v>
      </c>
      <c r="O181" s="20" t="s">
        <v>1471</v>
      </c>
      <c r="P181" s="37" t="s">
        <v>3619</v>
      </c>
      <c r="Q181" s="62" t="s">
        <v>2823</v>
      </c>
      <c r="R181" s="19">
        <v>-9</v>
      </c>
      <c r="S181" s="17" t="s">
        <v>1472</v>
      </c>
      <c r="T181" s="60" t="s">
        <v>1937</v>
      </c>
      <c r="U181" s="17" t="s">
        <v>3092</v>
      </c>
      <c r="V181" s="19">
        <v>0</v>
      </c>
      <c r="W181" s="20" t="s">
        <v>1471</v>
      </c>
      <c r="X181" s="37">
        <v>50.012333333333302</v>
      </c>
      <c r="Y181" s="20" t="s">
        <v>1472</v>
      </c>
      <c r="Z181" s="37" t="s">
        <v>1072</v>
      </c>
      <c r="AA181" s="17" t="s">
        <v>1073</v>
      </c>
      <c r="AB181" s="53" t="s">
        <v>2659</v>
      </c>
      <c r="AC181" s="17" t="s">
        <v>1471</v>
      </c>
      <c r="AD181" s="18" t="s">
        <v>1471</v>
      </c>
      <c r="AE181" s="37" t="s">
        <v>3867</v>
      </c>
      <c r="AF181" s="35" t="s">
        <v>4120</v>
      </c>
      <c r="AG181" s="19">
        <v>10</v>
      </c>
      <c r="AH181" s="14" t="s">
        <v>1471</v>
      </c>
      <c r="AI181" s="39" t="s">
        <v>1472</v>
      </c>
      <c r="AJ181" s="110" t="s">
        <v>4218</v>
      </c>
      <c r="AK181" s="39" t="s">
        <v>2660</v>
      </c>
      <c r="AL181" s="19">
        <v>1</v>
      </c>
      <c r="AM181" s="57" t="s">
        <v>1935</v>
      </c>
      <c r="AN181" s="57" t="s">
        <v>2659</v>
      </c>
      <c r="AO181" s="14" t="s">
        <v>1935</v>
      </c>
      <c r="AP181" s="83"/>
    </row>
    <row r="182" spans="1:42">
      <c r="A182" s="33" t="s">
        <v>533</v>
      </c>
      <c r="B182" s="34" t="s">
        <v>1664</v>
      </c>
      <c r="C182" s="34" t="s">
        <v>532</v>
      </c>
      <c r="D182" s="93" t="e">
        <f>VLOOKUP(C182,[1]OECD_invitro_insilico_invivo_DA!$C$1:$C$197,1,FALSE)</f>
        <v>#N/A</v>
      </c>
      <c r="E182" s="93" t="s">
        <v>534</v>
      </c>
      <c r="F182" s="37" t="s">
        <v>2022</v>
      </c>
      <c r="G182" s="17" t="s">
        <v>3415</v>
      </c>
      <c r="H182" s="57">
        <v>-4.3999999999999995</v>
      </c>
      <c r="I182" s="19" t="s">
        <v>4464</v>
      </c>
      <c r="J182" s="19" t="s">
        <v>4465</v>
      </c>
      <c r="K182" s="19">
        <v>-6.67</v>
      </c>
      <c r="L182" s="17" t="s">
        <v>1471</v>
      </c>
      <c r="M182" s="17">
        <v>-35.235999999999997</v>
      </c>
      <c r="N182" s="17" t="s">
        <v>17456</v>
      </c>
      <c r="O182" s="20" t="s">
        <v>1471</v>
      </c>
      <c r="P182" s="37" t="s">
        <v>3620</v>
      </c>
      <c r="Q182" s="62" t="s">
        <v>2824</v>
      </c>
      <c r="R182" s="19">
        <v>-9</v>
      </c>
      <c r="S182" s="17" t="s">
        <v>1472</v>
      </c>
      <c r="T182" s="60" t="s">
        <v>1937</v>
      </c>
      <c r="U182" s="17" t="s">
        <v>3093</v>
      </c>
      <c r="V182" s="19">
        <v>0</v>
      </c>
      <c r="W182" s="20" t="s">
        <v>1471</v>
      </c>
      <c r="X182" s="37">
        <v>53.036499999999798</v>
      </c>
      <c r="Y182" s="20" t="s">
        <v>1472</v>
      </c>
      <c r="Z182" s="37" t="s">
        <v>1074</v>
      </c>
      <c r="AA182" s="17" t="s">
        <v>1075</v>
      </c>
      <c r="AB182" s="53" t="s">
        <v>3200</v>
      </c>
      <c r="AC182" s="17" t="s">
        <v>1472</v>
      </c>
      <c r="AD182" s="18" t="s">
        <v>1472</v>
      </c>
      <c r="AE182" s="37" t="s">
        <v>3868</v>
      </c>
      <c r="AF182" s="35" t="s">
        <v>4121</v>
      </c>
      <c r="AG182" s="19">
        <v>10</v>
      </c>
      <c r="AH182" s="14" t="s">
        <v>1471</v>
      </c>
      <c r="AI182" s="39" t="s">
        <v>1472</v>
      </c>
      <c r="AJ182" s="110" t="s">
        <v>4218</v>
      </c>
      <c r="AK182" s="39" t="s">
        <v>2660</v>
      </c>
      <c r="AL182" s="19">
        <v>1</v>
      </c>
      <c r="AM182" s="57" t="s">
        <v>1935</v>
      </c>
      <c r="AN182" s="57" t="s">
        <v>2659</v>
      </c>
      <c r="AO182" s="14" t="s">
        <v>1935</v>
      </c>
      <c r="AP182" s="83"/>
    </row>
    <row r="183" spans="1:42">
      <c r="A183" s="33" t="s">
        <v>536</v>
      </c>
      <c r="B183" s="34" t="s">
        <v>1665</v>
      </c>
      <c r="C183" s="34" t="s">
        <v>535</v>
      </c>
      <c r="D183" s="93" t="e">
        <f>VLOOKUP(C183,[1]OECD_invitro_insilico_invivo_DA!$C$1:$C$197,1,FALSE)</f>
        <v>#N/A</v>
      </c>
      <c r="E183" s="93" t="s">
        <v>1219</v>
      </c>
      <c r="F183" s="37" t="s">
        <v>2023</v>
      </c>
      <c r="G183" s="17" t="s">
        <v>3416</v>
      </c>
      <c r="H183" s="57">
        <v>3</v>
      </c>
      <c r="I183" s="19" t="s">
        <v>4466</v>
      </c>
      <c r="J183" s="19" t="s">
        <v>4467</v>
      </c>
      <c r="K183" s="19">
        <v>-5</v>
      </c>
      <c r="L183" s="17" t="s">
        <v>1471</v>
      </c>
      <c r="M183" s="17">
        <v>46.241</v>
      </c>
      <c r="N183" s="17" t="s">
        <v>17456</v>
      </c>
      <c r="O183" s="20" t="s">
        <v>1471</v>
      </c>
      <c r="P183" s="33" t="s">
        <v>1937</v>
      </c>
      <c r="Q183" s="62" t="s">
        <v>2825</v>
      </c>
      <c r="R183" s="19">
        <v>0</v>
      </c>
      <c r="S183" s="17" t="s">
        <v>1471</v>
      </c>
      <c r="T183" s="60" t="s">
        <v>1937</v>
      </c>
      <c r="U183" s="17" t="s">
        <v>3094</v>
      </c>
      <c r="V183" s="19">
        <v>0</v>
      </c>
      <c r="W183" s="20" t="s">
        <v>1471</v>
      </c>
      <c r="X183" s="37">
        <v>8.1756666666666504</v>
      </c>
      <c r="Y183" s="20" t="s">
        <v>1471</v>
      </c>
      <c r="Z183" s="37" t="s">
        <v>930</v>
      </c>
      <c r="AA183" s="17" t="s">
        <v>1076</v>
      </c>
      <c r="AB183" s="57">
        <v>0</v>
      </c>
      <c r="AC183" s="17" t="s">
        <v>1471</v>
      </c>
      <c r="AD183" s="18" t="s">
        <v>1471</v>
      </c>
      <c r="AE183" s="37" t="s">
        <v>3869</v>
      </c>
      <c r="AF183" s="35" t="s">
        <v>4122</v>
      </c>
      <c r="AG183" s="19">
        <v>100</v>
      </c>
      <c r="AH183" s="14" t="s">
        <v>1471</v>
      </c>
      <c r="AI183" s="39" t="s">
        <v>1472</v>
      </c>
      <c r="AJ183" s="110" t="s">
        <v>4218</v>
      </c>
      <c r="AK183" s="39" t="s">
        <v>2660</v>
      </c>
      <c r="AL183" s="19">
        <v>1</v>
      </c>
      <c r="AM183" s="57" t="s">
        <v>1935</v>
      </c>
      <c r="AN183" s="57" t="s">
        <v>2659</v>
      </c>
      <c r="AO183" s="14" t="s">
        <v>1935</v>
      </c>
      <c r="AP183" s="83"/>
    </row>
    <row r="184" spans="1:42">
      <c r="A184" s="33" t="s">
        <v>539</v>
      </c>
      <c r="B184" s="34" t="s">
        <v>1666</v>
      </c>
      <c r="C184" s="34" t="s">
        <v>538</v>
      </c>
      <c r="D184" s="93" t="e">
        <f>VLOOKUP(C184,[1]OECD_invitro_insilico_invivo_DA!$C$1:$C$197,1,FALSE)</f>
        <v>#N/A</v>
      </c>
      <c r="E184" s="93" t="s">
        <v>540</v>
      </c>
      <c r="F184" s="37" t="s">
        <v>3214</v>
      </c>
      <c r="G184" s="17" t="s">
        <v>3417</v>
      </c>
      <c r="H184" s="57">
        <v>1</v>
      </c>
      <c r="I184" s="19" t="s">
        <v>4309</v>
      </c>
      <c r="J184" s="19" t="s">
        <v>4468</v>
      </c>
      <c r="K184" s="19">
        <v>-2</v>
      </c>
      <c r="L184" s="17" t="s">
        <v>1471</v>
      </c>
      <c r="M184" s="17">
        <v>135.4365</v>
      </c>
      <c r="N184" s="17">
        <v>70.794578000000001</v>
      </c>
      <c r="O184" s="20" t="s">
        <v>1472</v>
      </c>
      <c r="P184" s="37" t="s">
        <v>3621</v>
      </c>
      <c r="Q184" s="62" t="s">
        <v>2826</v>
      </c>
      <c r="R184" s="19">
        <v>-9</v>
      </c>
      <c r="S184" s="17" t="s">
        <v>1472</v>
      </c>
      <c r="T184" s="60" t="s">
        <v>1937</v>
      </c>
      <c r="U184" s="17" t="s">
        <v>3095</v>
      </c>
      <c r="V184" s="19">
        <v>0</v>
      </c>
      <c r="W184" s="20" t="s">
        <v>1471</v>
      </c>
      <c r="X184" s="37">
        <v>44.948999999999998</v>
      </c>
      <c r="Y184" s="20" t="s">
        <v>1472</v>
      </c>
      <c r="Z184" s="37" t="s">
        <v>920</v>
      </c>
      <c r="AA184" s="17" t="s">
        <v>1077</v>
      </c>
      <c r="AB184" s="56">
        <v>3.7</v>
      </c>
      <c r="AC184" s="17" t="s">
        <v>1472</v>
      </c>
      <c r="AD184" s="18" t="s">
        <v>1472</v>
      </c>
      <c r="AE184" s="37" t="s">
        <v>3870</v>
      </c>
      <c r="AF184" s="35" t="s">
        <v>4123</v>
      </c>
      <c r="AG184" s="19">
        <v>100</v>
      </c>
      <c r="AH184" s="14" t="s">
        <v>1471</v>
      </c>
      <c r="AI184" s="39" t="s">
        <v>1470</v>
      </c>
      <c r="AJ184" s="57" t="s">
        <v>1470</v>
      </c>
      <c r="AK184" s="39" t="s">
        <v>2659</v>
      </c>
      <c r="AL184" s="19">
        <v>1</v>
      </c>
      <c r="AM184" s="57" t="s">
        <v>1935</v>
      </c>
      <c r="AN184" s="57" t="s">
        <v>2659</v>
      </c>
      <c r="AO184" s="14" t="s">
        <v>1935</v>
      </c>
      <c r="AP184" s="83"/>
    </row>
    <row r="185" spans="1:42">
      <c r="A185" s="33" t="s">
        <v>542</v>
      </c>
      <c r="B185" s="34" t="s">
        <v>1667</v>
      </c>
      <c r="C185" s="34" t="s">
        <v>541</v>
      </c>
      <c r="D185" s="93" t="e">
        <f>VLOOKUP(C185,[1]OECD_invitro_insilico_invivo_DA!$C$1:$C$197,1,FALSE)</f>
        <v>#N/A</v>
      </c>
      <c r="E185" s="93" t="s">
        <v>543</v>
      </c>
      <c r="F185" s="37" t="s">
        <v>1943</v>
      </c>
      <c r="G185" s="17" t="s">
        <v>3418</v>
      </c>
      <c r="H185" s="57">
        <v>1.4000000000000001</v>
      </c>
      <c r="I185" s="19" t="s">
        <v>4244</v>
      </c>
      <c r="J185" s="19" t="s">
        <v>4469</v>
      </c>
      <c r="K185" s="19">
        <v>-9</v>
      </c>
      <c r="L185" s="17" t="s">
        <v>1471</v>
      </c>
      <c r="M185" s="17">
        <v>32.799666666666702</v>
      </c>
      <c r="N185" s="17" t="s">
        <v>17456</v>
      </c>
      <c r="O185" s="20" t="s">
        <v>1471</v>
      </c>
      <c r="P185" s="37" t="s">
        <v>3622</v>
      </c>
      <c r="Q185" s="62" t="s">
        <v>2827</v>
      </c>
      <c r="R185" s="19">
        <v>-9</v>
      </c>
      <c r="S185" s="17" t="s">
        <v>1472</v>
      </c>
      <c r="T185" s="37" t="s">
        <v>1210</v>
      </c>
      <c r="U185" s="17" t="s">
        <v>3096</v>
      </c>
      <c r="V185" s="19">
        <v>-7</v>
      </c>
      <c r="W185" s="20" t="s">
        <v>1472</v>
      </c>
      <c r="X185" s="37">
        <v>98.949833333333103</v>
      </c>
      <c r="Y185" s="20" t="s">
        <v>1472</v>
      </c>
      <c r="Z185" s="37" t="s">
        <v>1078</v>
      </c>
      <c r="AA185" s="17" t="s">
        <v>1079</v>
      </c>
      <c r="AB185" s="53" t="s">
        <v>2659</v>
      </c>
      <c r="AC185" s="17" t="s">
        <v>1471</v>
      </c>
      <c r="AD185" s="18" t="s">
        <v>1471</v>
      </c>
      <c r="AE185" s="37" t="s">
        <v>3871</v>
      </c>
      <c r="AF185" s="35" t="s">
        <v>4124</v>
      </c>
      <c r="AG185" s="19">
        <v>100</v>
      </c>
      <c r="AH185" s="14" t="s">
        <v>1471</v>
      </c>
      <c r="AI185" s="39" t="s">
        <v>1472</v>
      </c>
      <c r="AJ185" s="110" t="s">
        <v>4218</v>
      </c>
      <c r="AK185" s="39" t="s">
        <v>2660</v>
      </c>
      <c r="AL185" s="19">
        <v>1</v>
      </c>
      <c r="AM185" s="57" t="s">
        <v>1935</v>
      </c>
      <c r="AN185" s="57" t="s">
        <v>2659</v>
      </c>
      <c r="AO185" s="14" t="s">
        <v>1935</v>
      </c>
      <c r="AP185" s="83"/>
    </row>
    <row r="186" spans="1:42">
      <c r="A186" s="33" t="s">
        <v>545</v>
      </c>
      <c r="B186" s="34" t="s">
        <v>1668</v>
      </c>
      <c r="C186" s="34" t="s">
        <v>544</v>
      </c>
      <c r="D186" s="93" t="e">
        <f>VLOOKUP(C186,[1]OECD_invitro_insilico_invivo_DA!$C$1:$C$197,1,FALSE)</f>
        <v>#N/A</v>
      </c>
      <c r="E186" s="93" t="s">
        <v>546</v>
      </c>
      <c r="F186" s="33" t="s">
        <v>1937</v>
      </c>
      <c r="G186" s="17" t="s">
        <v>3419</v>
      </c>
      <c r="H186" s="57">
        <v>0</v>
      </c>
      <c r="I186" s="19" t="s">
        <v>4263</v>
      </c>
      <c r="J186" s="19" t="s">
        <v>4470</v>
      </c>
      <c r="K186" s="19">
        <v>-7</v>
      </c>
      <c r="L186" s="17" t="s">
        <v>1471</v>
      </c>
      <c r="M186" s="17">
        <v>7.8263333333333298</v>
      </c>
      <c r="N186" s="17" t="s">
        <v>17456</v>
      </c>
      <c r="O186" s="20" t="s">
        <v>1471</v>
      </c>
      <c r="P186" s="37" t="s">
        <v>3623</v>
      </c>
      <c r="Q186" s="62" t="s">
        <v>2828</v>
      </c>
      <c r="R186" s="19">
        <v>-9</v>
      </c>
      <c r="S186" s="17" t="s">
        <v>1472</v>
      </c>
      <c r="T186" s="60" t="s">
        <v>1937</v>
      </c>
      <c r="U186" s="17" t="s">
        <v>3097</v>
      </c>
      <c r="V186" s="19">
        <v>0</v>
      </c>
      <c r="W186" s="20" t="s">
        <v>1471</v>
      </c>
      <c r="X186" s="37">
        <v>40.895000000000003</v>
      </c>
      <c r="Y186" s="20" t="s">
        <v>1472</v>
      </c>
      <c r="Z186" s="37" t="s">
        <v>1080</v>
      </c>
      <c r="AA186" s="17" t="s">
        <v>1081</v>
      </c>
      <c r="AB186" s="57">
        <v>0</v>
      </c>
      <c r="AC186" s="17" t="s">
        <v>1471</v>
      </c>
      <c r="AD186" s="18" t="s">
        <v>1471</v>
      </c>
      <c r="AE186" s="37" t="s">
        <v>3872</v>
      </c>
      <c r="AF186" s="35" t="s">
        <v>4125</v>
      </c>
      <c r="AG186" s="19">
        <v>100</v>
      </c>
      <c r="AH186" s="14" t="s">
        <v>1471</v>
      </c>
      <c r="AI186" s="39" t="s">
        <v>1471</v>
      </c>
      <c r="AJ186" s="110" t="s">
        <v>4218</v>
      </c>
      <c r="AK186" s="39" t="s">
        <v>2660</v>
      </c>
      <c r="AL186" s="19">
        <v>1</v>
      </c>
      <c r="AM186" s="57" t="s">
        <v>1935</v>
      </c>
      <c r="AN186" s="57" t="s">
        <v>2659</v>
      </c>
      <c r="AO186" s="14" t="s">
        <v>1935</v>
      </c>
      <c r="AP186" s="83"/>
    </row>
    <row r="187" spans="1:42">
      <c r="A187" s="33" t="s">
        <v>548</v>
      </c>
      <c r="B187" s="34" t="s">
        <v>1669</v>
      </c>
      <c r="C187" s="34" t="s">
        <v>547</v>
      </c>
      <c r="D187" s="105" t="str">
        <f>VLOOKUP(C187,[1]OECD_invitro_insilico_invivo_DA!$C$1:$C$197,1,FALSE)</f>
        <v>106-50-3</v>
      </c>
      <c r="E187" s="93" t="s">
        <v>549</v>
      </c>
      <c r="F187" s="37" t="s">
        <v>2024</v>
      </c>
      <c r="G187" s="17" t="s">
        <v>3420</v>
      </c>
      <c r="H187" s="57">
        <v>4.5</v>
      </c>
      <c r="I187" s="19">
        <v>63.1</v>
      </c>
      <c r="J187" s="19" t="s">
        <v>4471</v>
      </c>
      <c r="K187" s="19">
        <v>-1</v>
      </c>
      <c r="L187" s="17" t="s">
        <v>1472</v>
      </c>
      <c r="M187" s="17">
        <v>54.512999999999998</v>
      </c>
      <c r="N187" s="17">
        <v>39.810716999999997</v>
      </c>
      <c r="O187" s="20" t="s">
        <v>1472</v>
      </c>
      <c r="P187" s="37" t="s">
        <v>3624</v>
      </c>
      <c r="Q187" s="62" t="s">
        <v>2829</v>
      </c>
      <c r="R187" s="19">
        <v>-8.4</v>
      </c>
      <c r="S187" s="17" t="s">
        <v>1472</v>
      </c>
      <c r="T187" s="37" t="s">
        <v>1451</v>
      </c>
      <c r="U187" s="17" t="s">
        <v>3098</v>
      </c>
      <c r="V187" s="19">
        <v>2</v>
      </c>
      <c r="W187" s="20" t="s">
        <v>1471</v>
      </c>
      <c r="X187" s="37">
        <v>53.566833333333499</v>
      </c>
      <c r="Y187" s="20" t="s">
        <v>1472</v>
      </c>
      <c r="Z187" s="37" t="s">
        <v>1082</v>
      </c>
      <c r="AA187" s="17" t="s">
        <v>1083</v>
      </c>
      <c r="AB187" s="57">
        <v>0</v>
      </c>
      <c r="AC187" s="17" t="s">
        <v>1471</v>
      </c>
      <c r="AD187" s="18" t="s">
        <v>1471</v>
      </c>
      <c r="AE187" s="37">
        <v>30.765000000000001</v>
      </c>
      <c r="AF187" s="17">
        <v>28.967477031802115</v>
      </c>
      <c r="AG187" s="19">
        <v>10</v>
      </c>
      <c r="AH187" s="14" t="s">
        <v>1471</v>
      </c>
      <c r="AI187" s="39" t="s">
        <v>1472</v>
      </c>
      <c r="AJ187" s="110" t="s">
        <v>4218</v>
      </c>
      <c r="AK187" s="39" t="s">
        <v>2659</v>
      </c>
      <c r="AL187" s="19" t="s">
        <v>1470</v>
      </c>
      <c r="AM187" s="57" t="s">
        <v>1470</v>
      </c>
      <c r="AN187" s="57" t="s">
        <v>2659</v>
      </c>
      <c r="AO187" s="14" t="s">
        <v>1392</v>
      </c>
      <c r="AP187" s="83"/>
    </row>
    <row r="188" spans="1:42">
      <c r="A188" s="33" t="s">
        <v>551</v>
      </c>
      <c r="B188" s="34" t="s">
        <v>1670</v>
      </c>
      <c r="C188" s="34" t="s">
        <v>550</v>
      </c>
      <c r="D188" s="93" t="e">
        <f>VLOOKUP(C188,[1]OECD_invitro_insilico_invivo_DA!$C$1:$C$197,1,FALSE)</f>
        <v>#N/A</v>
      </c>
      <c r="E188" s="93" t="s">
        <v>552</v>
      </c>
      <c r="F188" s="37" t="s">
        <v>2025</v>
      </c>
      <c r="G188" s="17" t="s">
        <v>3421</v>
      </c>
      <c r="H188" s="57">
        <v>2.4</v>
      </c>
      <c r="I188" s="34" t="s">
        <v>1937</v>
      </c>
      <c r="J188" s="19" t="s">
        <v>4472</v>
      </c>
      <c r="K188" s="19">
        <v>0</v>
      </c>
      <c r="L188" s="17" t="s">
        <v>1471</v>
      </c>
      <c r="M188" s="17">
        <v>48.158333333333303</v>
      </c>
      <c r="N188" s="17" t="s">
        <v>17456</v>
      </c>
      <c r="O188" s="20" t="s">
        <v>1471</v>
      </c>
      <c r="P188" s="37" t="s">
        <v>3625</v>
      </c>
      <c r="Q188" s="62" t="s">
        <v>2830</v>
      </c>
      <c r="R188" s="19">
        <v>-7.6999999999999993</v>
      </c>
      <c r="S188" s="17" t="s">
        <v>1472</v>
      </c>
      <c r="T188" s="60" t="s">
        <v>1937</v>
      </c>
      <c r="U188" s="17" t="s">
        <v>3099</v>
      </c>
      <c r="V188" s="19">
        <v>0</v>
      </c>
      <c r="W188" s="20" t="s">
        <v>1471</v>
      </c>
      <c r="X188" s="37">
        <v>74.277833333333504</v>
      </c>
      <c r="Y188" s="20" t="s">
        <v>1472</v>
      </c>
      <c r="Z188" s="37" t="s">
        <v>878</v>
      </c>
      <c r="AA188" s="17" t="s">
        <v>1084</v>
      </c>
      <c r="AB188" s="53" t="s">
        <v>3195</v>
      </c>
      <c r="AC188" s="17" t="s">
        <v>1471</v>
      </c>
      <c r="AD188" s="18" t="s">
        <v>1472</v>
      </c>
      <c r="AE188" s="37" t="s">
        <v>3873</v>
      </c>
      <c r="AF188" s="35" t="s">
        <v>4126</v>
      </c>
      <c r="AG188" s="19">
        <v>200</v>
      </c>
      <c r="AH188" s="14" t="s">
        <v>1471</v>
      </c>
      <c r="AI188" s="39" t="s">
        <v>1472</v>
      </c>
      <c r="AJ188" s="110" t="s">
        <v>4218</v>
      </c>
      <c r="AK188" s="39" t="s">
        <v>2660</v>
      </c>
      <c r="AL188" s="19">
        <v>1</v>
      </c>
      <c r="AM188" s="57" t="s">
        <v>1935</v>
      </c>
      <c r="AN188" s="57" t="s">
        <v>2659</v>
      </c>
      <c r="AO188" s="14" t="s">
        <v>1935</v>
      </c>
      <c r="AP188" s="83"/>
    </row>
    <row r="189" spans="1:42">
      <c r="A189" s="33" t="s">
        <v>554</v>
      </c>
      <c r="B189" s="34" t="s">
        <v>1671</v>
      </c>
      <c r="C189" s="34" t="s">
        <v>553</v>
      </c>
      <c r="D189" s="93" t="e">
        <f>VLOOKUP(C189,[1]OECD_invitro_insilico_invivo_DA!$C$1:$C$197,1,FALSE)</f>
        <v>#N/A</v>
      </c>
      <c r="E189" s="93" t="s">
        <v>1220</v>
      </c>
      <c r="F189" s="33" t="s">
        <v>1937</v>
      </c>
      <c r="G189" s="17" t="s">
        <v>2072</v>
      </c>
      <c r="H189" s="57">
        <v>0</v>
      </c>
      <c r="I189" s="34" t="s">
        <v>1937</v>
      </c>
      <c r="J189" s="19" t="s">
        <v>4473</v>
      </c>
      <c r="K189" s="19">
        <v>0</v>
      </c>
      <c r="L189" s="17" t="s">
        <v>1471</v>
      </c>
      <c r="M189" s="17">
        <v>0</v>
      </c>
      <c r="N189" s="17" t="s">
        <v>17456</v>
      </c>
      <c r="O189" s="20" t="s">
        <v>1471</v>
      </c>
      <c r="P189" s="37" t="s">
        <v>3626</v>
      </c>
      <c r="Q189" s="62" t="s">
        <v>2831</v>
      </c>
      <c r="R189" s="19">
        <v>-6</v>
      </c>
      <c r="S189" s="17" t="s">
        <v>1472</v>
      </c>
      <c r="T189" s="60" t="s">
        <v>1937</v>
      </c>
      <c r="U189" s="17" t="s">
        <v>2933</v>
      </c>
      <c r="V189" s="19">
        <v>0</v>
      </c>
      <c r="W189" s="20" t="s">
        <v>1471</v>
      </c>
      <c r="X189" s="37">
        <v>24.6355</v>
      </c>
      <c r="Y189" s="20" t="s">
        <v>1472</v>
      </c>
      <c r="Z189" s="37" t="s">
        <v>961</v>
      </c>
      <c r="AA189" s="17" t="s">
        <v>1086</v>
      </c>
      <c r="AB189" s="53" t="s">
        <v>3197</v>
      </c>
      <c r="AC189" s="17" t="s">
        <v>1472</v>
      </c>
      <c r="AD189" s="18" t="s">
        <v>1471</v>
      </c>
      <c r="AE189" s="37" t="s">
        <v>3874</v>
      </c>
      <c r="AF189" s="35" t="s">
        <v>4127</v>
      </c>
      <c r="AG189" s="19">
        <v>200</v>
      </c>
      <c r="AH189" s="14" t="s">
        <v>1471</v>
      </c>
      <c r="AI189" s="39" t="s">
        <v>1472</v>
      </c>
      <c r="AJ189" s="110" t="s">
        <v>4218</v>
      </c>
      <c r="AK189" s="39" t="s">
        <v>2660</v>
      </c>
      <c r="AL189" s="19">
        <v>1</v>
      </c>
      <c r="AM189" s="57" t="s">
        <v>1935</v>
      </c>
      <c r="AN189" s="57" t="s">
        <v>2659</v>
      </c>
      <c r="AO189" s="14" t="s">
        <v>1935</v>
      </c>
      <c r="AP189" s="83"/>
    </row>
    <row r="190" spans="1:42">
      <c r="A190" s="33" t="s">
        <v>557</v>
      </c>
      <c r="B190" s="34" t="s">
        <v>1672</v>
      </c>
      <c r="C190" s="34" t="s">
        <v>556</v>
      </c>
      <c r="D190" s="93" t="e">
        <f>VLOOKUP(C190,[1]OECD_invitro_insilico_invivo_DA!$C$1:$C$197,1,FALSE)</f>
        <v>#N/A</v>
      </c>
      <c r="E190" s="93" t="s">
        <v>558</v>
      </c>
      <c r="F190" s="37" t="s">
        <v>2026</v>
      </c>
      <c r="G190" s="17" t="s">
        <v>3422</v>
      </c>
      <c r="H190" s="57">
        <v>4.6999999999999993</v>
      </c>
      <c r="I190" s="19" t="s">
        <v>4392</v>
      </c>
      <c r="J190" s="19" t="s">
        <v>4474</v>
      </c>
      <c r="K190" s="19">
        <v>-5.33</v>
      </c>
      <c r="L190" s="17" t="s">
        <v>1472</v>
      </c>
      <c r="M190" s="17">
        <v>50.884</v>
      </c>
      <c r="N190" s="17">
        <v>27.829824500000001</v>
      </c>
      <c r="O190" s="20" t="s">
        <v>1472</v>
      </c>
      <c r="P190" s="33" t="s">
        <v>1937</v>
      </c>
      <c r="Q190" s="62" t="s">
        <v>2832</v>
      </c>
      <c r="R190" s="19">
        <v>0</v>
      </c>
      <c r="S190" s="17" t="s">
        <v>1471</v>
      </c>
      <c r="T190" s="60" t="s">
        <v>1937</v>
      </c>
      <c r="U190" s="17" t="s">
        <v>3100</v>
      </c>
      <c r="V190" s="19">
        <v>0</v>
      </c>
      <c r="W190" s="20" t="s">
        <v>1471</v>
      </c>
      <c r="X190" s="37">
        <v>19.355166666666602</v>
      </c>
      <c r="Y190" s="20" t="s">
        <v>1472</v>
      </c>
      <c r="Z190" s="37" t="s">
        <v>920</v>
      </c>
      <c r="AA190" s="17" t="s">
        <v>1087</v>
      </c>
      <c r="AB190" s="53" t="s">
        <v>3195</v>
      </c>
      <c r="AC190" s="17" t="s">
        <v>1471</v>
      </c>
      <c r="AD190" s="18" t="s">
        <v>1471</v>
      </c>
      <c r="AE190" s="37" t="s">
        <v>3875</v>
      </c>
      <c r="AF190" s="35" t="s">
        <v>4128</v>
      </c>
      <c r="AG190" s="19">
        <v>10</v>
      </c>
      <c r="AH190" s="14" t="s">
        <v>1471</v>
      </c>
      <c r="AI190" s="39" t="s">
        <v>1471</v>
      </c>
      <c r="AJ190" s="110" t="s">
        <v>4219</v>
      </c>
      <c r="AK190" s="39" t="s">
        <v>2659</v>
      </c>
      <c r="AL190" s="19">
        <v>1</v>
      </c>
      <c r="AM190" s="57" t="s">
        <v>1935</v>
      </c>
      <c r="AN190" s="57" t="s">
        <v>1392</v>
      </c>
      <c r="AO190" s="14" t="s">
        <v>1392</v>
      </c>
      <c r="AP190" s="83"/>
    </row>
    <row r="191" spans="1:42">
      <c r="A191" s="33" t="s">
        <v>560</v>
      </c>
      <c r="B191" s="34" t="s">
        <v>1673</v>
      </c>
      <c r="C191" s="34" t="s">
        <v>559</v>
      </c>
      <c r="D191" s="93" t="e">
        <f>VLOOKUP(C191,[1]OECD_invitro_insilico_invivo_DA!$C$1:$C$197,1,FALSE)</f>
        <v>#N/A</v>
      </c>
      <c r="E191" s="93" t="s">
        <v>561</v>
      </c>
      <c r="F191" s="37" t="s">
        <v>3205</v>
      </c>
      <c r="G191" s="17" t="s">
        <v>3423</v>
      </c>
      <c r="H191" s="57">
        <v>0.7</v>
      </c>
      <c r="I191" s="34" t="s">
        <v>1937</v>
      </c>
      <c r="J191" s="19" t="s">
        <v>4475</v>
      </c>
      <c r="K191" s="19">
        <v>0</v>
      </c>
      <c r="L191" s="17" t="s">
        <v>1471</v>
      </c>
      <c r="M191" s="17">
        <v>22.09</v>
      </c>
      <c r="N191" s="17" t="s">
        <v>17456</v>
      </c>
      <c r="O191" s="20" t="s">
        <v>1471</v>
      </c>
      <c r="P191" s="33" t="s">
        <v>1937</v>
      </c>
      <c r="Q191" s="62" t="s">
        <v>2072</v>
      </c>
      <c r="R191" s="19">
        <v>0</v>
      </c>
      <c r="S191" s="17" t="s">
        <v>1471</v>
      </c>
      <c r="T191" s="60" t="s">
        <v>1937</v>
      </c>
      <c r="U191" s="17" t="s">
        <v>3101</v>
      </c>
      <c r="V191" s="19">
        <v>0</v>
      </c>
      <c r="W191" s="20" t="s">
        <v>1471</v>
      </c>
      <c r="X191" s="37">
        <v>0</v>
      </c>
      <c r="Y191" s="20" t="s">
        <v>1471</v>
      </c>
      <c r="Z191" s="33" t="s">
        <v>1937</v>
      </c>
      <c r="AA191" s="35" t="s">
        <v>2072</v>
      </c>
      <c r="AB191" s="57">
        <v>0</v>
      </c>
      <c r="AC191" s="17" t="s">
        <v>1471</v>
      </c>
      <c r="AD191" s="18" t="s">
        <v>1471</v>
      </c>
      <c r="AE191" s="37" t="s">
        <v>3876</v>
      </c>
      <c r="AF191" s="35" t="s">
        <v>4129</v>
      </c>
      <c r="AG191" s="19">
        <v>200</v>
      </c>
      <c r="AH191" s="14" t="s">
        <v>1471</v>
      </c>
      <c r="AI191" s="39" t="s">
        <v>1471</v>
      </c>
      <c r="AJ191" s="110" t="s">
        <v>4219</v>
      </c>
      <c r="AK191" s="39" t="s">
        <v>2660</v>
      </c>
      <c r="AL191" s="19">
        <v>0</v>
      </c>
      <c r="AM191" s="57" t="s">
        <v>1934</v>
      </c>
      <c r="AN191" s="57" t="s">
        <v>2660</v>
      </c>
      <c r="AO191" s="14" t="s">
        <v>1934</v>
      </c>
      <c r="AP191" s="83"/>
    </row>
    <row r="192" spans="1:42">
      <c r="A192" s="33" t="s">
        <v>563</v>
      </c>
      <c r="B192" s="34" t="s">
        <v>1674</v>
      </c>
      <c r="C192" s="34" t="s">
        <v>562</v>
      </c>
      <c r="D192" s="93" t="e">
        <f>VLOOKUP(C192,[1]OECD_invitro_insilico_invivo_DA!$C$1:$C$197,1,FALSE)</f>
        <v>#N/A</v>
      </c>
      <c r="E192" s="93" t="s">
        <v>564</v>
      </c>
      <c r="F192" s="37" t="s">
        <v>2027</v>
      </c>
      <c r="G192" s="17" t="s">
        <v>3424</v>
      </c>
      <c r="H192" s="57">
        <v>3.7</v>
      </c>
      <c r="I192" s="19" t="s">
        <v>4392</v>
      </c>
      <c r="J192" s="19" t="s">
        <v>4476</v>
      </c>
      <c r="K192" s="19">
        <v>-7</v>
      </c>
      <c r="L192" s="17" t="s">
        <v>1472</v>
      </c>
      <c r="M192" s="17">
        <v>103.226</v>
      </c>
      <c r="N192" s="17">
        <v>32.908964333333302</v>
      </c>
      <c r="O192" s="20" t="s">
        <v>1472</v>
      </c>
      <c r="P192" s="37" t="s">
        <v>3627</v>
      </c>
      <c r="Q192" s="62" t="s">
        <v>2833</v>
      </c>
      <c r="R192" s="19">
        <v>-1.7000000000000002</v>
      </c>
      <c r="S192" s="17" t="s">
        <v>1472</v>
      </c>
      <c r="T192" s="37" t="s">
        <v>1452</v>
      </c>
      <c r="U192" s="17" t="s">
        <v>3102</v>
      </c>
      <c r="V192" s="19">
        <v>2.7</v>
      </c>
      <c r="W192" s="20" t="s">
        <v>1471</v>
      </c>
      <c r="X192" s="37">
        <v>18.2523333333334</v>
      </c>
      <c r="Y192" s="20" t="s">
        <v>1472</v>
      </c>
      <c r="Z192" s="37" t="s">
        <v>1088</v>
      </c>
      <c r="AA192" s="17" t="s">
        <v>1089</v>
      </c>
      <c r="AB192" s="56">
        <v>4.7</v>
      </c>
      <c r="AC192" s="17" t="s">
        <v>1472</v>
      </c>
      <c r="AD192" s="18" t="s">
        <v>1472</v>
      </c>
      <c r="AE192" s="37" t="s">
        <v>1193</v>
      </c>
      <c r="AF192" s="17" t="s">
        <v>1193</v>
      </c>
      <c r="AG192" s="19" t="s">
        <v>1193</v>
      </c>
      <c r="AH192" s="14" t="s">
        <v>1193</v>
      </c>
      <c r="AI192" s="39" t="s">
        <v>1472</v>
      </c>
      <c r="AJ192" s="110" t="s">
        <v>4218</v>
      </c>
      <c r="AK192" s="39" t="s">
        <v>2659</v>
      </c>
      <c r="AL192" s="19" t="s">
        <v>1470</v>
      </c>
      <c r="AM192" s="57" t="s">
        <v>1470</v>
      </c>
      <c r="AN192" s="57" t="s">
        <v>2659</v>
      </c>
      <c r="AO192" s="14" t="s">
        <v>1935</v>
      </c>
      <c r="AP192" s="83"/>
    </row>
    <row r="193" spans="1:42">
      <c r="A193" s="33" t="s">
        <v>566</v>
      </c>
      <c r="B193" s="34" t="s">
        <v>1675</v>
      </c>
      <c r="C193" s="34" t="s">
        <v>565</v>
      </c>
      <c r="D193" s="105" t="str">
        <f>VLOOKUP(C193,[1]OECD_invitro_insilico_invivo_DA!$C$1:$C$197,1,FALSE)</f>
        <v>103-11-7</v>
      </c>
      <c r="E193" s="93" t="s">
        <v>567</v>
      </c>
      <c r="F193" s="33" t="s">
        <v>1937</v>
      </c>
      <c r="G193" s="17" t="s">
        <v>3425</v>
      </c>
      <c r="H193" s="57">
        <v>0</v>
      </c>
      <c r="I193" s="34" t="s">
        <v>1937</v>
      </c>
      <c r="J193" s="19" t="s">
        <v>4477</v>
      </c>
      <c r="K193" s="19">
        <v>0</v>
      </c>
      <c r="L193" s="17" t="s">
        <v>1471</v>
      </c>
      <c r="M193" s="17">
        <v>-6.3140000000000001</v>
      </c>
      <c r="N193" s="17" t="s">
        <v>17456</v>
      </c>
      <c r="O193" s="20" t="s">
        <v>1471</v>
      </c>
      <c r="P193" s="33" t="s">
        <v>1937</v>
      </c>
      <c r="Q193" s="62" t="s">
        <v>2806</v>
      </c>
      <c r="R193" s="19">
        <v>0</v>
      </c>
      <c r="S193" s="17" t="s">
        <v>1471</v>
      </c>
      <c r="T193" s="60" t="s">
        <v>1937</v>
      </c>
      <c r="U193" s="17" t="s">
        <v>3103</v>
      </c>
      <c r="V193" s="19">
        <v>0</v>
      </c>
      <c r="W193" s="20" t="s">
        <v>1471</v>
      </c>
      <c r="X193" s="37">
        <v>7.2770000000000001</v>
      </c>
      <c r="Y193" s="20" t="s">
        <v>1471</v>
      </c>
      <c r="Z193" s="33" t="s">
        <v>1937</v>
      </c>
      <c r="AA193" s="35" t="s">
        <v>3690</v>
      </c>
      <c r="AB193" s="57">
        <v>0</v>
      </c>
      <c r="AC193" s="17" t="s">
        <v>1471</v>
      </c>
      <c r="AD193" s="18" t="s">
        <v>1471</v>
      </c>
      <c r="AE193" s="37" t="s">
        <v>3877</v>
      </c>
      <c r="AF193" s="35" t="s">
        <v>4130</v>
      </c>
      <c r="AG193" s="19">
        <v>200</v>
      </c>
      <c r="AH193" s="14" t="s">
        <v>1471</v>
      </c>
      <c r="AI193" s="39" t="s">
        <v>1472</v>
      </c>
      <c r="AJ193" s="110" t="s">
        <v>4218</v>
      </c>
      <c r="AK193" s="39" t="s">
        <v>2660</v>
      </c>
      <c r="AL193" s="19">
        <v>1</v>
      </c>
      <c r="AM193" s="57" t="s">
        <v>1935</v>
      </c>
      <c r="AN193" s="57" t="s">
        <v>2659</v>
      </c>
      <c r="AO193" s="14" t="s">
        <v>1935</v>
      </c>
      <c r="AP193" s="83"/>
    </row>
    <row r="194" spans="1:42">
      <c r="A194" s="33" t="s">
        <v>569</v>
      </c>
      <c r="B194" s="34" t="s">
        <v>1676</v>
      </c>
      <c r="C194" s="34" t="s">
        <v>568</v>
      </c>
      <c r="D194" s="93" t="e">
        <f>VLOOKUP(C194,[1]OECD_invitro_insilico_invivo_DA!$C$1:$C$197,1,FALSE)</f>
        <v>#N/A</v>
      </c>
      <c r="E194" s="93" t="s">
        <v>570</v>
      </c>
      <c r="F194" s="37" t="s">
        <v>2028</v>
      </c>
      <c r="G194" s="17" t="s">
        <v>3426</v>
      </c>
      <c r="H194" s="57">
        <v>3</v>
      </c>
      <c r="I194" s="34" t="s">
        <v>1937</v>
      </c>
      <c r="J194" s="19" t="s">
        <v>4478</v>
      </c>
      <c r="K194" s="19">
        <v>0</v>
      </c>
      <c r="L194" s="17" t="s">
        <v>1471</v>
      </c>
      <c r="M194" s="17">
        <v>37.792666666666697</v>
      </c>
      <c r="N194" s="17" t="s">
        <v>17456</v>
      </c>
      <c r="O194" s="20" t="s">
        <v>1471</v>
      </c>
      <c r="P194" s="37" t="s">
        <v>3628</v>
      </c>
      <c r="Q194" s="62" t="s">
        <v>2834</v>
      </c>
      <c r="R194" s="19">
        <v>-6</v>
      </c>
      <c r="S194" s="17" t="s">
        <v>1472</v>
      </c>
      <c r="T194" s="37" t="s">
        <v>1453</v>
      </c>
      <c r="U194" s="17" t="s">
        <v>3104</v>
      </c>
      <c r="V194" s="19">
        <v>-1.4000000000000001</v>
      </c>
      <c r="W194" s="20" t="s">
        <v>1471</v>
      </c>
      <c r="X194" s="37">
        <v>55.619833333333297</v>
      </c>
      <c r="Y194" s="20" t="s">
        <v>1472</v>
      </c>
      <c r="Z194" s="33" t="s">
        <v>1937</v>
      </c>
      <c r="AA194" s="35" t="s">
        <v>2072</v>
      </c>
      <c r="AB194" s="57">
        <v>0</v>
      </c>
      <c r="AC194" s="17" t="s">
        <v>1471</v>
      </c>
      <c r="AD194" s="18" t="s">
        <v>1471</v>
      </c>
      <c r="AE194" s="37" t="s">
        <v>3878</v>
      </c>
      <c r="AF194" s="35" t="s">
        <v>4131</v>
      </c>
      <c r="AG194" s="19">
        <v>201</v>
      </c>
      <c r="AH194" s="14" t="s">
        <v>1471</v>
      </c>
      <c r="AI194" s="39" t="s">
        <v>1471</v>
      </c>
      <c r="AJ194" s="110" t="s">
        <v>4218</v>
      </c>
      <c r="AK194" s="39" t="s">
        <v>2660</v>
      </c>
      <c r="AL194" s="19">
        <v>1</v>
      </c>
      <c r="AM194" s="57" t="s">
        <v>1935</v>
      </c>
      <c r="AN194" s="57" t="s">
        <v>2659</v>
      </c>
      <c r="AO194" s="14" t="s">
        <v>1935</v>
      </c>
      <c r="AP194" s="83"/>
    </row>
    <row r="195" spans="1:42">
      <c r="A195" s="33" t="s">
        <v>572</v>
      </c>
      <c r="B195" s="34" t="s">
        <v>1677</v>
      </c>
      <c r="C195" s="34" t="s">
        <v>571</v>
      </c>
      <c r="D195" s="93" t="e">
        <f>VLOOKUP(C195,[1]OECD_invitro_insilico_invivo_DA!$C$1:$C$197,1,FALSE)</f>
        <v>#N/A</v>
      </c>
      <c r="E195" s="93" t="s">
        <v>573</v>
      </c>
      <c r="F195" s="37" t="s">
        <v>2029</v>
      </c>
      <c r="G195" s="17" t="s">
        <v>3427</v>
      </c>
      <c r="H195" s="57">
        <v>1.4000000000000001</v>
      </c>
      <c r="I195" s="19">
        <v>44.67</v>
      </c>
      <c r="J195" s="19" t="s">
        <v>4479</v>
      </c>
      <c r="K195" s="19">
        <v>-1.33</v>
      </c>
      <c r="L195" s="17" t="s">
        <v>1471</v>
      </c>
      <c r="M195" s="17">
        <v>57.262666666666703</v>
      </c>
      <c r="N195" s="17">
        <v>33.552058000000002</v>
      </c>
      <c r="O195" s="20" t="s">
        <v>1472</v>
      </c>
      <c r="P195" s="39" t="s">
        <v>1193</v>
      </c>
      <c r="Q195" s="18" t="s">
        <v>1193</v>
      </c>
      <c r="R195" s="19" t="s">
        <v>1193</v>
      </c>
      <c r="S195" s="17" t="s">
        <v>1193</v>
      </c>
      <c r="T195" s="37" t="s">
        <v>1193</v>
      </c>
      <c r="U195" s="17" t="s">
        <v>1193</v>
      </c>
      <c r="V195" s="17" t="s">
        <v>1193</v>
      </c>
      <c r="W195" s="20" t="s">
        <v>1193</v>
      </c>
      <c r="X195" s="37" t="s">
        <v>1193</v>
      </c>
      <c r="Y195" s="20" t="s">
        <v>1193</v>
      </c>
      <c r="Z195" s="37" t="s">
        <v>888</v>
      </c>
      <c r="AA195" s="17" t="s">
        <v>1090</v>
      </c>
      <c r="AB195" s="53" t="s">
        <v>3194</v>
      </c>
      <c r="AC195" s="17" t="s">
        <v>1472</v>
      </c>
      <c r="AD195" s="18" t="s">
        <v>1472</v>
      </c>
      <c r="AE195" s="37" t="s">
        <v>1193</v>
      </c>
      <c r="AF195" s="17" t="s">
        <v>1193</v>
      </c>
      <c r="AG195" s="19" t="s">
        <v>1193</v>
      </c>
      <c r="AH195" s="14" t="s">
        <v>1193</v>
      </c>
      <c r="AI195" s="39" t="s">
        <v>1471</v>
      </c>
      <c r="AJ195" s="110" t="s">
        <v>4219</v>
      </c>
      <c r="AK195" s="39" t="s">
        <v>1470</v>
      </c>
      <c r="AL195" s="19" t="s">
        <v>1470</v>
      </c>
      <c r="AM195" s="57" t="s">
        <v>1470</v>
      </c>
      <c r="AN195" s="57" t="s">
        <v>1470</v>
      </c>
      <c r="AO195" s="14" t="s">
        <v>1470</v>
      </c>
      <c r="AP195" s="83"/>
    </row>
    <row r="196" spans="1:42">
      <c r="A196" s="33" t="s">
        <v>575</v>
      </c>
      <c r="B196" s="34" t="s">
        <v>1678</v>
      </c>
      <c r="C196" s="34" t="s">
        <v>574</v>
      </c>
      <c r="D196" s="93" t="e">
        <f>VLOOKUP(C196,[1]OECD_invitro_insilico_invivo_DA!$C$1:$C$197,1,FALSE)</f>
        <v>#N/A</v>
      </c>
      <c r="E196" s="93" t="s">
        <v>576</v>
      </c>
      <c r="F196" s="37" t="s">
        <v>1952</v>
      </c>
      <c r="G196" s="17" t="s">
        <v>3428</v>
      </c>
      <c r="H196" s="57">
        <v>7</v>
      </c>
      <c r="I196" s="19" t="s">
        <v>4434</v>
      </c>
      <c r="J196" s="19" t="s">
        <v>4480</v>
      </c>
      <c r="K196" s="19">
        <v>-7</v>
      </c>
      <c r="L196" s="17" t="s">
        <v>1472</v>
      </c>
      <c r="M196" s="17">
        <v>343.40266666666702</v>
      </c>
      <c r="N196" s="17">
        <v>35.481338999999998</v>
      </c>
      <c r="O196" s="20" t="s">
        <v>1472</v>
      </c>
      <c r="P196" s="37" t="s">
        <v>2015</v>
      </c>
      <c r="Q196" s="62" t="s">
        <v>2835</v>
      </c>
      <c r="R196" s="19">
        <v>-7</v>
      </c>
      <c r="S196" s="17" t="s">
        <v>1472</v>
      </c>
      <c r="T196" s="60" t="s">
        <v>1937</v>
      </c>
      <c r="U196" s="17" t="s">
        <v>3105</v>
      </c>
      <c r="V196" s="19">
        <v>0</v>
      </c>
      <c r="W196" s="20" t="s">
        <v>1471</v>
      </c>
      <c r="X196" s="37">
        <v>53.029333333333497</v>
      </c>
      <c r="Y196" s="20" t="s">
        <v>1472</v>
      </c>
      <c r="Z196" s="37" t="s">
        <v>1091</v>
      </c>
      <c r="AA196" s="17" t="s">
        <v>1092</v>
      </c>
      <c r="AB196" s="57">
        <v>0</v>
      </c>
      <c r="AC196" s="17" t="s">
        <v>1471</v>
      </c>
      <c r="AD196" s="18" t="s">
        <v>1471</v>
      </c>
      <c r="AE196" s="37" t="s">
        <v>3879</v>
      </c>
      <c r="AF196" s="35" t="s">
        <v>4132</v>
      </c>
      <c r="AG196" s="19">
        <v>100</v>
      </c>
      <c r="AH196" s="14" t="s">
        <v>1471</v>
      </c>
      <c r="AI196" s="39" t="s">
        <v>1472</v>
      </c>
      <c r="AJ196" s="110" t="s">
        <v>4218</v>
      </c>
      <c r="AK196" s="39" t="s">
        <v>2659</v>
      </c>
      <c r="AL196" s="19">
        <v>1</v>
      </c>
      <c r="AM196" s="57" t="s">
        <v>1935</v>
      </c>
      <c r="AN196" s="57" t="s">
        <v>2659</v>
      </c>
      <c r="AO196" s="14" t="s">
        <v>1935</v>
      </c>
      <c r="AP196" s="83"/>
    </row>
    <row r="197" spans="1:42">
      <c r="A197" s="33" t="s">
        <v>578</v>
      </c>
      <c r="B197" s="34" t="s">
        <v>1679</v>
      </c>
      <c r="C197" s="34" t="s">
        <v>577</v>
      </c>
      <c r="D197" s="93" t="e">
        <f>VLOOKUP(C197,[1]OECD_invitro_insilico_invivo_DA!$C$1:$C$197,1,FALSE)</f>
        <v>#N/A</v>
      </c>
      <c r="E197" s="93" t="s">
        <v>579</v>
      </c>
      <c r="F197" s="33" t="s">
        <v>1937</v>
      </c>
      <c r="G197" s="17" t="s">
        <v>3429</v>
      </c>
      <c r="H197" s="57">
        <v>0</v>
      </c>
      <c r="I197" s="34" t="s">
        <v>1937</v>
      </c>
      <c r="J197" s="19" t="s">
        <v>4481</v>
      </c>
      <c r="K197" s="19">
        <v>0</v>
      </c>
      <c r="L197" s="17" t="s">
        <v>1471</v>
      </c>
      <c r="M197" s="17">
        <v>8.4426666666666694</v>
      </c>
      <c r="N197" s="17" t="s">
        <v>17456</v>
      </c>
      <c r="O197" s="20" t="s">
        <v>1471</v>
      </c>
      <c r="P197" s="37" t="s">
        <v>3629</v>
      </c>
      <c r="Q197" s="62" t="s">
        <v>2836</v>
      </c>
      <c r="R197" s="19">
        <v>2</v>
      </c>
      <c r="S197" s="17" t="s">
        <v>1471</v>
      </c>
      <c r="T197" s="37" t="s">
        <v>1450</v>
      </c>
      <c r="U197" s="17" t="s">
        <v>3106</v>
      </c>
      <c r="V197" s="19">
        <v>7</v>
      </c>
      <c r="W197" s="20" t="s">
        <v>1471</v>
      </c>
      <c r="X197" s="37">
        <v>0</v>
      </c>
      <c r="Y197" s="20" t="s">
        <v>1471</v>
      </c>
      <c r="Z197" s="33" t="s">
        <v>1937</v>
      </c>
      <c r="AA197" s="35" t="s">
        <v>3691</v>
      </c>
      <c r="AB197" s="57">
        <v>0</v>
      </c>
      <c r="AC197" s="17" t="s">
        <v>1471</v>
      </c>
      <c r="AD197" s="18" t="s">
        <v>1471</v>
      </c>
      <c r="AE197" s="37" t="s">
        <v>3880</v>
      </c>
      <c r="AF197" s="35" t="s">
        <v>4133</v>
      </c>
      <c r="AG197" s="19">
        <v>100</v>
      </c>
      <c r="AH197" s="14" t="s">
        <v>1471</v>
      </c>
      <c r="AI197" s="39" t="s">
        <v>1472</v>
      </c>
      <c r="AJ197" s="110" t="s">
        <v>4218</v>
      </c>
      <c r="AK197" s="39" t="s">
        <v>2660</v>
      </c>
      <c r="AL197" s="19">
        <v>0</v>
      </c>
      <c r="AM197" s="57" t="s">
        <v>1934</v>
      </c>
      <c r="AN197" s="57" t="s">
        <v>2660</v>
      </c>
      <c r="AO197" s="14" t="s">
        <v>1934</v>
      </c>
      <c r="AP197" s="83"/>
    </row>
    <row r="198" spans="1:42">
      <c r="A198" s="33" t="s">
        <v>581</v>
      </c>
      <c r="B198" s="34" t="s">
        <v>1680</v>
      </c>
      <c r="C198" s="34" t="s">
        <v>580</v>
      </c>
      <c r="D198" s="93" t="e">
        <f>VLOOKUP(C198,[1]OECD_invitro_insilico_invivo_DA!$C$1:$C$197,1,FALSE)</f>
        <v>#N/A</v>
      </c>
      <c r="E198" s="93" t="s">
        <v>1221</v>
      </c>
      <c r="F198" s="37" t="s">
        <v>2030</v>
      </c>
      <c r="G198" s="17" t="s">
        <v>3430</v>
      </c>
      <c r="H198" s="57">
        <v>1.4000000000000001</v>
      </c>
      <c r="I198" s="34" t="s">
        <v>1937</v>
      </c>
      <c r="J198" s="19" t="s">
        <v>4482</v>
      </c>
      <c r="K198" s="19">
        <v>0</v>
      </c>
      <c r="L198" s="17" t="s">
        <v>1471</v>
      </c>
      <c r="M198" s="17">
        <v>47.565333333333299</v>
      </c>
      <c r="N198" s="17" t="s">
        <v>17456</v>
      </c>
      <c r="O198" s="20" t="s">
        <v>1471</v>
      </c>
      <c r="P198" s="37" t="s">
        <v>3228</v>
      </c>
      <c r="Q198" s="62" t="s">
        <v>2837</v>
      </c>
      <c r="R198" s="19">
        <v>-1</v>
      </c>
      <c r="S198" s="17" t="s">
        <v>1471</v>
      </c>
      <c r="T198" s="60" t="s">
        <v>1937</v>
      </c>
      <c r="U198" s="17" t="s">
        <v>3107</v>
      </c>
      <c r="V198" s="19">
        <v>0</v>
      </c>
      <c r="W198" s="20" t="s">
        <v>1471</v>
      </c>
      <c r="X198" s="37">
        <v>7.96383333333333</v>
      </c>
      <c r="Y198" s="20" t="s">
        <v>1471</v>
      </c>
      <c r="Z198" s="33" t="s">
        <v>1937</v>
      </c>
      <c r="AA198" s="35" t="s">
        <v>3692</v>
      </c>
      <c r="AB198" s="57">
        <v>0</v>
      </c>
      <c r="AC198" s="17" t="s">
        <v>1471</v>
      </c>
      <c r="AD198" s="18" t="s">
        <v>1471</v>
      </c>
      <c r="AE198" s="37" t="s">
        <v>3881</v>
      </c>
      <c r="AF198" s="35" t="s">
        <v>4134</v>
      </c>
      <c r="AG198" s="19">
        <v>100</v>
      </c>
      <c r="AH198" s="14" t="s">
        <v>1471</v>
      </c>
      <c r="AI198" s="39" t="s">
        <v>1471</v>
      </c>
      <c r="AJ198" s="110" t="s">
        <v>4218</v>
      </c>
      <c r="AK198" s="39" t="s">
        <v>2660</v>
      </c>
      <c r="AL198" s="19">
        <v>1</v>
      </c>
      <c r="AM198" s="57" t="s">
        <v>1935</v>
      </c>
      <c r="AN198" s="57" t="s">
        <v>2660</v>
      </c>
      <c r="AO198" s="14" t="s">
        <v>1934</v>
      </c>
      <c r="AP198" s="83"/>
    </row>
    <row r="199" spans="1:42">
      <c r="A199" s="33" t="s">
        <v>584</v>
      </c>
      <c r="B199" s="34" t="s">
        <v>1681</v>
      </c>
      <c r="C199" s="34" t="s">
        <v>1682</v>
      </c>
      <c r="D199" s="93" t="e">
        <f>VLOOKUP(C199,[1]OECD_invitro_insilico_invivo_DA!$C$1:$C$197,1,FALSE)</f>
        <v>#N/A</v>
      </c>
      <c r="E199" s="93" t="s">
        <v>585</v>
      </c>
      <c r="F199" s="37" t="s">
        <v>2031</v>
      </c>
      <c r="G199" s="17" t="s">
        <v>3431</v>
      </c>
      <c r="H199" s="57">
        <v>-0.7</v>
      </c>
      <c r="I199" s="19" t="s">
        <v>4258</v>
      </c>
      <c r="J199" s="19" t="s">
        <v>4483</v>
      </c>
      <c r="K199" s="19">
        <v>-7</v>
      </c>
      <c r="L199" s="17" t="s">
        <v>1471</v>
      </c>
      <c r="M199" s="17">
        <v>-11.964</v>
      </c>
      <c r="N199" s="17" t="s">
        <v>17456</v>
      </c>
      <c r="O199" s="20" t="s">
        <v>1471</v>
      </c>
      <c r="P199" s="33" t="s">
        <v>1937</v>
      </c>
      <c r="Q199" s="62" t="s">
        <v>2838</v>
      </c>
      <c r="R199" s="19">
        <v>0</v>
      </c>
      <c r="S199" s="17" t="s">
        <v>1471</v>
      </c>
      <c r="T199" s="37" t="s">
        <v>1454</v>
      </c>
      <c r="U199" s="17" t="s">
        <v>3108</v>
      </c>
      <c r="V199" s="19">
        <v>6</v>
      </c>
      <c r="W199" s="20" t="s">
        <v>1471</v>
      </c>
      <c r="X199" s="37">
        <v>2.41166666666666</v>
      </c>
      <c r="Y199" s="20" t="s">
        <v>1471</v>
      </c>
      <c r="Z199" s="33" t="s">
        <v>1937</v>
      </c>
      <c r="AA199" s="35" t="s">
        <v>3693</v>
      </c>
      <c r="AB199" s="57">
        <v>0</v>
      </c>
      <c r="AC199" s="17" t="s">
        <v>1471</v>
      </c>
      <c r="AD199" s="18" t="s">
        <v>1471</v>
      </c>
      <c r="AE199" s="37" t="s">
        <v>3882</v>
      </c>
      <c r="AF199" s="35" t="s">
        <v>4135</v>
      </c>
      <c r="AG199" s="19">
        <v>100</v>
      </c>
      <c r="AH199" s="14" t="s">
        <v>1471</v>
      </c>
      <c r="AI199" s="39" t="s">
        <v>1472</v>
      </c>
      <c r="AJ199" s="110" t="s">
        <v>4218</v>
      </c>
      <c r="AK199" s="39" t="s">
        <v>2660</v>
      </c>
      <c r="AL199" s="19">
        <v>0</v>
      </c>
      <c r="AM199" s="57" t="s">
        <v>1934</v>
      </c>
      <c r="AN199" s="57" t="s">
        <v>2660</v>
      </c>
      <c r="AO199" s="14" t="s">
        <v>1934</v>
      </c>
      <c r="AP199" s="83"/>
    </row>
    <row r="200" spans="1:42">
      <c r="A200" s="33" t="s">
        <v>587</v>
      </c>
      <c r="B200" s="34" t="s">
        <v>1683</v>
      </c>
      <c r="C200" s="34" t="s">
        <v>586</v>
      </c>
      <c r="D200" s="93" t="e">
        <f>VLOOKUP(C200,[1]OECD_invitro_insilico_invivo_DA!$C$1:$C$197,1,FALSE)</f>
        <v>#N/A</v>
      </c>
      <c r="E200" s="93" t="s">
        <v>588</v>
      </c>
      <c r="F200" s="33" t="s">
        <v>1937</v>
      </c>
      <c r="G200" s="17" t="s">
        <v>3432</v>
      </c>
      <c r="H200" s="57">
        <v>0</v>
      </c>
      <c r="I200" s="19">
        <v>0.1</v>
      </c>
      <c r="J200" s="19" t="s">
        <v>4484</v>
      </c>
      <c r="K200" s="19">
        <v>1</v>
      </c>
      <c r="L200" s="17" t="s">
        <v>1471</v>
      </c>
      <c r="M200" s="17">
        <v>3.2973333333333299</v>
      </c>
      <c r="N200" s="17" t="s">
        <v>17456</v>
      </c>
      <c r="O200" s="20" t="s">
        <v>1471</v>
      </c>
      <c r="P200" s="33" t="s">
        <v>1937</v>
      </c>
      <c r="Q200" s="62" t="s">
        <v>2072</v>
      </c>
      <c r="R200" s="19">
        <v>0</v>
      </c>
      <c r="S200" s="17" t="s">
        <v>1471</v>
      </c>
      <c r="T200" s="60" t="s">
        <v>1937</v>
      </c>
      <c r="U200" s="17" t="s">
        <v>3109</v>
      </c>
      <c r="V200" s="19">
        <v>0</v>
      </c>
      <c r="W200" s="20" t="s">
        <v>1471</v>
      </c>
      <c r="X200" s="37">
        <v>11.360666666666599</v>
      </c>
      <c r="Y200" s="20" t="s">
        <v>1471</v>
      </c>
      <c r="Z200" s="33" t="s">
        <v>1937</v>
      </c>
      <c r="AA200" s="35" t="s">
        <v>3694</v>
      </c>
      <c r="AB200" s="57">
        <v>0</v>
      </c>
      <c r="AC200" s="17" t="s">
        <v>1471</v>
      </c>
      <c r="AD200" s="18" t="s">
        <v>1471</v>
      </c>
      <c r="AE200" s="37" t="s">
        <v>3883</v>
      </c>
      <c r="AF200" s="35" t="s">
        <v>4136</v>
      </c>
      <c r="AG200" s="19">
        <v>200</v>
      </c>
      <c r="AH200" s="14" t="s">
        <v>1471</v>
      </c>
      <c r="AI200" s="39" t="s">
        <v>1472</v>
      </c>
      <c r="AJ200" s="110" t="s">
        <v>4218</v>
      </c>
      <c r="AK200" s="39" t="s">
        <v>2660</v>
      </c>
      <c r="AL200" s="19">
        <v>1</v>
      </c>
      <c r="AM200" s="57" t="s">
        <v>1935</v>
      </c>
      <c r="AN200" s="57" t="s">
        <v>2659</v>
      </c>
      <c r="AO200" s="14" t="s">
        <v>1935</v>
      </c>
      <c r="AP200" s="83"/>
    </row>
    <row r="201" spans="1:42">
      <c r="A201" s="33" t="s">
        <v>590</v>
      </c>
      <c r="B201" s="34" t="s">
        <v>1684</v>
      </c>
      <c r="C201" s="34" t="s">
        <v>589</v>
      </c>
      <c r="D201" s="93" t="e">
        <f>VLOOKUP(C201,[1]OECD_invitro_insilico_invivo_DA!$C$1:$C$197,1,FALSE)</f>
        <v>#N/A</v>
      </c>
      <c r="E201" s="93" t="s">
        <v>591</v>
      </c>
      <c r="F201" s="37" t="s">
        <v>3233</v>
      </c>
      <c r="G201" s="17" t="s">
        <v>3433</v>
      </c>
      <c r="H201" s="57">
        <v>2</v>
      </c>
      <c r="I201" s="19" t="s">
        <v>4266</v>
      </c>
      <c r="J201" s="19" t="s">
        <v>4485</v>
      </c>
      <c r="K201" s="19">
        <v>-5</v>
      </c>
      <c r="L201" s="17" t="s">
        <v>1471</v>
      </c>
      <c r="M201" s="17">
        <v>33.159666666666702</v>
      </c>
      <c r="N201" s="17" t="s">
        <v>17456</v>
      </c>
      <c r="O201" s="20" t="s">
        <v>1471</v>
      </c>
      <c r="P201" s="33" t="s">
        <v>1937</v>
      </c>
      <c r="Q201" s="62" t="s">
        <v>2839</v>
      </c>
      <c r="R201" s="19">
        <v>0</v>
      </c>
      <c r="S201" s="17" t="s">
        <v>1471</v>
      </c>
      <c r="T201" s="60" t="s">
        <v>1937</v>
      </c>
      <c r="U201" s="17" t="s">
        <v>3110</v>
      </c>
      <c r="V201" s="19">
        <v>0</v>
      </c>
      <c r="W201" s="20" t="s">
        <v>1471</v>
      </c>
      <c r="X201" s="37">
        <v>0</v>
      </c>
      <c r="Y201" s="20" t="s">
        <v>1471</v>
      </c>
      <c r="Z201" s="37" t="s">
        <v>881</v>
      </c>
      <c r="AA201" s="17" t="s">
        <v>1093</v>
      </c>
      <c r="AB201" s="53" t="s">
        <v>3197</v>
      </c>
      <c r="AC201" s="17" t="s">
        <v>1472</v>
      </c>
      <c r="AD201" s="18" t="s">
        <v>1472</v>
      </c>
      <c r="AE201" s="37" t="s">
        <v>3884</v>
      </c>
      <c r="AF201" s="35" t="s">
        <v>4137</v>
      </c>
      <c r="AG201" s="19">
        <v>10</v>
      </c>
      <c r="AH201" s="14" t="s">
        <v>1471</v>
      </c>
      <c r="AI201" s="39" t="s">
        <v>1471</v>
      </c>
      <c r="AJ201" s="110" t="s">
        <v>4219</v>
      </c>
      <c r="AK201" s="39" t="s">
        <v>2660</v>
      </c>
      <c r="AL201" s="19">
        <v>0</v>
      </c>
      <c r="AM201" s="57" t="s">
        <v>1934</v>
      </c>
      <c r="AN201" s="57" t="s">
        <v>2660</v>
      </c>
      <c r="AO201" s="14" t="s">
        <v>1934</v>
      </c>
      <c r="AP201" s="83"/>
    </row>
    <row r="202" spans="1:42">
      <c r="A202" s="33" t="s">
        <v>593</v>
      </c>
      <c r="B202" s="34" t="s">
        <v>1685</v>
      </c>
      <c r="C202" s="34" t="s">
        <v>592</v>
      </c>
      <c r="D202" s="105" t="str">
        <f>VLOOKUP(C202,[1]OECD_invitro_insilico_invivo_DA!$C$1:$C$197,1,FALSE)</f>
        <v>54464-57-2</v>
      </c>
      <c r="E202" s="93" t="s">
        <v>594</v>
      </c>
      <c r="F202" s="33" t="s">
        <v>1937</v>
      </c>
      <c r="G202" s="17" t="s">
        <v>3434</v>
      </c>
      <c r="H202" s="57">
        <v>0</v>
      </c>
      <c r="I202" s="34" t="s">
        <v>1937</v>
      </c>
      <c r="J202" s="19" t="s">
        <v>4486</v>
      </c>
      <c r="K202" s="19">
        <v>0</v>
      </c>
      <c r="L202" s="17" t="s">
        <v>1471</v>
      </c>
      <c r="M202" s="17">
        <v>13.252000000000001</v>
      </c>
      <c r="N202" s="17" t="s">
        <v>17456</v>
      </c>
      <c r="O202" s="20" t="s">
        <v>1471</v>
      </c>
      <c r="P202" s="33" t="s">
        <v>1937</v>
      </c>
      <c r="Q202" s="62" t="s">
        <v>2840</v>
      </c>
      <c r="R202" s="19">
        <v>0</v>
      </c>
      <c r="S202" s="17" t="s">
        <v>1471</v>
      </c>
      <c r="T202" s="60" t="s">
        <v>1937</v>
      </c>
      <c r="U202" s="17" t="s">
        <v>3111</v>
      </c>
      <c r="V202" s="19">
        <v>0</v>
      </c>
      <c r="W202" s="20" t="s">
        <v>1471</v>
      </c>
      <c r="X202" s="37">
        <v>8.2476666666666496</v>
      </c>
      <c r="Y202" s="20" t="s">
        <v>1471</v>
      </c>
      <c r="Z202" s="33" t="s">
        <v>1937</v>
      </c>
      <c r="AA202" s="35" t="s">
        <v>3695</v>
      </c>
      <c r="AB202" s="57">
        <v>0</v>
      </c>
      <c r="AC202" s="17" t="s">
        <v>1471</v>
      </c>
      <c r="AD202" s="18" t="s">
        <v>1471</v>
      </c>
      <c r="AE202" s="37" t="s">
        <v>3885</v>
      </c>
      <c r="AF202" s="35" t="s">
        <v>4138</v>
      </c>
      <c r="AG202" s="19">
        <v>100</v>
      </c>
      <c r="AH202" s="14" t="s">
        <v>1471</v>
      </c>
      <c r="AI202" s="39" t="s">
        <v>1472</v>
      </c>
      <c r="AJ202" s="110" t="s">
        <v>4218</v>
      </c>
      <c r="AK202" s="39" t="s">
        <v>2660</v>
      </c>
      <c r="AL202" s="19">
        <v>1</v>
      </c>
      <c r="AM202" s="57" t="s">
        <v>1935</v>
      </c>
      <c r="AN202" s="57" t="s">
        <v>2659</v>
      </c>
      <c r="AO202" s="14" t="s">
        <v>1935</v>
      </c>
      <c r="AP202" s="83"/>
    </row>
    <row r="203" spans="1:42">
      <c r="A203" s="33" t="s">
        <v>596</v>
      </c>
      <c r="B203" s="34" t="s">
        <v>1686</v>
      </c>
      <c r="C203" s="34" t="s">
        <v>595</v>
      </c>
      <c r="D203" s="93" t="e">
        <f>VLOOKUP(C203,[1]OECD_invitro_insilico_invivo_DA!$C$1:$C$197,1,FALSE)</f>
        <v>#N/A</v>
      </c>
      <c r="E203" s="93" t="s">
        <v>597</v>
      </c>
      <c r="F203" s="33" t="s">
        <v>1937</v>
      </c>
      <c r="G203" s="17" t="s">
        <v>3435</v>
      </c>
      <c r="H203" s="57">
        <v>0</v>
      </c>
      <c r="I203" s="34" t="s">
        <v>1937</v>
      </c>
      <c r="J203" s="19">
        <v>0</v>
      </c>
      <c r="K203" s="19">
        <v>0</v>
      </c>
      <c r="L203" s="17" t="s">
        <v>1471</v>
      </c>
      <c r="M203" s="17">
        <v>31.545500000000001</v>
      </c>
      <c r="N203" s="17" t="s">
        <v>17456</v>
      </c>
      <c r="O203" s="20" t="s">
        <v>1471</v>
      </c>
      <c r="P203" s="37" t="s">
        <v>3630</v>
      </c>
      <c r="Q203" s="62" t="s">
        <v>2841</v>
      </c>
      <c r="R203" s="19">
        <v>-4</v>
      </c>
      <c r="S203" s="17" t="s">
        <v>1472</v>
      </c>
      <c r="T203" s="60" t="s">
        <v>1937</v>
      </c>
      <c r="U203" s="17" t="s">
        <v>3112</v>
      </c>
      <c r="V203" s="19">
        <v>0</v>
      </c>
      <c r="W203" s="20" t="s">
        <v>1471</v>
      </c>
      <c r="X203" s="37">
        <v>32.2813333333334</v>
      </c>
      <c r="Y203" s="20" t="s">
        <v>1472</v>
      </c>
      <c r="Z203" s="33" t="s">
        <v>1937</v>
      </c>
      <c r="AA203" s="35" t="s">
        <v>2072</v>
      </c>
      <c r="AB203" s="57">
        <v>0</v>
      </c>
      <c r="AC203" s="17" t="s">
        <v>1471</v>
      </c>
      <c r="AD203" s="18" t="s">
        <v>1471</v>
      </c>
      <c r="AE203" s="37" t="s">
        <v>3886</v>
      </c>
      <c r="AF203" s="35" t="s">
        <v>4139</v>
      </c>
      <c r="AG203" s="19">
        <v>199</v>
      </c>
      <c r="AH203" s="14" t="s">
        <v>1471</v>
      </c>
      <c r="AI203" s="39" t="s">
        <v>1471</v>
      </c>
      <c r="AJ203" s="110" t="s">
        <v>4219</v>
      </c>
      <c r="AK203" s="39" t="s">
        <v>2660</v>
      </c>
      <c r="AL203" s="19">
        <v>1</v>
      </c>
      <c r="AM203" s="57" t="s">
        <v>1935</v>
      </c>
      <c r="AN203" s="57" t="s">
        <v>2659</v>
      </c>
      <c r="AO203" s="14" t="s">
        <v>1935</v>
      </c>
      <c r="AP203" s="83"/>
    </row>
    <row r="204" spans="1:42">
      <c r="A204" s="33" t="s">
        <v>599</v>
      </c>
      <c r="B204" s="34" t="s">
        <v>1687</v>
      </c>
      <c r="C204" s="34" t="s">
        <v>598</v>
      </c>
      <c r="D204" s="93" t="e">
        <f>VLOOKUP(C204,[1]OECD_invitro_insilico_invivo_DA!$C$1:$C$197,1,FALSE)</f>
        <v>#N/A</v>
      </c>
      <c r="E204" s="93" t="s">
        <v>600</v>
      </c>
      <c r="F204" s="37" t="s">
        <v>1955</v>
      </c>
      <c r="G204" s="17" t="s">
        <v>3436</v>
      </c>
      <c r="H204" s="57">
        <v>4.6999999999999993</v>
      </c>
      <c r="I204" s="19" t="s">
        <v>4487</v>
      </c>
      <c r="J204" s="19" t="s">
        <v>4488</v>
      </c>
      <c r="K204" s="19">
        <v>-7</v>
      </c>
      <c r="L204" s="17" t="s">
        <v>1472</v>
      </c>
      <c r="M204" s="17">
        <v>73.288333333333298</v>
      </c>
      <c r="N204" s="17">
        <v>34.195151666666703</v>
      </c>
      <c r="O204" s="20" t="s">
        <v>1472</v>
      </c>
      <c r="P204" s="37" t="s">
        <v>3631</v>
      </c>
      <c r="Q204" s="62" t="s">
        <v>2842</v>
      </c>
      <c r="R204" s="19">
        <v>-9</v>
      </c>
      <c r="S204" s="17" t="s">
        <v>1472</v>
      </c>
      <c r="T204" s="60" t="s">
        <v>1937</v>
      </c>
      <c r="U204" s="17" t="s">
        <v>3113</v>
      </c>
      <c r="V204" s="19">
        <v>0</v>
      </c>
      <c r="W204" s="20" t="s">
        <v>1471</v>
      </c>
      <c r="X204" s="37">
        <v>50.710999999999999</v>
      </c>
      <c r="Y204" s="20" t="s">
        <v>1472</v>
      </c>
      <c r="Z204" s="37" t="s">
        <v>878</v>
      </c>
      <c r="AA204" s="17" t="s">
        <v>1095</v>
      </c>
      <c r="AB204" s="53" t="s">
        <v>3195</v>
      </c>
      <c r="AC204" s="17" t="s">
        <v>1471</v>
      </c>
      <c r="AD204" s="18" t="s">
        <v>1472</v>
      </c>
      <c r="AE204" s="37" t="s">
        <v>3887</v>
      </c>
      <c r="AF204" s="35" t="s">
        <v>4140</v>
      </c>
      <c r="AG204" s="19">
        <v>10</v>
      </c>
      <c r="AH204" s="14" t="s">
        <v>1471</v>
      </c>
      <c r="AI204" s="39" t="s">
        <v>1472</v>
      </c>
      <c r="AJ204" s="110" t="s">
        <v>4218</v>
      </c>
      <c r="AK204" s="39" t="s">
        <v>2659</v>
      </c>
      <c r="AL204" s="19">
        <v>1</v>
      </c>
      <c r="AM204" s="57" t="s">
        <v>1935</v>
      </c>
      <c r="AN204" s="57" t="s">
        <v>2659</v>
      </c>
      <c r="AO204" s="14" t="s">
        <v>1935</v>
      </c>
      <c r="AP204" s="83"/>
    </row>
    <row r="205" spans="1:42">
      <c r="A205" s="33" t="s">
        <v>602</v>
      </c>
      <c r="B205" s="34" t="s">
        <v>1688</v>
      </c>
      <c r="C205" s="34" t="s">
        <v>601</v>
      </c>
      <c r="D205" s="93" t="e">
        <f>VLOOKUP(C205,[1]OECD_invitro_insilico_invivo_DA!$C$1:$C$197,1,FALSE)</f>
        <v>#N/A</v>
      </c>
      <c r="E205" s="93" t="s">
        <v>603</v>
      </c>
      <c r="F205" s="37" t="s">
        <v>3233</v>
      </c>
      <c r="G205" s="17" t="s">
        <v>3437</v>
      </c>
      <c r="H205" s="57">
        <v>0.7</v>
      </c>
      <c r="I205" s="19" t="s">
        <v>4489</v>
      </c>
      <c r="J205" s="19" t="s">
        <v>4490</v>
      </c>
      <c r="K205" s="19">
        <v>-6</v>
      </c>
      <c r="L205" s="17" t="s">
        <v>1471</v>
      </c>
      <c r="M205" s="17">
        <v>21.355</v>
      </c>
      <c r="N205" s="17" t="s">
        <v>17456</v>
      </c>
      <c r="O205" s="20" t="s">
        <v>1471</v>
      </c>
      <c r="P205" s="37" t="s">
        <v>3632</v>
      </c>
      <c r="Q205" s="62" t="s">
        <v>2843</v>
      </c>
      <c r="R205" s="19">
        <v>-4.6999999999999993</v>
      </c>
      <c r="S205" s="17" t="s">
        <v>1472</v>
      </c>
      <c r="T205" s="60" t="s">
        <v>1937</v>
      </c>
      <c r="U205" s="17" t="s">
        <v>3114</v>
      </c>
      <c r="V205" s="19">
        <v>0</v>
      </c>
      <c r="W205" s="20" t="s">
        <v>1471</v>
      </c>
      <c r="X205" s="37">
        <v>28.1421666666667</v>
      </c>
      <c r="Y205" s="20" t="s">
        <v>1472</v>
      </c>
      <c r="Z205" s="37" t="s">
        <v>1096</v>
      </c>
      <c r="AA205" s="17" t="s">
        <v>1097</v>
      </c>
      <c r="AB205" s="56">
        <v>0.7</v>
      </c>
      <c r="AC205" s="17" t="s">
        <v>1471</v>
      </c>
      <c r="AD205" s="18" t="s">
        <v>1471</v>
      </c>
      <c r="AE205" s="37" t="s">
        <v>3888</v>
      </c>
      <c r="AF205" s="35" t="s">
        <v>4141</v>
      </c>
      <c r="AG205" s="19">
        <v>100</v>
      </c>
      <c r="AH205" s="14" t="s">
        <v>1471</v>
      </c>
      <c r="AI205" s="39" t="s">
        <v>1472</v>
      </c>
      <c r="AJ205" s="110" t="s">
        <v>4218</v>
      </c>
      <c r="AK205" s="39" t="s">
        <v>2660</v>
      </c>
      <c r="AL205" s="19">
        <v>1</v>
      </c>
      <c r="AM205" s="57" t="s">
        <v>1935</v>
      </c>
      <c r="AN205" s="57" t="s">
        <v>2659</v>
      </c>
      <c r="AO205" s="14" t="s">
        <v>1935</v>
      </c>
      <c r="AP205" s="83"/>
    </row>
    <row r="206" spans="1:42">
      <c r="A206" s="33" t="s">
        <v>2657</v>
      </c>
      <c r="B206" s="34" t="s">
        <v>1689</v>
      </c>
      <c r="C206" s="34" t="s">
        <v>604</v>
      </c>
      <c r="D206" s="105" t="str">
        <f>VLOOKUP(C206,[1]OECD_invitro_insilico_invivo_DA!$C$1:$C$197,1,FALSE)</f>
        <v>55-55-0</v>
      </c>
      <c r="E206" s="93" t="s">
        <v>1222</v>
      </c>
      <c r="F206" s="37" t="s">
        <v>2032</v>
      </c>
      <c r="G206" s="17" t="s">
        <v>3438</v>
      </c>
      <c r="H206" s="57">
        <v>2</v>
      </c>
      <c r="I206" s="19" t="s">
        <v>4491</v>
      </c>
      <c r="J206" s="19" t="s">
        <v>4492</v>
      </c>
      <c r="K206" s="19">
        <v>-9</v>
      </c>
      <c r="L206" s="17" t="s">
        <v>1471</v>
      </c>
      <c r="M206" s="17">
        <v>65.837666666666706</v>
      </c>
      <c r="N206" s="17">
        <v>14.7623726666667</v>
      </c>
      <c r="O206" s="20" t="s">
        <v>1472</v>
      </c>
      <c r="P206" s="37" t="s">
        <v>3633</v>
      </c>
      <c r="Q206" s="62" t="s">
        <v>2844</v>
      </c>
      <c r="R206" s="19">
        <v>-9</v>
      </c>
      <c r="S206" s="17" t="s">
        <v>1472</v>
      </c>
      <c r="T206" s="60" t="s">
        <v>1937</v>
      </c>
      <c r="U206" s="17" t="s">
        <v>3115</v>
      </c>
      <c r="V206" s="19">
        <v>0</v>
      </c>
      <c r="W206" s="20" t="s">
        <v>1471</v>
      </c>
      <c r="X206" s="37">
        <v>46.809666666666701</v>
      </c>
      <c r="Y206" s="20" t="s">
        <v>1472</v>
      </c>
      <c r="Z206" s="37" t="s">
        <v>1098</v>
      </c>
      <c r="AA206" s="17" t="s">
        <v>1099</v>
      </c>
      <c r="AB206" s="53" t="s">
        <v>3196</v>
      </c>
      <c r="AC206" s="17" t="s">
        <v>1472</v>
      </c>
      <c r="AD206" s="18" t="s">
        <v>1471</v>
      </c>
      <c r="AE206" s="37" t="s">
        <v>3889</v>
      </c>
      <c r="AF206" s="35" t="s">
        <v>4142</v>
      </c>
      <c r="AG206" s="19">
        <v>10</v>
      </c>
      <c r="AH206" s="14" t="s">
        <v>1471</v>
      </c>
      <c r="AI206" s="39" t="s">
        <v>1472</v>
      </c>
      <c r="AJ206" s="110" t="s">
        <v>4218</v>
      </c>
      <c r="AK206" s="39" t="s">
        <v>2659</v>
      </c>
      <c r="AL206" s="19">
        <v>1</v>
      </c>
      <c r="AM206" s="57" t="s">
        <v>1935</v>
      </c>
      <c r="AN206" s="57" t="s">
        <v>2659</v>
      </c>
      <c r="AO206" s="14" t="s">
        <v>1935</v>
      </c>
      <c r="AP206" s="83"/>
    </row>
    <row r="207" spans="1:42">
      <c r="A207" s="33" t="s">
        <v>607</v>
      </c>
      <c r="B207" s="34" t="s">
        <v>1690</v>
      </c>
      <c r="C207" s="34" t="s">
        <v>606</v>
      </c>
      <c r="D207" s="93" t="e">
        <f>VLOOKUP(C207,[1]OECD_invitro_insilico_invivo_DA!$C$1:$C$197,1,FALSE)</f>
        <v>#N/A</v>
      </c>
      <c r="E207" s="93" t="s">
        <v>608</v>
      </c>
      <c r="F207" s="37" t="s">
        <v>3234</v>
      </c>
      <c r="G207" s="17" t="s">
        <v>3439</v>
      </c>
      <c r="H207" s="57">
        <v>0.7</v>
      </c>
      <c r="I207" s="34" t="s">
        <v>1937</v>
      </c>
      <c r="J207" s="19" t="s">
        <v>4493</v>
      </c>
      <c r="K207" s="19">
        <v>0</v>
      </c>
      <c r="L207" s="17" t="s">
        <v>1471</v>
      </c>
      <c r="M207" s="17">
        <v>14.563333333333301</v>
      </c>
      <c r="N207" s="17" t="s">
        <v>17456</v>
      </c>
      <c r="O207" s="20" t="s">
        <v>1471</v>
      </c>
      <c r="P207" s="33" t="s">
        <v>1937</v>
      </c>
      <c r="Q207" s="62" t="s">
        <v>2845</v>
      </c>
      <c r="R207" s="19">
        <v>0</v>
      </c>
      <c r="S207" s="17" t="s">
        <v>1471</v>
      </c>
      <c r="T207" s="60" t="s">
        <v>1937</v>
      </c>
      <c r="U207" s="17" t="s">
        <v>3116</v>
      </c>
      <c r="V207" s="19">
        <v>0</v>
      </c>
      <c r="W207" s="20" t="s">
        <v>1471</v>
      </c>
      <c r="X207" s="37">
        <v>1.0901666666666601</v>
      </c>
      <c r="Y207" s="20" t="s">
        <v>1471</v>
      </c>
      <c r="Z207" s="33" t="s">
        <v>1937</v>
      </c>
      <c r="AA207" s="35" t="s">
        <v>2072</v>
      </c>
      <c r="AB207" s="57">
        <v>0</v>
      </c>
      <c r="AC207" s="17" t="s">
        <v>1471</v>
      </c>
      <c r="AD207" s="18" t="s">
        <v>1471</v>
      </c>
      <c r="AE207" s="37" t="s">
        <v>3890</v>
      </c>
      <c r="AF207" s="35" t="s">
        <v>4143</v>
      </c>
      <c r="AG207" s="19">
        <v>100</v>
      </c>
      <c r="AH207" s="14" t="s">
        <v>1471</v>
      </c>
      <c r="AI207" s="39" t="s">
        <v>1471</v>
      </c>
      <c r="AJ207" s="110" t="s">
        <v>4219</v>
      </c>
      <c r="AK207" s="39" t="s">
        <v>2660</v>
      </c>
      <c r="AL207" s="19">
        <v>0</v>
      </c>
      <c r="AM207" s="57" t="s">
        <v>1934</v>
      </c>
      <c r="AN207" s="57" t="s">
        <v>2660</v>
      </c>
      <c r="AO207" s="14" t="s">
        <v>1934</v>
      </c>
      <c r="AP207" s="83"/>
    </row>
    <row r="208" spans="1:42">
      <c r="A208" s="33" t="s">
        <v>610</v>
      </c>
      <c r="B208" s="34" t="s">
        <v>1691</v>
      </c>
      <c r="C208" s="34" t="s">
        <v>609</v>
      </c>
      <c r="D208" s="93" t="e">
        <f>VLOOKUP(C208,[1]OECD_invitro_insilico_invivo_DA!$C$1:$C$197,1,FALSE)</f>
        <v>#N/A</v>
      </c>
      <c r="E208" s="93" t="s">
        <v>611</v>
      </c>
      <c r="F208" s="37" t="s">
        <v>2033</v>
      </c>
      <c r="G208" s="17" t="s">
        <v>3440</v>
      </c>
      <c r="H208" s="57">
        <v>7.6999999999999993</v>
      </c>
      <c r="I208" s="19" t="s">
        <v>4494</v>
      </c>
      <c r="J208" s="19" t="s">
        <v>4495</v>
      </c>
      <c r="K208" s="19">
        <v>-9</v>
      </c>
      <c r="L208" s="17" t="s">
        <v>1472</v>
      </c>
      <c r="M208" s="17">
        <v>220.41266666666701</v>
      </c>
      <c r="N208" s="17">
        <v>0.96329399999999998</v>
      </c>
      <c r="O208" s="20" t="s">
        <v>1472</v>
      </c>
      <c r="P208" s="33" t="s">
        <v>1937</v>
      </c>
      <c r="Q208" s="62" t="s">
        <v>2846</v>
      </c>
      <c r="R208" s="19">
        <v>0</v>
      </c>
      <c r="S208" s="17" t="s">
        <v>1471</v>
      </c>
      <c r="T208" s="60" t="s">
        <v>1937</v>
      </c>
      <c r="U208" s="17" t="s">
        <v>3117</v>
      </c>
      <c r="V208" s="19">
        <v>0</v>
      </c>
      <c r="W208" s="20" t="s">
        <v>1471</v>
      </c>
      <c r="X208" s="37">
        <v>0</v>
      </c>
      <c r="Y208" s="20" t="s">
        <v>1471</v>
      </c>
      <c r="Z208" s="37" t="s">
        <v>1100</v>
      </c>
      <c r="AA208" s="17" t="s">
        <v>1101</v>
      </c>
      <c r="AB208" s="53" t="s">
        <v>3196</v>
      </c>
      <c r="AC208" s="17" t="s">
        <v>1472</v>
      </c>
      <c r="AD208" s="18" t="s">
        <v>1472</v>
      </c>
      <c r="AE208" s="37" t="s">
        <v>3891</v>
      </c>
      <c r="AF208" s="35" t="s">
        <v>4144</v>
      </c>
      <c r="AG208" s="19">
        <v>10</v>
      </c>
      <c r="AH208" s="14" t="s">
        <v>1471</v>
      </c>
      <c r="AI208" s="39" t="s">
        <v>1472</v>
      </c>
      <c r="AJ208" s="110" t="s">
        <v>4218</v>
      </c>
      <c r="AK208" s="39" t="s">
        <v>2660</v>
      </c>
      <c r="AL208" s="19">
        <v>0</v>
      </c>
      <c r="AM208" s="57" t="s">
        <v>1934</v>
      </c>
      <c r="AN208" s="57" t="s">
        <v>2660</v>
      </c>
      <c r="AO208" s="14" t="s">
        <v>1934</v>
      </c>
      <c r="AP208" s="83"/>
    </row>
    <row r="209" spans="1:42">
      <c r="A209" s="33" t="s">
        <v>613</v>
      </c>
      <c r="B209" s="34" t="s">
        <v>1692</v>
      </c>
      <c r="C209" s="34" t="s">
        <v>612</v>
      </c>
      <c r="D209" s="93" t="e">
        <f>VLOOKUP(C209,[1]OECD_invitro_insilico_invivo_DA!$C$1:$C$197,1,FALSE)</f>
        <v>#N/A</v>
      </c>
      <c r="E209" s="93" t="s">
        <v>614</v>
      </c>
      <c r="F209" s="37" t="s">
        <v>2034</v>
      </c>
      <c r="G209" s="17" t="s">
        <v>3441</v>
      </c>
      <c r="H209" s="57">
        <v>6</v>
      </c>
      <c r="I209" s="34" t="s">
        <v>1937</v>
      </c>
      <c r="J209" s="19" t="s">
        <v>4496</v>
      </c>
      <c r="K209" s="19">
        <v>0</v>
      </c>
      <c r="L209" s="17" t="s">
        <v>1472</v>
      </c>
      <c r="M209" s="17">
        <v>60.756333333333302</v>
      </c>
      <c r="N209" s="17">
        <v>11.3636723333333</v>
      </c>
      <c r="O209" s="20" t="s">
        <v>1472</v>
      </c>
      <c r="P209" s="33" t="s">
        <v>1937</v>
      </c>
      <c r="Q209" s="62" t="s">
        <v>2847</v>
      </c>
      <c r="R209" s="19">
        <v>0</v>
      </c>
      <c r="S209" s="17" t="s">
        <v>1471</v>
      </c>
      <c r="T209" s="37">
        <v>56.23</v>
      </c>
      <c r="U209" s="17" t="s">
        <v>3118</v>
      </c>
      <c r="V209" s="19">
        <v>0.7</v>
      </c>
      <c r="W209" s="20" t="s">
        <v>1471</v>
      </c>
      <c r="X209" s="37">
        <v>0</v>
      </c>
      <c r="Y209" s="20" t="s">
        <v>1471</v>
      </c>
      <c r="Z209" s="33" t="s">
        <v>1937</v>
      </c>
      <c r="AA209" s="35" t="s">
        <v>3696</v>
      </c>
      <c r="AB209" s="57">
        <v>0</v>
      </c>
      <c r="AC209" s="17" t="s">
        <v>1471</v>
      </c>
      <c r="AD209" s="18" t="s">
        <v>1471</v>
      </c>
      <c r="AE209" s="37" t="s">
        <v>3892</v>
      </c>
      <c r="AF209" s="35" t="s">
        <v>4145</v>
      </c>
      <c r="AG209" s="19">
        <v>100</v>
      </c>
      <c r="AH209" s="14" t="s">
        <v>1471</v>
      </c>
      <c r="AI209" s="39" t="s">
        <v>1472</v>
      </c>
      <c r="AJ209" s="110" t="s">
        <v>4218</v>
      </c>
      <c r="AK209" s="39" t="s">
        <v>2660</v>
      </c>
      <c r="AL209" s="19">
        <v>0</v>
      </c>
      <c r="AM209" s="57" t="s">
        <v>1934</v>
      </c>
      <c r="AN209" s="57" t="s">
        <v>2660</v>
      </c>
      <c r="AO209" s="14" t="s">
        <v>1934</v>
      </c>
      <c r="AP209" s="83"/>
    </row>
    <row r="210" spans="1:42">
      <c r="A210" s="33" t="s">
        <v>616</v>
      </c>
      <c r="B210" s="34" t="s">
        <v>1693</v>
      </c>
      <c r="C210" s="34" t="s">
        <v>615</v>
      </c>
      <c r="D210" s="93" t="e">
        <f>VLOOKUP(C210,[1]OECD_invitro_insilico_invivo_DA!$C$1:$C$197,1,FALSE)</f>
        <v>#N/A</v>
      </c>
      <c r="E210" s="93" t="s">
        <v>617</v>
      </c>
      <c r="F210" s="37" t="s">
        <v>2035</v>
      </c>
      <c r="G210" s="17" t="s">
        <v>3442</v>
      </c>
      <c r="H210" s="57">
        <v>3.4</v>
      </c>
      <c r="I210" s="19" t="s">
        <v>4497</v>
      </c>
      <c r="J210" s="19" t="s">
        <v>4498</v>
      </c>
      <c r="K210" s="19">
        <v>-7</v>
      </c>
      <c r="L210" s="17" t="s">
        <v>1472</v>
      </c>
      <c r="M210" s="17">
        <v>39.859666666666698</v>
      </c>
      <c r="N210" s="17" t="s">
        <v>17456</v>
      </c>
      <c r="O210" s="20" t="s">
        <v>1471</v>
      </c>
      <c r="P210" s="37" t="s">
        <v>2005</v>
      </c>
      <c r="Q210" s="62" t="s">
        <v>2848</v>
      </c>
      <c r="R210" s="19">
        <v>-7</v>
      </c>
      <c r="S210" s="17" t="s">
        <v>1472</v>
      </c>
      <c r="T210" s="60" t="s">
        <v>1937</v>
      </c>
      <c r="U210" s="17" t="s">
        <v>3119</v>
      </c>
      <c r="V210" s="19">
        <v>0</v>
      </c>
      <c r="W210" s="20" t="s">
        <v>1471</v>
      </c>
      <c r="X210" s="37">
        <v>62.84</v>
      </c>
      <c r="Y210" s="20" t="s">
        <v>1472</v>
      </c>
      <c r="Z210" s="37" t="s">
        <v>1102</v>
      </c>
      <c r="AA210" s="17" t="s">
        <v>1103</v>
      </c>
      <c r="AB210" s="57">
        <v>0</v>
      </c>
      <c r="AC210" s="17" t="s">
        <v>1471</v>
      </c>
      <c r="AD210" s="18" t="s">
        <v>1471</v>
      </c>
      <c r="AE210" s="37" t="s">
        <v>3893</v>
      </c>
      <c r="AF210" s="35" t="s">
        <v>4146</v>
      </c>
      <c r="AG210" s="19">
        <v>10</v>
      </c>
      <c r="AH210" s="14" t="s">
        <v>1471</v>
      </c>
      <c r="AI210" s="39" t="s">
        <v>1471</v>
      </c>
      <c r="AJ210" s="110" t="s">
        <v>4218</v>
      </c>
      <c r="AK210" s="39" t="s">
        <v>2660</v>
      </c>
      <c r="AL210" s="19">
        <v>1</v>
      </c>
      <c r="AM210" s="57" t="s">
        <v>1935</v>
      </c>
      <c r="AN210" s="57" t="s">
        <v>2659</v>
      </c>
      <c r="AO210" s="14" t="s">
        <v>1935</v>
      </c>
      <c r="AP210" s="83"/>
    </row>
    <row r="211" spans="1:42">
      <c r="A211" s="33" t="s">
        <v>619</v>
      </c>
      <c r="B211" s="34" t="s">
        <v>1694</v>
      </c>
      <c r="C211" s="34" t="s">
        <v>618</v>
      </c>
      <c r="D211" s="93" t="e">
        <f>VLOOKUP(C211,[1]OECD_invitro_insilico_invivo_DA!$C$1:$C$197,1,FALSE)</f>
        <v>#N/A</v>
      </c>
      <c r="E211" s="93" t="s">
        <v>1223</v>
      </c>
      <c r="F211" s="37" t="s">
        <v>2036</v>
      </c>
      <c r="G211" s="17" t="s">
        <v>3443</v>
      </c>
      <c r="H211" s="57">
        <v>-6</v>
      </c>
      <c r="I211" s="19" t="s">
        <v>4499</v>
      </c>
      <c r="J211" s="19" t="s">
        <v>4500</v>
      </c>
      <c r="K211" s="19">
        <v>-9</v>
      </c>
      <c r="L211" s="17" t="s">
        <v>1471</v>
      </c>
      <c r="M211" s="17">
        <v>-34.731666666666698</v>
      </c>
      <c r="N211" s="17" t="s">
        <v>17456</v>
      </c>
      <c r="O211" s="20" t="s">
        <v>1471</v>
      </c>
      <c r="P211" s="37" t="s">
        <v>3634</v>
      </c>
      <c r="Q211" s="62" t="s">
        <v>2849</v>
      </c>
      <c r="R211" s="19">
        <v>3</v>
      </c>
      <c r="S211" s="17" t="s">
        <v>1471</v>
      </c>
      <c r="T211" s="37" t="s">
        <v>1169</v>
      </c>
      <c r="U211" s="17" t="s">
        <v>3120</v>
      </c>
      <c r="V211" s="19">
        <v>3.7</v>
      </c>
      <c r="W211" s="20" t="s">
        <v>1471</v>
      </c>
      <c r="X211" s="37">
        <v>0</v>
      </c>
      <c r="Y211" s="20" t="s">
        <v>1471</v>
      </c>
      <c r="Z211" s="37" t="s">
        <v>1104</v>
      </c>
      <c r="AA211" s="17" t="s">
        <v>1105</v>
      </c>
      <c r="AB211" s="56">
        <v>2.7</v>
      </c>
      <c r="AC211" s="17" t="s">
        <v>1471</v>
      </c>
      <c r="AD211" s="18" t="s">
        <v>1472</v>
      </c>
      <c r="AE211" s="37" t="s">
        <v>3894</v>
      </c>
      <c r="AF211" s="35" t="s">
        <v>4147</v>
      </c>
      <c r="AG211" s="19">
        <v>10</v>
      </c>
      <c r="AH211" s="14" t="s">
        <v>1471</v>
      </c>
      <c r="AI211" s="39" t="s">
        <v>1470</v>
      </c>
      <c r="AJ211" s="57" t="s">
        <v>1470</v>
      </c>
      <c r="AK211" s="39" t="s">
        <v>2660</v>
      </c>
      <c r="AL211" s="19">
        <v>0</v>
      </c>
      <c r="AM211" s="57" t="s">
        <v>1934</v>
      </c>
      <c r="AN211" s="57" t="s">
        <v>2660</v>
      </c>
      <c r="AO211" s="14" t="s">
        <v>1934</v>
      </c>
      <c r="AP211" s="83"/>
    </row>
    <row r="212" spans="1:42">
      <c r="A212" s="33" t="s">
        <v>622</v>
      </c>
      <c r="B212" s="34" t="s">
        <v>1695</v>
      </c>
      <c r="C212" s="34" t="s">
        <v>621</v>
      </c>
      <c r="D212" s="93" t="e">
        <f>VLOOKUP(C212,[1]OECD_invitro_insilico_invivo_DA!$C$1:$C$197,1,FALSE)</f>
        <v>#N/A</v>
      </c>
      <c r="E212" s="93" t="s">
        <v>623</v>
      </c>
      <c r="F212" s="37" t="s">
        <v>3229</v>
      </c>
      <c r="G212" s="17" t="s">
        <v>3444</v>
      </c>
      <c r="H212" s="57">
        <v>0.7</v>
      </c>
      <c r="I212" s="19" t="s">
        <v>4501</v>
      </c>
      <c r="J212" s="19" t="s">
        <v>4502</v>
      </c>
      <c r="K212" s="19">
        <v>-5.67</v>
      </c>
      <c r="L212" s="17" t="s">
        <v>1471</v>
      </c>
      <c r="M212" s="17">
        <v>33.043999999999997</v>
      </c>
      <c r="N212" s="17" t="s">
        <v>17456</v>
      </c>
      <c r="O212" s="20" t="s">
        <v>1471</v>
      </c>
      <c r="P212" s="33" t="s">
        <v>1937</v>
      </c>
      <c r="Q212" s="62" t="s">
        <v>2850</v>
      </c>
      <c r="R212" s="19">
        <v>0</v>
      </c>
      <c r="S212" s="17" t="s">
        <v>1471</v>
      </c>
      <c r="T212" s="37">
        <v>56.23</v>
      </c>
      <c r="U212" s="17" t="s">
        <v>3121</v>
      </c>
      <c r="V212" s="19">
        <v>0.7</v>
      </c>
      <c r="W212" s="20" t="s">
        <v>1471</v>
      </c>
      <c r="X212" s="37">
        <v>0</v>
      </c>
      <c r="Y212" s="20" t="s">
        <v>1471</v>
      </c>
      <c r="Z212" s="37" t="s">
        <v>1106</v>
      </c>
      <c r="AA212" s="17" t="s">
        <v>1107</v>
      </c>
      <c r="AB212" s="57">
        <v>0</v>
      </c>
      <c r="AC212" s="17" t="s">
        <v>1471</v>
      </c>
      <c r="AD212" s="18" t="s">
        <v>1471</v>
      </c>
      <c r="AE212" s="37" t="s">
        <v>3895</v>
      </c>
      <c r="AF212" s="35" t="s">
        <v>4148</v>
      </c>
      <c r="AG212" s="19">
        <v>100</v>
      </c>
      <c r="AH212" s="14" t="s">
        <v>1471</v>
      </c>
      <c r="AI212" s="39" t="s">
        <v>1472</v>
      </c>
      <c r="AJ212" s="110" t="s">
        <v>4219</v>
      </c>
      <c r="AK212" s="39" t="s">
        <v>2660</v>
      </c>
      <c r="AL212" s="19">
        <v>0</v>
      </c>
      <c r="AM212" s="57" t="s">
        <v>1934</v>
      </c>
      <c r="AN212" s="57" t="s">
        <v>2660</v>
      </c>
      <c r="AO212" s="14" t="s">
        <v>1934</v>
      </c>
      <c r="AP212" s="83"/>
    </row>
    <row r="213" spans="1:42">
      <c r="A213" s="33" t="s">
        <v>625</v>
      </c>
      <c r="B213" s="34" t="s">
        <v>1696</v>
      </c>
      <c r="C213" s="34" t="s">
        <v>624</v>
      </c>
      <c r="D213" s="93" t="e">
        <f>VLOOKUP(C213,[1]OECD_invitro_insilico_invivo_DA!$C$1:$C$197,1,FALSE)</f>
        <v>#N/A</v>
      </c>
      <c r="E213" s="93" t="s">
        <v>626</v>
      </c>
      <c r="F213" s="37" t="s">
        <v>2037</v>
      </c>
      <c r="G213" s="17" t="s">
        <v>3445</v>
      </c>
      <c r="H213" s="57">
        <v>4</v>
      </c>
      <c r="I213" s="19" t="s">
        <v>4503</v>
      </c>
      <c r="J213" s="19" t="s">
        <v>4504</v>
      </c>
      <c r="K213" s="19">
        <v>-9</v>
      </c>
      <c r="L213" s="17" t="s">
        <v>1472</v>
      </c>
      <c r="M213" s="17">
        <v>246.24833333333299</v>
      </c>
      <c r="N213" s="17">
        <v>0.27286866666666698</v>
      </c>
      <c r="O213" s="20" t="s">
        <v>1472</v>
      </c>
      <c r="P213" s="33" t="s">
        <v>1937</v>
      </c>
      <c r="Q213" s="62" t="s">
        <v>2851</v>
      </c>
      <c r="R213" s="19">
        <v>0</v>
      </c>
      <c r="S213" s="17" t="s">
        <v>1471</v>
      </c>
      <c r="T213" s="60" t="s">
        <v>1937</v>
      </c>
      <c r="U213" s="17" t="s">
        <v>3122</v>
      </c>
      <c r="V213" s="19">
        <v>0</v>
      </c>
      <c r="W213" s="20" t="s">
        <v>1471</v>
      </c>
      <c r="X213" s="37">
        <v>0</v>
      </c>
      <c r="Y213" s="20" t="s">
        <v>1471</v>
      </c>
      <c r="Z213" s="37" t="s">
        <v>1108</v>
      </c>
      <c r="AA213" s="17" t="s">
        <v>1109</v>
      </c>
      <c r="AB213" s="56">
        <v>1.7</v>
      </c>
      <c r="AC213" s="17" t="s">
        <v>1471</v>
      </c>
      <c r="AD213" s="18" t="s">
        <v>1472</v>
      </c>
      <c r="AE213" s="37" t="s">
        <v>1193</v>
      </c>
      <c r="AF213" s="17" t="s">
        <v>1193</v>
      </c>
      <c r="AG213" s="19" t="s">
        <v>1193</v>
      </c>
      <c r="AH213" s="14" t="s">
        <v>1193</v>
      </c>
      <c r="AI213" s="39" t="s">
        <v>1472</v>
      </c>
      <c r="AJ213" s="110" t="s">
        <v>4218</v>
      </c>
      <c r="AK213" s="39" t="s">
        <v>1392</v>
      </c>
      <c r="AL213" s="19" t="s">
        <v>1470</v>
      </c>
      <c r="AM213" s="57" t="s">
        <v>1470</v>
      </c>
      <c r="AN213" s="57" t="s">
        <v>1392</v>
      </c>
      <c r="AO213" s="14" t="s">
        <v>1392</v>
      </c>
      <c r="AP213" s="83"/>
    </row>
    <row r="214" spans="1:42">
      <c r="A214" s="33" t="s">
        <v>1406</v>
      </c>
      <c r="B214" s="34" t="s">
        <v>1697</v>
      </c>
      <c r="C214" s="34" t="s">
        <v>627</v>
      </c>
      <c r="D214" s="93" t="e">
        <f>VLOOKUP(C214,[1]OECD_invitro_insilico_invivo_DA!$C$1:$C$197,1,FALSE)</f>
        <v>#N/A</v>
      </c>
      <c r="E214" s="93" t="s">
        <v>629</v>
      </c>
      <c r="F214" s="37" t="s">
        <v>2038</v>
      </c>
      <c r="G214" s="17" t="s">
        <v>3446</v>
      </c>
      <c r="H214" s="57">
        <v>5</v>
      </c>
      <c r="I214" s="19" t="s">
        <v>4505</v>
      </c>
      <c r="J214" s="19" t="s">
        <v>4506</v>
      </c>
      <c r="K214" s="19">
        <v>-8</v>
      </c>
      <c r="L214" s="17" t="s">
        <v>1472</v>
      </c>
      <c r="M214" s="17">
        <v>66.752333333333297</v>
      </c>
      <c r="N214" s="17">
        <v>21.0534313333333</v>
      </c>
      <c r="O214" s="20" t="s">
        <v>1472</v>
      </c>
      <c r="P214" s="33" t="s">
        <v>1937</v>
      </c>
      <c r="Q214" s="62" t="s">
        <v>2852</v>
      </c>
      <c r="R214" s="19">
        <v>0</v>
      </c>
      <c r="S214" s="17" t="s">
        <v>1471</v>
      </c>
      <c r="T214" s="37" t="s">
        <v>1455</v>
      </c>
      <c r="U214" s="17" t="s">
        <v>3123</v>
      </c>
      <c r="V214" s="19">
        <v>5.6999999999999993</v>
      </c>
      <c r="W214" s="20" t="s">
        <v>1471</v>
      </c>
      <c r="X214" s="37">
        <v>2.2370000000000001</v>
      </c>
      <c r="Y214" s="20" t="s">
        <v>1471</v>
      </c>
      <c r="Z214" s="37" t="s">
        <v>872</v>
      </c>
      <c r="AA214" s="17" t="s">
        <v>1110</v>
      </c>
      <c r="AB214" s="56">
        <v>5.7</v>
      </c>
      <c r="AC214" s="17" t="s">
        <v>1472</v>
      </c>
      <c r="AD214" s="18" t="s">
        <v>1472</v>
      </c>
      <c r="AE214" s="37" t="s">
        <v>3896</v>
      </c>
      <c r="AF214" s="35" t="s">
        <v>4149</v>
      </c>
      <c r="AG214" s="19">
        <v>200</v>
      </c>
      <c r="AH214" s="14" t="s">
        <v>1472</v>
      </c>
      <c r="AI214" s="39" t="s">
        <v>1472</v>
      </c>
      <c r="AJ214" s="110" t="s">
        <v>4218</v>
      </c>
      <c r="AK214" s="39" t="s">
        <v>2659</v>
      </c>
      <c r="AL214" s="19">
        <v>1</v>
      </c>
      <c r="AM214" s="57" t="s">
        <v>1935</v>
      </c>
      <c r="AN214" s="57" t="s">
        <v>2659</v>
      </c>
      <c r="AO214" s="14" t="s">
        <v>1935</v>
      </c>
      <c r="AP214" s="83"/>
    </row>
    <row r="215" spans="1:42">
      <c r="A215" s="33" t="s">
        <v>631</v>
      </c>
      <c r="B215" s="34" t="s">
        <v>1698</v>
      </c>
      <c r="C215" s="34" t="s">
        <v>630</v>
      </c>
      <c r="D215" s="93" t="e">
        <f>VLOOKUP(C215,[1]OECD_invitro_insilico_invivo_DA!$C$1:$C$197,1,FALSE)</f>
        <v>#N/A</v>
      </c>
      <c r="E215" s="93" t="s">
        <v>632</v>
      </c>
      <c r="F215" s="37" t="s">
        <v>3235</v>
      </c>
      <c r="G215" s="17" t="s">
        <v>3447</v>
      </c>
      <c r="H215" s="57">
        <v>1</v>
      </c>
      <c r="I215" s="19" t="s">
        <v>4507</v>
      </c>
      <c r="J215" s="19" t="s">
        <v>4508</v>
      </c>
      <c r="K215" s="19">
        <v>-5.33</v>
      </c>
      <c r="L215" s="17" t="s">
        <v>1471</v>
      </c>
      <c r="M215" s="17">
        <v>14.999333333333301</v>
      </c>
      <c r="N215" s="17" t="s">
        <v>17456</v>
      </c>
      <c r="O215" s="20" t="s">
        <v>1471</v>
      </c>
      <c r="P215" s="33" t="s">
        <v>1937</v>
      </c>
      <c r="Q215" s="62" t="s">
        <v>2853</v>
      </c>
      <c r="R215" s="19">
        <v>0</v>
      </c>
      <c r="S215" s="17" t="s">
        <v>1471</v>
      </c>
      <c r="T215" s="37" t="s">
        <v>3239</v>
      </c>
      <c r="U215" s="17" t="s">
        <v>3124</v>
      </c>
      <c r="V215" s="19">
        <v>3.7</v>
      </c>
      <c r="W215" s="20" t="s">
        <v>1471</v>
      </c>
      <c r="X215" s="37">
        <v>0</v>
      </c>
      <c r="Y215" s="20" t="s">
        <v>1471</v>
      </c>
      <c r="Z215" s="37" t="s">
        <v>1111</v>
      </c>
      <c r="AA215" s="17" t="s">
        <v>1112</v>
      </c>
      <c r="AB215" s="57">
        <v>0</v>
      </c>
      <c r="AC215" s="17" t="s">
        <v>1471</v>
      </c>
      <c r="AD215" s="18" t="s">
        <v>1471</v>
      </c>
      <c r="AE215" s="37" t="s">
        <v>3897</v>
      </c>
      <c r="AF215" s="35" t="s">
        <v>4150</v>
      </c>
      <c r="AG215" s="19">
        <v>100</v>
      </c>
      <c r="AH215" s="14" t="s">
        <v>1471</v>
      </c>
      <c r="AI215" s="39" t="s">
        <v>1471</v>
      </c>
      <c r="AJ215" s="110" t="s">
        <v>4218</v>
      </c>
      <c r="AK215" s="39" t="s">
        <v>2660</v>
      </c>
      <c r="AL215" s="19">
        <v>0</v>
      </c>
      <c r="AM215" s="57" t="s">
        <v>1934</v>
      </c>
      <c r="AN215" s="57" t="s">
        <v>2660</v>
      </c>
      <c r="AO215" s="14" t="s">
        <v>1934</v>
      </c>
      <c r="AP215" s="83"/>
    </row>
    <row r="216" spans="1:42">
      <c r="A216" s="33" t="s">
        <v>634</v>
      </c>
      <c r="B216" s="34" t="s">
        <v>1699</v>
      </c>
      <c r="C216" s="34" t="s">
        <v>633</v>
      </c>
      <c r="D216" s="93" t="e">
        <f>VLOOKUP(C216,[1]OECD_invitro_insilico_invivo_DA!$C$1:$C$197,1,FALSE)</f>
        <v>#N/A</v>
      </c>
      <c r="E216" s="93" t="s">
        <v>635</v>
      </c>
      <c r="F216" s="37" t="s">
        <v>2039</v>
      </c>
      <c r="G216" s="17" t="s">
        <v>3448</v>
      </c>
      <c r="H216" s="57">
        <v>7</v>
      </c>
      <c r="I216" s="19" t="s">
        <v>4509</v>
      </c>
      <c r="J216" s="19" t="s">
        <v>4510</v>
      </c>
      <c r="K216" s="19">
        <v>-9</v>
      </c>
      <c r="L216" s="17" t="s">
        <v>1472</v>
      </c>
      <c r="M216" s="17">
        <v>599.81166666666695</v>
      </c>
      <c r="N216" s="17">
        <v>5.7010673333333299</v>
      </c>
      <c r="O216" s="20" t="s">
        <v>1472</v>
      </c>
      <c r="P216" s="33" t="s">
        <v>1937</v>
      </c>
      <c r="Q216" s="62" t="s">
        <v>2854</v>
      </c>
      <c r="R216" s="19">
        <v>0</v>
      </c>
      <c r="S216" s="17" t="s">
        <v>1471</v>
      </c>
      <c r="T216" s="37" t="s">
        <v>1456</v>
      </c>
      <c r="U216" s="17" t="s">
        <v>3125</v>
      </c>
      <c r="V216" s="19">
        <v>4.6999999999999993</v>
      </c>
      <c r="W216" s="20" t="s">
        <v>1471</v>
      </c>
      <c r="X216" s="37">
        <v>0</v>
      </c>
      <c r="Y216" s="20" t="s">
        <v>1471</v>
      </c>
      <c r="Z216" s="37" t="s">
        <v>1113</v>
      </c>
      <c r="AA216" s="17" t="s">
        <v>1114</v>
      </c>
      <c r="AB216" s="53" t="s">
        <v>2659</v>
      </c>
      <c r="AC216" s="17" t="s">
        <v>1471</v>
      </c>
      <c r="AD216" s="18" t="s">
        <v>1471</v>
      </c>
      <c r="AE216" s="37" t="s">
        <v>3898</v>
      </c>
      <c r="AF216" s="35" t="s">
        <v>4151</v>
      </c>
      <c r="AG216" s="19">
        <v>10</v>
      </c>
      <c r="AH216" s="14" t="s">
        <v>1471</v>
      </c>
      <c r="AI216" s="39" t="s">
        <v>1472</v>
      </c>
      <c r="AJ216" s="110" t="s">
        <v>4218</v>
      </c>
      <c r="AK216" s="39" t="s">
        <v>2660</v>
      </c>
      <c r="AL216" s="19">
        <v>0</v>
      </c>
      <c r="AM216" s="57" t="s">
        <v>1934</v>
      </c>
      <c r="AN216" s="57" t="s">
        <v>2660</v>
      </c>
      <c r="AO216" s="14" t="s">
        <v>1934</v>
      </c>
      <c r="AP216" s="83"/>
    </row>
    <row r="217" spans="1:42">
      <c r="A217" s="33" t="s">
        <v>637</v>
      </c>
      <c r="B217" s="34" t="s">
        <v>1700</v>
      </c>
      <c r="C217" s="34" t="s">
        <v>636</v>
      </c>
      <c r="D217" s="93" t="e">
        <f>VLOOKUP(C217,[1]OECD_invitro_insilico_invivo_DA!$C$1:$C$197,1,FALSE)</f>
        <v>#N/A</v>
      </c>
      <c r="E217" s="93" t="s">
        <v>638</v>
      </c>
      <c r="F217" s="37" t="s">
        <v>2040</v>
      </c>
      <c r="G217" s="17" t="s">
        <v>3449</v>
      </c>
      <c r="H217" s="57">
        <v>7.3999999999999995</v>
      </c>
      <c r="I217" s="19" t="s">
        <v>4464</v>
      </c>
      <c r="J217" s="19" t="s">
        <v>4511</v>
      </c>
      <c r="K217" s="19">
        <v>-9</v>
      </c>
      <c r="L217" s="17" t="s">
        <v>1472</v>
      </c>
      <c r="M217" s="17">
        <v>95.102333333333306</v>
      </c>
      <c r="N217" s="17">
        <v>18.383350333333301</v>
      </c>
      <c r="O217" s="20" t="s">
        <v>1472</v>
      </c>
      <c r="P217" s="37" t="s">
        <v>3635</v>
      </c>
      <c r="Q217" s="62" t="s">
        <v>2855</v>
      </c>
      <c r="R217" s="19">
        <v>-9</v>
      </c>
      <c r="S217" s="17" t="s">
        <v>1472</v>
      </c>
      <c r="T217" s="37" t="s">
        <v>1457</v>
      </c>
      <c r="U217" s="17" t="s">
        <v>3126</v>
      </c>
      <c r="V217" s="19">
        <v>-2.7</v>
      </c>
      <c r="W217" s="20" t="s">
        <v>1471</v>
      </c>
      <c r="X217" s="37">
        <v>76.111333333333505</v>
      </c>
      <c r="Y217" s="20" t="s">
        <v>1472</v>
      </c>
      <c r="Z217" s="37" t="s">
        <v>1115</v>
      </c>
      <c r="AA217" s="17" t="s">
        <v>1116</v>
      </c>
      <c r="AB217" s="57">
        <v>0</v>
      </c>
      <c r="AC217" s="17" t="s">
        <v>1471</v>
      </c>
      <c r="AD217" s="18" t="s">
        <v>1471</v>
      </c>
      <c r="AE217" s="37" t="s">
        <v>3899</v>
      </c>
      <c r="AF217" s="35" t="s">
        <v>4152</v>
      </c>
      <c r="AG217" s="19">
        <v>10</v>
      </c>
      <c r="AH217" s="14" t="s">
        <v>1471</v>
      </c>
      <c r="AI217" s="39" t="s">
        <v>1472</v>
      </c>
      <c r="AJ217" s="110" t="s">
        <v>4218</v>
      </c>
      <c r="AK217" s="39" t="s">
        <v>2659</v>
      </c>
      <c r="AL217" s="19">
        <v>1</v>
      </c>
      <c r="AM217" s="57" t="s">
        <v>1935</v>
      </c>
      <c r="AN217" s="57" t="s">
        <v>2659</v>
      </c>
      <c r="AO217" s="14" t="s">
        <v>1935</v>
      </c>
      <c r="AP217" s="83"/>
    </row>
    <row r="218" spans="1:42">
      <c r="A218" s="33" t="s">
        <v>640</v>
      </c>
      <c r="B218" s="34" t="s">
        <v>1701</v>
      </c>
      <c r="C218" s="34" t="s">
        <v>639</v>
      </c>
      <c r="D218" s="93" t="e">
        <f>VLOOKUP(C218,[1]OECD_invitro_insilico_invivo_DA!$C$1:$C$197,1,FALSE)</f>
        <v>#N/A</v>
      </c>
      <c r="E218" s="93" t="s">
        <v>641</v>
      </c>
      <c r="F218" s="37" t="s">
        <v>2027</v>
      </c>
      <c r="G218" s="17" t="s">
        <v>3450</v>
      </c>
      <c r="H218" s="57">
        <v>5.3999999999999995</v>
      </c>
      <c r="I218" s="19" t="s">
        <v>4512</v>
      </c>
      <c r="J218" s="19" t="s">
        <v>4513</v>
      </c>
      <c r="K218" s="19">
        <v>-9</v>
      </c>
      <c r="L218" s="17" t="s">
        <v>1472</v>
      </c>
      <c r="M218" s="17">
        <v>193.327666666667</v>
      </c>
      <c r="N218" s="17">
        <v>32.908964333333302</v>
      </c>
      <c r="O218" s="20" t="s">
        <v>1472</v>
      </c>
      <c r="P218" s="37" t="s">
        <v>3636</v>
      </c>
      <c r="Q218" s="62" t="s">
        <v>2856</v>
      </c>
      <c r="R218" s="19">
        <v>-9</v>
      </c>
      <c r="S218" s="17" t="s">
        <v>1472</v>
      </c>
      <c r="T218" s="60" t="s">
        <v>1937</v>
      </c>
      <c r="U218" s="17" t="s">
        <v>3127</v>
      </c>
      <c r="V218" s="19">
        <v>0</v>
      </c>
      <c r="W218" s="20" t="s">
        <v>1471</v>
      </c>
      <c r="X218" s="37">
        <v>58.253500000000003</v>
      </c>
      <c r="Y218" s="20" t="s">
        <v>1472</v>
      </c>
      <c r="Z218" s="37" t="s">
        <v>1117</v>
      </c>
      <c r="AA218" s="17" t="s">
        <v>1118</v>
      </c>
      <c r="AB218" s="57">
        <v>0</v>
      </c>
      <c r="AC218" s="17" t="s">
        <v>1471</v>
      </c>
      <c r="AD218" s="18" t="s">
        <v>1471</v>
      </c>
      <c r="AE218" s="37" t="s">
        <v>3900</v>
      </c>
      <c r="AF218" s="35" t="s">
        <v>4153</v>
      </c>
      <c r="AG218" s="19">
        <v>10</v>
      </c>
      <c r="AH218" s="14" t="s">
        <v>1471</v>
      </c>
      <c r="AI218" s="39" t="s">
        <v>1471</v>
      </c>
      <c r="AJ218" s="110" t="s">
        <v>4219</v>
      </c>
      <c r="AK218" s="39" t="s">
        <v>2659</v>
      </c>
      <c r="AL218" s="19">
        <v>1</v>
      </c>
      <c r="AM218" s="57" t="s">
        <v>1935</v>
      </c>
      <c r="AN218" s="57" t="s">
        <v>2659</v>
      </c>
      <c r="AO218" s="14" t="s">
        <v>1935</v>
      </c>
      <c r="AP218" s="83"/>
    </row>
    <row r="219" spans="1:42">
      <c r="A219" s="33" t="s">
        <v>643</v>
      </c>
      <c r="B219" s="34" t="s">
        <v>1702</v>
      </c>
      <c r="C219" s="34" t="s">
        <v>642</v>
      </c>
      <c r="D219" s="93" t="e">
        <f>VLOOKUP(C219,[1]OECD_invitro_insilico_invivo_DA!$C$1:$C$197,1,FALSE)</f>
        <v>#N/A</v>
      </c>
      <c r="E219" s="93" t="s">
        <v>644</v>
      </c>
      <c r="F219" s="33" t="s">
        <v>1937</v>
      </c>
      <c r="G219" s="17" t="s">
        <v>3451</v>
      </c>
      <c r="H219" s="57">
        <v>0</v>
      </c>
      <c r="I219" s="34" t="s">
        <v>1937</v>
      </c>
      <c r="J219" s="19" t="s">
        <v>4514</v>
      </c>
      <c r="K219" s="19">
        <v>0</v>
      </c>
      <c r="L219" s="17" t="s">
        <v>1471</v>
      </c>
      <c r="M219" s="17">
        <v>14.9606666666667</v>
      </c>
      <c r="N219" s="17" t="s">
        <v>17456</v>
      </c>
      <c r="O219" s="20" t="s">
        <v>1471</v>
      </c>
      <c r="P219" s="37" t="s">
        <v>3637</v>
      </c>
      <c r="Q219" s="62" t="s">
        <v>2857</v>
      </c>
      <c r="R219" s="19">
        <v>-7</v>
      </c>
      <c r="S219" s="17" t="s">
        <v>1472</v>
      </c>
      <c r="T219" s="60" t="s">
        <v>1937</v>
      </c>
      <c r="U219" s="17" t="s">
        <v>3128</v>
      </c>
      <c r="V219" s="19">
        <v>0</v>
      </c>
      <c r="W219" s="20" t="s">
        <v>1471</v>
      </c>
      <c r="X219" s="37">
        <v>43.464666666666702</v>
      </c>
      <c r="Y219" s="20" t="s">
        <v>1472</v>
      </c>
      <c r="Z219" s="37" t="s">
        <v>1119</v>
      </c>
      <c r="AA219" s="17" t="s">
        <v>1120</v>
      </c>
      <c r="AB219" s="57">
        <v>0</v>
      </c>
      <c r="AC219" s="17" t="s">
        <v>1471</v>
      </c>
      <c r="AD219" s="18" t="s">
        <v>1471</v>
      </c>
      <c r="AE219" s="37" t="s">
        <v>3901</v>
      </c>
      <c r="AF219" s="35" t="s">
        <v>4154</v>
      </c>
      <c r="AG219" s="19">
        <v>100</v>
      </c>
      <c r="AH219" s="14" t="s">
        <v>1471</v>
      </c>
      <c r="AI219" s="39" t="s">
        <v>1471</v>
      </c>
      <c r="AJ219" s="110" t="s">
        <v>4219</v>
      </c>
      <c r="AK219" s="39" t="s">
        <v>2660</v>
      </c>
      <c r="AL219" s="19">
        <v>1</v>
      </c>
      <c r="AM219" s="57" t="s">
        <v>1935</v>
      </c>
      <c r="AN219" s="57" t="s">
        <v>2659</v>
      </c>
      <c r="AO219" s="14" t="s">
        <v>1935</v>
      </c>
      <c r="AP219" s="83"/>
    </row>
    <row r="220" spans="1:42">
      <c r="A220" s="33" t="s">
        <v>646</v>
      </c>
      <c r="B220" s="34" t="s">
        <v>1703</v>
      </c>
      <c r="C220" s="34" t="s">
        <v>645</v>
      </c>
      <c r="D220" s="93" t="e">
        <f>VLOOKUP(C220,[1]OECD_invitro_insilico_invivo_DA!$C$1:$C$197,1,FALSE)</f>
        <v>#N/A</v>
      </c>
      <c r="E220" s="93" t="s">
        <v>647</v>
      </c>
      <c r="F220" s="37" t="s">
        <v>2041</v>
      </c>
      <c r="G220" s="17" t="s">
        <v>3452</v>
      </c>
      <c r="H220" s="57">
        <v>4.3999999999999995</v>
      </c>
      <c r="I220" s="19" t="s">
        <v>4258</v>
      </c>
      <c r="J220" s="19" t="s">
        <v>4515</v>
      </c>
      <c r="K220" s="19">
        <v>-3.33</v>
      </c>
      <c r="L220" s="17" t="s">
        <v>1472</v>
      </c>
      <c r="M220" s="17">
        <v>69.016666666666694</v>
      </c>
      <c r="N220" s="17">
        <v>29.594677333333301</v>
      </c>
      <c r="O220" s="20" t="s">
        <v>1472</v>
      </c>
      <c r="P220" s="37" t="s">
        <v>3638</v>
      </c>
      <c r="Q220" s="62" t="s">
        <v>2858</v>
      </c>
      <c r="R220" s="19">
        <v>-7.6999999999999993</v>
      </c>
      <c r="S220" s="17" t="s">
        <v>1472</v>
      </c>
      <c r="T220" s="37" t="s">
        <v>1063</v>
      </c>
      <c r="U220" s="17" t="s">
        <v>3129</v>
      </c>
      <c r="V220" s="19">
        <v>-2.7</v>
      </c>
      <c r="W220" s="20" t="s">
        <v>1471</v>
      </c>
      <c r="X220" s="37">
        <v>66.97</v>
      </c>
      <c r="Y220" s="20" t="s">
        <v>1472</v>
      </c>
      <c r="Z220" s="37" t="s">
        <v>878</v>
      </c>
      <c r="AA220" s="17" t="s">
        <v>1121</v>
      </c>
      <c r="AB220" s="53" t="s">
        <v>3195</v>
      </c>
      <c r="AC220" s="17" t="s">
        <v>1471</v>
      </c>
      <c r="AD220" s="18" t="s">
        <v>1471</v>
      </c>
      <c r="AE220" s="37" t="s">
        <v>3902</v>
      </c>
      <c r="AF220" s="35" t="s">
        <v>4155</v>
      </c>
      <c r="AG220" s="19">
        <v>10</v>
      </c>
      <c r="AH220" s="14" t="s">
        <v>1471</v>
      </c>
      <c r="AI220" s="39" t="s">
        <v>1472</v>
      </c>
      <c r="AJ220" s="110" t="s">
        <v>4218</v>
      </c>
      <c r="AK220" s="39" t="s">
        <v>2659</v>
      </c>
      <c r="AL220" s="19">
        <v>1</v>
      </c>
      <c r="AM220" s="57" t="s">
        <v>1935</v>
      </c>
      <c r="AN220" s="57" t="s">
        <v>2659</v>
      </c>
      <c r="AO220" s="14" t="s">
        <v>1935</v>
      </c>
      <c r="AP220" s="83"/>
    </row>
    <row r="221" spans="1:42">
      <c r="A221" s="33" t="s">
        <v>649</v>
      </c>
      <c r="B221" s="34" t="s">
        <v>1704</v>
      </c>
      <c r="C221" s="34" t="s">
        <v>648</v>
      </c>
      <c r="D221" s="93" t="e">
        <f>VLOOKUP(C221,[1]OECD_invitro_insilico_invivo_DA!$C$1:$C$197,1,FALSE)</f>
        <v>#N/A</v>
      </c>
      <c r="E221" s="93" t="s">
        <v>1224</v>
      </c>
      <c r="F221" s="37" t="s">
        <v>2042</v>
      </c>
      <c r="G221" s="17" t="s">
        <v>3453</v>
      </c>
      <c r="H221" s="57">
        <v>4.3999999999999995</v>
      </c>
      <c r="I221" s="34" t="s">
        <v>1937</v>
      </c>
      <c r="J221" s="19" t="s">
        <v>4516</v>
      </c>
      <c r="K221" s="19">
        <v>0</v>
      </c>
      <c r="L221" s="17" t="s">
        <v>1472</v>
      </c>
      <c r="M221" s="17">
        <v>81.919333333333299</v>
      </c>
      <c r="N221" s="17">
        <v>34.824988333333302</v>
      </c>
      <c r="O221" s="20" t="s">
        <v>1472</v>
      </c>
      <c r="P221" s="37" t="s">
        <v>2061</v>
      </c>
      <c r="Q221" s="62" t="s">
        <v>2859</v>
      </c>
      <c r="R221" s="19">
        <v>-1.4000000000000001</v>
      </c>
      <c r="S221" s="17" t="s">
        <v>1471</v>
      </c>
      <c r="T221" s="60" t="s">
        <v>1937</v>
      </c>
      <c r="U221" s="17" t="s">
        <v>3130</v>
      </c>
      <c r="V221" s="19">
        <v>0</v>
      </c>
      <c r="W221" s="20" t="s">
        <v>1471</v>
      </c>
      <c r="X221" s="37">
        <v>12.99</v>
      </c>
      <c r="Y221" s="20" t="s">
        <v>1471</v>
      </c>
      <c r="Z221" s="37" t="s">
        <v>1122</v>
      </c>
      <c r="AA221" s="17" t="s">
        <v>1123</v>
      </c>
      <c r="AB221" s="57">
        <v>0</v>
      </c>
      <c r="AC221" s="17" t="s">
        <v>1471</v>
      </c>
      <c r="AD221" s="18" t="s">
        <v>1471</v>
      </c>
      <c r="AE221" s="37" t="s">
        <v>3903</v>
      </c>
      <c r="AF221" s="35" t="s">
        <v>4156</v>
      </c>
      <c r="AG221" s="19">
        <v>10</v>
      </c>
      <c r="AH221" s="14" t="s">
        <v>1471</v>
      </c>
      <c r="AI221" s="39" t="s">
        <v>1472</v>
      </c>
      <c r="AJ221" s="110" t="s">
        <v>4219</v>
      </c>
      <c r="AK221" s="39" t="s">
        <v>2659</v>
      </c>
      <c r="AL221" s="19">
        <v>1</v>
      </c>
      <c r="AM221" s="57" t="s">
        <v>1935</v>
      </c>
      <c r="AN221" s="57" t="s">
        <v>1392</v>
      </c>
      <c r="AO221" s="14" t="s">
        <v>1392</v>
      </c>
      <c r="AP221" s="83"/>
    </row>
    <row r="222" spans="1:42">
      <c r="A222" s="33" t="s">
        <v>652</v>
      </c>
      <c r="B222" s="34" t="s">
        <v>1705</v>
      </c>
      <c r="C222" s="34" t="s">
        <v>651</v>
      </c>
      <c r="D222" s="93" t="e">
        <f>VLOOKUP(C222,[1]OECD_invitro_insilico_invivo_DA!$C$1:$C$197,1,FALSE)</f>
        <v>#N/A</v>
      </c>
      <c r="E222" s="93" t="s">
        <v>653</v>
      </c>
      <c r="F222" s="37" t="s">
        <v>2043</v>
      </c>
      <c r="G222" s="17" t="s">
        <v>3454</v>
      </c>
      <c r="H222" s="57">
        <v>2</v>
      </c>
      <c r="I222" s="19" t="s">
        <v>4517</v>
      </c>
      <c r="J222" s="19" t="s">
        <v>4518</v>
      </c>
      <c r="K222" s="19">
        <v>-9</v>
      </c>
      <c r="L222" s="17" t="s">
        <v>1471</v>
      </c>
      <c r="M222" s="17">
        <v>220.93166666666701</v>
      </c>
      <c r="N222" s="17">
        <v>10</v>
      </c>
      <c r="O222" s="20" t="s">
        <v>1472</v>
      </c>
      <c r="P222" s="37" t="s">
        <v>3639</v>
      </c>
      <c r="Q222" s="62" t="s">
        <v>2860</v>
      </c>
      <c r="R222" s="19">
        <v>-9</v>
      </c>
      <c r="S222" s="17" t="s">
        <v>1472</v>
      </c>
      <c r="T222" s="60" t="s">
        <v>1937</v>
      </c>
      <c r="U222" s="17" t="s">
        <v>3131</v>
      </c>
      <c r="V222" s="19">
        <v>0</v>
      </c>
      <c r="W222" s="20" t="s">
        <v>1471</v>
      </c>
      <c r="X222" s="37">
        <v>47.617166666666598</v>
      </c>
      <c r="Y222" s="20" t="s">
        <v>1472</v>
      </c>
      <c r="Z222" s="37" t="s">
        <v>1124</v>
      </c>
      <c r="AA222" s="17" t="s">
        <v>1125</v>
      </c>
      <c r="AB222" s="56">
        <v>0.7</v>
      </c>
      <c r="AC222" s="17" t="s">
        <v>1471</v>
      </c>
      <c r="AD222" s="18" t="s">
        <v>1472</v>
      </c>
      <c r="AE222" s="37" t="s">
        <v>3904</v>
      </c>
      <c r="AF222" s="35" t="s">
        <v>4157</v>
      </c>
      <c r="AG222" s="19">
        <v>10</v>
      </c>
      <c r="AH222" s="14" t="s">
        <v>1471</v>
      </c>
      <c r="AI222" s="39" t="s">
        <v>1472</v>
      </c>
      <c r="AJ222" s="110" t="s">
        <v>4218</v>
      </c>
      <c r="AK222" s="39" t="s">
        <v>2659</v>
      </c>
      <c r="AL222" s="19">
        <v>1</v>
      </c>
      <c r="AM222" s="57" t="s">
        <v>1935</v>
      </c>
      <c r="AN222" s="57" t="s">
        <v>2659</v>
      </c>
      <c r="AO222" s="14" t="s">
        <v>1935</v>
      </c>
      <c r="AP222" s="83"/>
    </row>
    <row r="223" spans="1:42">
      <c r="A223" s="33" t="s">
        <v>655</v>
      </c>
      <c r="B223" s="34" t="s">
        <v>1706</v>
      </c>
      <c r="C223" s="34" t="s">
        <v>654</v>
      </c>
      <c r="D223" s="93" t="e">
        <f>VLOOKUP(C223,[1]OECD_invitro_insilico_invivo_DA!$C$1:$C$197,1,FALSE)</f>
        <v>#N/A</v>
      </c>
      <c r="E223" s="93" t="s">
        <v>656</v>
      </c>
      <c r="F223" s="37" t="s">
        <v>2044</v>
      </c>
      <c r="G223" s="17" t="s">
        <v>3455</v>
      </c>
      <c r="H223" s="57">
        <v>2.4</v>
      </c>
      <c r="I223" s="34" t="s">
        <v>1937</v>
      </c>
      <c r="J223" s="19" t="s">
        <v>4519</v>
      </c>
      <c r="K223" s="19">
        <v>0</v>
      </c>
      <c r="L223" s="17" t="s">
        <v>1471</v>
      </c>
      <c r="M223" s="17">
        <v>48.991999999999997</v>
      </c>
      <c r="N223" s="17" t="s">
        <v>17456</v>
      </c>
      <c r="O223" s="20" t="s">
        <v>1471</v>
      </c>
      <c r="P223" s="33" t="s">
        <v>1937</v>
      </c>
      <c r="Q223" s="62" t="s">
        <v>2861</v>
      </c>
      <c r="R223" s="19">
        <v>0</v>
      </c>
      <c r="S223" s="17" t="s">
        <v>1471</v>
      </c>
      <c r="T223" s="37">
        <v>31.62</v>
      </c>
      <c r="U223" s="17" t="s">
        <v>3132</v>
      </c>
      <c r="V223" s="19">
        <v>0.7</v>
      </c>
      <c r="W223" s="20" t="s">
        <v>1471</v>
      </c>
      <c r="X223" s="37">
        <v>0</v>
      </c>
      <c r="Y223" s="20" t="s">
        <v>1471</v>
      </c>
      <c r="Z223" s="33" t="s">
        <v>1937</v>
      </c>
      <c r="AA223" s="35" t="s">
        <v>2072</v>
      </c>
      <c r="AB223" s="57">
        <v>0</v>
      </c>
      <c r="AC223" s="17" t="s">
        <v>1471</v>
      </c>
      <c r="AD223" s="18" t="s">
        <v>1471</v>
      </c>
      <c r="AE223" s="37" t="s">
        <v>3905</v>
      </c>
      <c r="AF223" s="35" t="s">
        <v>4158</v>
      </c>
      <c r="AG223" s="19">
        <v>100</v>
      </c>
      <c r="AH223" s="14" t="s">
        <v>1471</v>
      </c>
      <c r="AI223" s="39" t="s">
        <v>1472</v>
      </c>
      <c r="AJ223" s="110" t="s">
        <v>4218</v>
      </c>
      <c r="AK223" s="39" t="s">
        <v>2660</v>
      </c>
      <c r="AL223" s="19">
        <v>0</v>
      </c>
      <c r="AM223" s="57" t="s">
        <v>1934</v>
      </c>
      <c r="AN223" s="57" t="s">
        <v>2660</v>
      </c>
      <c r="AO223" s="14" t="s">
        <v>1934</v>
      </c>
      <c r="AP223" s="83"/>
    </row>
    <row r="224" spans="1:42">
      <c r="A224" s="33" t="s">
        <v>658</v>
      </c>
      <c r="B224" s="34" t="s">
        <v>1707</v>
      </c>
      <c r="C224" s="34" t="s">
        <v>657</v>
      </c>
      <c r="D224" s="93" t="e">
        <f>VLOOKUP(C224,[1]OECD_invitro_insilico_invivo_DA!$C$1:$C$197,1,FALSE)</f>
        <v>#N/A</v>
      </c>
      <c r="E224" s="93" t="s">
        <v>659</v>
      </c>
      <c r="F224" s="37" t="s">
        <v>1952</v>
      </c>
      <c r="G224" s="17" t="s">
        <v>3456</v>
      </c>
      <c r="H224" s="57">
        <v>2</v>
      </c>
      <c r="I224" s="19">
        <v>35.479999999999997</v>
      </c>
      <c r="J224" s="19" t="s">
        <v>4520</v>
      </c>
      <c r="K224" s="19">
        <v>-0.67</v>
      </c>
      <c r="L224" s="17" t="s">
        <v>1471</v>
      </c>
      <c r="M224" s="17">
        <v>63.274000000000001</v>
      </c>
      <c r="N224" s="17">
        <v>35.481338999999998</v>
      </c>
      <c r="O224" s="20" t="s">
        <v>1472</v>
      </c>
      <c r="P224" s="37" t="s">
        <v>3626</v>
      </c>
      <c r="Q224" s="62" t="s">
        <v>2862</v>
      </c>
      <c r="R224" s="19">
        <v>-8.4</v>
      </c>
      <c r="S224" s="17" t="s">
        <v>1472</v>
      </c>
      <c r="T224" s="37">
        <v>100</v>
      </c>
      <c r="U224" s="17" t="s">
        <v>3133</v>
      </c>
      <c r="V224" s="19">
        <v>0.7</v>
      </c>
      <c r="W224" s="20" t="s">
        <v>1471</v>
      </c>
      <c r="X224" s="37">
        <v>41.442666666666703</v>
      </c>
      <c r="Y224" s="20" t="s">
        <v>1472</v>
      </c>
      <c r="Z224" s="37" t="s">
        <v>1126</v>
      </c>
      <c r="AA224" s="17" t="s">
        <v>1127</v>
      </c>
      <c r="AB224" s="57">
        <v>0</v>
      </c>
      <c r="AC224" s="17" t="s">
        <v>1471</v>
      </c>
      <c r="AD224" s="18" t="s">
        <v>1471</v>
      </c>
      <c r="AE224" s="37" t="s">
        <v>3906</v>
      </c>
      <c r="AF224" s="35" t="s">
        <v>4159</v>
      </c>
      <c r="AG224" s="19">
        <v>200</v>
      </c>
      <c r="AH224" s="14" t="s">
        <v>1471</v>
      </c>
      <c r="AI224" s="39" t="s">
        <v>1472</v>
      </c>
      <c r="AJ224" s="110" t="s">
        <v>4218</v>
      </c>
      <c r="AK224" s="39" t="s">
        <v>2659</v>
      </c>
      <c r="AL224" s="19">
        <v>1</v>
      </c>
      <c r="AM224" s="57" t="s">
        <v>1935</v>
      </c>
      <c r="AN224" s="57" t="s">
        <v>2659</v>
      </c>
      <c r="AO224" s="14" t="s">
        <v>1935</v>
      </c>
      <c r="AP224" s="83"/>
    </row>
    <row r="225" spans="1:42">
      <c r="A225" s="33" t="s">
        <v>661</v>
      </c>
      <c r="B225" s="34" t="s">
        <v>1708</v>
      </c>
      <c r="C225" s="34" t="s">
        <v>660</v>
      </c>
      <c r="D225" s="93" t="e">
        <f>VLOOKUP(C225,[1]OECD_invitro_insilico_invivo_DA!$C$1:$C$197,1,FALSE)</f>
        <v>#N/A</v>
      </c>
      <c r="E225" s="93" t="s">
        <v>662</v>
      </c>
      <c r="F225" s="37" t="s">
        <v>1959</v>
      </c>
      <c r="G225" s="17" t="s">
        <v>3457</v>
      </c>
      <c r="H225" s="57">
        <v>7</v>
      </c>
      <c r="I225" s="19" t="s">
        <v>4367</v>
      </c>
      <c r="J225" s="19" t="s">
        <v>4521</v>
      </c>
      <c r="K225" s="19">
        <v>-2.67</v>
      </c>
      <c r="L225" s="17" t="s">
        <v>1472</v>
      </c>
      <c r="M225" s="17">
        <v>521.33199999999999</v>
      </c>
      <c r="N225" s="17">
        <v>33.048835666666697</v>
      </c>
      <c r="O225" s="20" t="s">
        <v>1472</v>
      </c>
      <c r="P225" s="33" t="s">
        <v>1937</v>
      </c>
      <c r="Q225" s="62" t="s">
        <v>2863</v>
      </c>
      <c r="R225" s="19">
        <v>0</v>
      </c>
      <c r="S225" s="17" t="s">
        <v>1471</v>
      </c>
      <c r="T225" s="60" t="s">
        <v>1937</v>
      </c>
      <c r="U225" s="17" t="s">
        <v>3134</v>
      </c>
      <c r="V225" s="19">
        <v>0</v>
      </c>
      <c r="W225" s="20" t="s">
        <v>1471</v>
      </c>
      <c r="X225" s="37">
        <v>6.2223333333333501</v>
      </c>
      <c r="Y225" s="20" t="s">
        <v>1471</v>
      </c>
      <c r="Z225" s="33" t="s">
        <v>1937</v>
      </c>
      <c r="AA225" s="35" t="s">
        <v>2072</v>
      </c>
      <c r="AB225" s="57">
        <v>0</v>
      </c>
      <c r="AC225" s="17" t="s">
        <v>1471</v>
      </c>
      <c r="AD225" s="18" t="s">
        <v>1471</v>
      </c>
      <c r="AE225" s="37" t="s">
        <v>3907</v>
      </c>
      <c r="AF225" s="35" t="s">
        <v>4160</v>
      </c>
      <c r="AG225" s="19">
        <v>100</v>
      </c>
      <c r="AH225" s="14" t="s">
        <v>1471</v>
      </c>
      <c r="AI225" s="39" t="s">
        <v>1472</v>
      </c>
      <c r="AJ225" s="110" t="s">
        <v>4218</v>
      </c>
      <c r="AK225" s="39" t="s">
        <v>2660</v>
      </c>
      <c r="AL225" s="19">
        <v>0</v>
      </c>
      <c r="AM225" s="57" t="s">
        <v>1934</v>
      </c>
      <c r="AN225" s="57" t="s">
        <v>2660</v>
      </c>
      <c r="AO225" s="14" t="s">
        <v>1934</v>
      </c>
      <c r="AP225" s="83"/>
    </row>
    <row r="226" spans="1:42">
      <c r="A226" s="33" t="s">
        <v>1407</v>
      </c>
      <c r="B226" s="34" t="s">
        <v>1709</v>
      </c>
      <c r="C226" s="34" t="s">
        <v>663</v>
      </c>
      <c r="D226" s="93" t="e">
        <f>VLOOKUP(C226,[1]OECD_invitro_insilico_invivo_DA!$C$1:$C$197,1,FALSE)</f>
        <v>#N/A</v>
      </c>
      <c r="E226" s="93" t="s">
        <v>665</v>
      </c>
      <c r="F226" s="37" t="s">
        <v>3236</v>
      </c>
      <c r="G226" s="17" t="s">
        <v>3458</v>
      </c>
      <c r="H226" s="57">
        <v>1</v>
      </c>
      <c r="I226" s="19" t="s">
        <v>4522</v>
      </c>
      <c r="J226" s="19" t="s">
        <v>4523</v>
      </c>
      <c r="K226" s="19">
        <v>-5.33</v>
      </c>
      <c r="L226" s="17" t="s">
        <v>1471</v>
      </c>
      <c r="M226" s="17">
        <v>19.698</v>
      </c>
      <c r="N226" s="17" t="s">
        <v>17456</v>
      </c>
      <c r="O226" s="20" t="s">
        <v>1471</v>
      </c>
      <c r="P226" s="37" t="s">
        <v>2015</v>
      </c>
      <c r="Q226" s="62" t="s">
        <v>2864</v>
      </c>
      <c r="R226" s="19">
        <v>-7</v>
      </c>
      <c r="S226" s="17" t="s">
        <v>1472</v>
      </c>
      <c r="T226" s="60" t="s">
        <v>1937</v>
      </c>
      <c r="U226" s="17" t="s">
        <v>3135</v>
      </c>
      <c r="V226" s="19">
        <v>0</v>
      </c>
      <c r="W226" s="20" t="s">
        <v>1471</v>
      </c>
      <c r="X226" s="37">
        <v>55.128999999999998</v>
      </c>
      <c r="Y226" s="20" t="s">
        <v>1472</v>
      </c>
      <c r="Z226" s="33" t="s">
        <v>1937</v>
      </c>
      <c r="AA226" s="35" t="s">
        <v>3697</v>
      </c>
      <c r="AB226" s="57">
        <v>0</v>
      </c>
      <c r="AC226" s="17" t="s">
        <v>1471</v>
      </c>
      <c r="AD226" s="18" t="s">
        <v>1471</v>
      </c>
      <c r="AE226" s="37" t="s">
        <v>3908</v>
      </c>
      <c r="AF226" s="35" t="s">
        <v>4161</v>
      </c>
      <c r="AG226" s="19">
        <v>200</v>
      </c>
      <c r="AH226" s="14" t="s">
        <v>1472</v>
      </c>
      <c r="AI226" s="39" t="s">
        <v>1471</v>
      </c>
      <c r="AJ226" s="110" t="s">
        <v>4219</v>
      </c>
      <c r="AK226" s="39" t="s">
        <v>2660</v>
      </c>
      <c r="AL226" s="19">
        <v>1</v>
      </c>
      <c r="AM226" s="57" t="s">
        <v>1935</v>
      </c>
      <c r="AN226" s="57" t="s">
        <v>2659</v>
      </c>
      <c r="AO226" s="14" t="s">
        <v>1935</v>
      </c>
      <c r="AP226" s="83"/>
    </row>
    <row r="227" spans="1:42">
      <c r="A227" s="33" t="s">
        <v>667</v>
      </c>
      <c r="B227" s="34" t="s">
        <v>1710</v>
      </c>
      <c r="C227" s="34" t="s">
        <v>666</v>
      </c>
      <c r="D227" s="93" t="e">
        <f>VLOOKUP(C227,[1]OECD_invitro_insilico_invivo_DA!$C$1:$C$197,1,FALSE)</f>
        <v>#N/A</v>
      </c>
      <c r="E227" s="93" t="s">
        <v>668</v>
      </c>
      <c r="F227" s="33" t="s">
        <v>1937</v>
      </c>
      <c r="G227" s="17" t="s">
        <v>3459</v>
      </c>
      <c r="H227" s="57">
        <v>0</v>
      </c>
      <c r="I227" s="19" t="s">
        <v>4236</v>
      </c>
      <c r="J227" s="19" t="s">
        <v>4524</v>
      </c>
      <c r="K227" s="19">
        <v>-2</v>
      </c>
      <c r="L227" s="17" t="s">
        <v>1471</v>
      </c>
      <c r="M227" s="17">
        <v>17.719333333333299</v>
      </c>
      <c r="N227" s="17" t="s">
        <v>17456</v>
      </c>
      <c r="O227" s="20" t="s">
        <v>1471</v>
      </c>
      <c r="P227" s="33" t="s">
        <v>1937</v>
      </c>
      <c r="Q227" s="62" t="s">
        <v>2865</v>
      </c>
      <c r="R227" s="19">
        <v>0</v>
      </c>
      <c r="S227" s="17" t="s">
        <v>1471</v>
      </c>
      <c r="T227" s="60" t="s">
        <v>1937</v>
      </c>
      <c r="U227" s="17" t="s">
        <v>3136</v>
      </c>
      <c r="V227" s="19">
        <v>0</v>
      </c>
      <c r="W227" s="20" t="s">
        <v>1471</v>
      </c>
      <c r="X227" s="37">
        <v>9.4671666666666905</v>
      </c>
      <c r="Y227" s="20" t="s">
        <v>1471</v>
      </c>
      <c r="Z227" s="33" t="s">
        <v>1937</v>
      </c>
      <c r="AA227" s="35" t="s">
        <v>2072</v>
      </c>
      <c r="AB227" s="57">
        <v>0</v>
      </c>
      <c r="AC227" s="17" t="s">
        <v>1471</v>
      </c>
      <c r="AD227" s="18" t="s">
        <v>1471</v>
      </c>
      <c r="AE227" s="37" t="s">
        <v>3909</v>
      </c>
      <c r="AF227" s="35" t="s">
        <v>4162</v>
      </c>
      <c r="AG227" s="19">
        <v>100</v>
      </c>
      <c r="AH227" s="14" t="s">
        <v>1471</v>
      </c>
      <c r="AI227" s="39" t="s">
        <v>1472</v>
      </c>
      <c r="AJ227" s="110" t="s">
        <v>4218</v>
      </c>
      <c r="AK227" s="39" t="s">
        <v>2660</v>
      </c>
      <c r="AL227" s="19">
        <v>1</v>
      </c>
      <c r="AM227" s="57" t="s">
        <v>1935</v>
      </c>
      <c r="AN227" s="57" t="s">
        <v>2659</v>
      </c>
      <c r="AO227" s="14" t="s">
        <v>1935</v>
      </c>
      <c r="AP227" s="83"/>
    </row>
    <row r="228" spans="1:42">
      <c r="A228" s="33" t="s">
        <v>670</v>
      </c>
      <c r="B228" s="34" t="s">
        <v>1711</v>
      </c>
      <c r="C228" s="34" t="s">
        <v>669</v>
      </c>
      <c r="D228" s="93" t="e">
        <f>VLOOKUP(C228,[1]OECD_invitro_insilico_invivo_DA!$C$1:$C$197,1,FALSE)</f>
        <v>#N/A</v>
      </c>
      <c r="E228" s="93" t="s">
        <v>671</v>
      </c>
      <c r="F228" s="33" t="s">
        <v>1937</v>
      </c>
      <c r="G228" s="17" t="s">
        <v>3460</v>
      </c>
      <c r="H228" s="57">
        <v>0</v>
      </c>
      <c r="I228" s="19" t="s">
        <v>4525</v>
      </c>
      <c r="J228" s="19" t="s">
        <v>4526</v>
      </c>
      <c r="K228" s="19">
        <v>-4</v>
      </c>
      <c r="L228" s="17" t="s">
        <v>1471</v>
      </c>
      <c r="M228" s="17">
        <v>22.752666666666698</v>
      </c>
      <c r="N228" s="17" t="s">
        <v>17456</v>
      </c>
      <c r="O228" s="20" t="s">
        <v>1471</v>
      </c>
      <c r="P228" s="37" t="s">
        <v>3224</v>
      </c>
      <c r="Q228" s="62" t="s">
        <v>2866</v>
      </c>
      <c r="R228" s="19">
        <v>1</v>
      </c>
      <c r="S228" s="17" t="s">
        <v>1471</v>
      </c>
      <c r="T228" s="37" t="s">
        <v>1049</v>
      </c>
      <c r="U228" s="17" t="s">
        <v>3137</v>
      </c>
      <c r="V228" s="19">
        <v>7.6999999999999993</v>
      </c>
      <c r="W228" s="20" t="s">
        <v>1471</v>
      </c>
      <c r="X228" s="37">
        <v>0</v>
      </c>
      <c r="Y228" s="20" t="s">
        <v>1471</v>
      </c>
      <c r="Z228" s="37" t="s">
        <v>872</v>
      </c>
      <c r="AA228" s="17" t="s">
        <v>1128</v>
      </c>
      <c r="AB228" s="56">
        <v>0.7</v>
      </c>
      <c r="AC228" s="17" t="s">
        <v>1471</v>
      </c>
      <c r="AD228" s="18" t="s">
        <v>1471</v>
      </c>
      <c r="AE228" s="37" t="s">
        <v>3910</v>
      </c>
      <c r="AF228" s="35" t="s">
        <v>4163</v>
      </c>
      <c r="AG228" s="19">
        <v>200</v>
      </c>
      <c r="AH228" s="14" t="s">
        <v>1471</v>
      </c>
      <c r="AI228" s="39" t="s">
        <v>1471</v>
      </c>
      <c r="AJ228" s="110" t="s">
        <v>4219</v>
      </c>
      <c r="AK228" s="39" t="s">
        <v>2660</v>
      </c>
      <c r="AL228" s="19">
        <v>0</v>
      </c>
      <c r="AM228" s="57" t="s">
        <v>1934</v>
      </c>
      <c r="AN228" s="57" t="s">
        <v>2660</v>
      </c>
      <c r="AO228" s="14" t="s">
        <v>1934</v>
      </c>
      <c r="AP228" s="83"/>
    </row>
    <row r="229" spans="1:42">
      <c r="A229" s="33" t="s">
        <v>673</v>
      </c>
      <c r="B229" s="34" t="s">
        <v>1712</v>
      </c>
      <c r="C229" s="34" t="s">
        <v>672</v>
      </c>
      <c r="D229" s="93" t="e">
        <f>VLOOKUP(C229,[1]OECD_invitro_insilico_invivo_DA!$C$1:$C$197,1,FALSE)</f>
        <v>#N/A</v>
      </c>
      <c r="E229" s="93" t="s">
        <v>674</v>
      </c>
      <c r="F229" s="37" t="s">
        <v>2045</v>
      </c>
      <c r="G229" s="17" t="s">
        <v>3461</v>
      </c>
      <c r="H229" s="57">
        <v>5.3999999999999995</v>
      </c>
      <c r="I229" s="19" t="s">
        <v>4304</v>
      </c>
      <c r="J229" s="19" t="s">
        <v>4527</v>
      </c>
      <c r="K229" s="19">
        <v>-5</v>
      </c>
      <c r="L229" s="17" t="s">
        <v>1472</v>
      </c>
      <c r="M229" s="17">
        <v>119.473333333333</v>
      </c>
      <c r="N229" s="17">
        <v>33.205774333333302</v>
      </c>
      <c r="O229" s="20" t="s">
        <v>1472</v>
      </c>
      <c r="P229" s="37" t="s">
        <v>1971</v>
      </c>
      <c r="Q229" s="62" t="s">
        <v>2867</v>
      </c>
      <c r="R229" s="19">
        <v>-7</v>
      </c>
      <c r="S229" s="17" t="s">
        <v>1472</v>
      </c>
      <c r="T229" s="37">
        <v>89.13</v>
      </c>
      <c r="U229" s="17" t="s">
        <v>3138</v>
      </c>
      <c r="V229" s="19">
        <v>1.7000000000000002</v>
      </c>
      <c r="W229" s="20" t="s">
        <v>1471</v>
      </c>
      <c r="X229" s="37">
        <v>56.690166666666499</v>
      </c>
      <c r="Y229" s="20" t="s">
        <v>1472</v>
      </c>
      <c r="Z229" s="37" t="s">
        <v>1129</v>
      </c>
      <c r="AA229" s="17" t="s">
        <v>1130</v>
      </c>
      <c r="AB229" s="53" t="s">
        <v>3195</v>
      </c>
      <c r="AC229" s="17" t="s">
        <v>1471</v>
      </c>
      <c r="AD229" s="18" t="s">
        <v>1472</v>
      </c>
      <c r="AE229" s="37" t="s">
        <v>3911</v>
      </c>
      <c r="AF229" s="35" t="s">
        <v>4164</v>
      </c>
      <c r="AG229" s="19">
        <v>200</v>
      </c>
      <c r="AH229" s="14" t="s">
        <v>1471</v>
      </c>
      <c r="AI229" s="39" t="s">
        <v>1471</v>
      </c>
      <c r="AJ229" s="110" t="s">
        <v>4219</v>
      </c>
      <c r="AK229" s="39" t="s">
        <v>2659</v>
      </c>
      <c r="AL229" s="19">
        <v>1</v>
      </c>
      <c r="AM229" s="57" t="s">
        <v>1935</v>
      </c>
      <c r="AN229" s="57" t="s">
        <v>2659</v>
      </c>
      <c r="AO229" s="14" t="s">
        <v>1935</v>
      </c>
      <c r="AP229" s="83"/>
    </row>
    <row r="230" spans="1:42">
      <c r="A230" s="33" t="s">
        <v>676</v>
      </c>
      <c r="B230" s="34" t="s">
        <v>1713</v>
      </c>
      <c r="C230" s="34" t="s">
        <v>675</v>
      </c>
      <c r="D230" s="93" t="e">
        <f>VLOOKUP(C230,[1]OECD_invitro_insilico_invivo_DA!$C$1:$C$197,1,FALSE)</f>
        <v>#N/A</v>
      </c>
      <c r="E230" s="93" t="s">
        <v>1225</v>
      </c>
      <c r="F230" s="37" t="s">
        <v>3229</v>
      </c>
      <c r="G230" s="17" t="s">
        <v>3462</v>
      </c>
      <c r="H230" s="57">
        <v>0.7</v>
      </c>
      <c r="I230" s="19" t="s">
        <v>4528</v>
      </c>
      <c r="J230" s="19" t="s">
        <v>4529</v>
      </c>
      <c r="K230" s="19">
        <v>-2.33</v>
      </c>
      <c r="L230" s="17" t="s">
        <v>1471</v>
      </c>
      <c r="M230" s="17">
        <v>25.159333333333301</v>
      </c>
      <c r="N230" s="17" t="s">
        <v>17456</v>
      </c>
      <c r="O230" s="20" t="s">
        <v>1471</v>
      </c>
      <c r="P230" s="37" t="s">
        <v>3640</v>
      </c>
      <c r="Q230" s="62" t="s">
        <v>2868</v>
      </c>
      <c r="R230" s="19">
        <v>-7</v>
      </c>
      <c r="S230" s="17" t="s">
        <v>1472</v>
      </c>
      <c r="T230" s="60" t="s">
        <v>1937</v>
      </c>
      <c r="U230" s="17" t="s">
        <v>3139</v>
      </c>
      <c r="V230" s="19">
        <v>0</v>
      </c>
      <c r="W230" s="20" t="s">
        <v>1471</v>
      </c>
      <c r="X230" s="37">
        <v>58.0324999999998</v>
      </c>
      <c r="Y230" s="20" t="s">
        <v>1472</v>
      </c>
      <c r="Z230" s="33" t="s">
        <v>1937</v>
      </c>
      <c r="AA230" s="35" t="s">
        <v>2072</v>
      </c>
      <c r="AB230" s="57">
        <v>0</v>
      </c>
      <c r="AC230" s="17" t="s">
        <v>1471</v>
      </c>
      <c r="AD230" s="18" t="s">
        <v>1471</v>
      </c>
      <c r="AE230" s="37" t="s">
        <v>3912</v>
      </c>
      <c r="AF230" s="35" t="s">
        <v>4165</v>
      </c>
      <c r="AG230" s="19">
        <v>200</v>
      </c>
      <c r="AH230" s="14" t="s">
        <v>1471</v>
      </c>
      <c r="AI230" s="39" t="s">
        <v>1472</v>
      </c>
      <c r="AJ230" s="110" t="s">
        <v>4218</v>
      </c>
      <c r="AK230" s="39" t="s">
        <v>2660</v>
      </c>
      <c r="AL230" s="19">
        <v>1</v>
      </c>
      <c r="AM230" s="57" t="s">
        <v>1935</v>
      </c>
      <c r="AN230" s="57" t="s">
        <v>2659</v>
      </c>
      <c r="AO230" s="14" t="s">
        <v>1935</v>
      </c>
      <c r="AP230" s="83"/>
    </row>
    <row r="231" spans="1:42">
      <c r="A231" s="33" t="s">
        <v>679</v>
      </c>
      <c r="B231" s="34" t="s">
        <v>1714</v>
      </c>
      <c r="C231" s="34" t="s">
        <v>678</v>
      </c>
      <c r="D231" s="93" t="e">
        <f>VLOOKUP(C231,[1]OECD_invitro_insilico_invivo_DA!$C$1:$C$197,1,FALSE)</f>
        <v>#N/A</v>
      </c>
      <c r="E231" s="93" t="s">
        <v>680</v>
      </c>
      <c r="F231" s="37" t="s">
        <v>2043</v>
      </c>
      <c r="G231" s="17" t="s">
        <v>3463</v>
      </c>
      <c r="H231" s="57">
        <v>-1.4000000000000001</v>
      </c>
      <c r="I231" s="19" t="s">
        <v>4530</v>
      </c>
      <c r="J231" s="19" t="s">
        <v>4531</v>
      </c>
      <c r="K231" s="19">
        <v>-9</v>
      </c>
      <c r="L231" s="17" t="s">
        <v>1471</v>
      </c>
      <c r="M231" s="17">
        <v>-34.337333333333298</v>
      </c>
      <c r="N231" s="17" t="s">
        <v>17456</v>
      </c>
      <c r="O231" s="20" t="s">
        <v>1471</v>
      </c>
      <c r="P231" s="33" t="s">
        <v>1937</v>
      </c>
      <c r="Q231" s="62" t="s">
        <v>2869</v>
      </c>
      <c r="R231" s="19">
        <v>0</v>
      </c>
      <c r="S231" s="17" t="s">
        <v>1471</v>
      </c>
      <c r="T231" s="60" t="s">
        <v>1937</v>
      </c>
      <c r="U231" s="17" t="s">
        <v>3140</v>
      </c>
      <c r="V231" s="19">
        <v>0</v>
      </c>
      <c r="W231" s="20" t="s">
        <v>1471</v>
      </c>
      <c r="X231" s="37">
        <v>1.75</v>
      </c>
      <c r="Y231" s="20" t="s">
        <v>1471</v>
      </c>
      <c r="Z231" s="37" t="s">
        <v>1131</v>
      </c>
      <c r="AA231" s="17" t="s">
        <v>1132</v>
      </c>
      <c r="AB231" s="56">
        <v>5.7</v>
      </c>
      <c r="AC231" s="17" t="s">
        <v>1472</v>
      </c>
      <c r="AD231" s="18" t="s">
        <v>1472</v>
      </c>
      <c r="AE231" s="37" t="s">
        <v>3913</v>
      </c>
      <c r="AF231" s="35" t="s">
        <v>4166</v>
      </c>
      <c r="AG231" s="19">
        <v>10</v>
      </c>
      <c r="AH231" s="14" t="s">
        <v>1471</v>
      </c>
      <c r="AI231" s="39" t="s">
        <v>1471</v>
      </c>
      <c r="AJ231" s="110" t="s">
        <v>4219</v>
      </c>
      <c r="AK231" s="39" t="s">
        <v>2660</v>
      </c>
      <c r="AL231" s="19">
        <v>0</v>
      </c>
      <c r="AM231" s="57" t="s">
        <v>1934</v>
      </c>
      <c r="AN231" s="57" t="s">
        <v>2660</v>
      </c>
      <c r="AO231" s="14" t="s">
        <v>1934</v>
      </c>
      <c r="AP231" s="83"/>
    </row>
    <row r="232" spans="1:42">
      <c r="A232" s="33" t="s">
        <v>682</v>
      </c>
      <c r="B232" s="34" t="s">
        <v>1715</v>
      </c>
      <c r="C232" s="34" t="s">
        <v>681</v>
      </c>
      <c r="D232" s="93" t="e">
        <f>VLOOKUP(C232,[1]OECD_invitro_insilico_invivo_DA!$C$1:$C$197,1,FALSE)</f>
        <v>#N/A</v>
      </c>
      <c r="E232" s="93" t="s">
        <v>683</v>
      </c>
      <c r="F232" s="33" t="s">
        <v>1937</v>
      </c>
      <c r="G232" s="17" t="s">
        <v>3464</v>
      </c>
      <c r="H232" s="57">
        <v>0</v>
      </c>
      <c r="I232" s="34" t="s">
        <v>1937</v>
      </c>
      <c r="J232" s="19">
        <v>0</v>
      </c>
      <c r="K232" s="19">
        <v>0</v>
      </c>
      <c r="L232" s="17" t="s">
        <v>1471</v>
      </c>
      <c r="M232" s="17">
        <v>-9.86466666666667</v>
      </c>
      <c r="N232" s="17" t="s">
        <v>17456</v>
      </c>
      <c r="O232" s="20" t="s">
        <v>1471</v>
      </c>
      <c r="P232" s="37" t="s">
        <v>3641</v>
      </c>
      <c r="Q232" s="62" t="s">
        <v>2870</v>
      </c>
      <c r="R232" s="19">
        <v>-7</v>
      </c>
      <c r="S232" s="17" t="s">
        <v>1472</v>
      </c>
      <c r="T232" s="37">
        <v>15.85</v>
      </c>
      <c r="U232" s="17" t="s">
        <v>3141</v>
      </c>
      <c r="V232" s="19">
        <v>0.7</v>
      </c>
      <c r="W232" s="20" t="s">
        <v>1471</v>
      </c>
      <c r="X232" s="37">
        <v>58.575499999999998</v>
      </c>
      <c r="Y232" s="20" t="s">
        <v>1472</v>
      </c>
      <c r="Z232" s="33" t="s">
        <v>1937</v>
      </c>
      <c r="AA232" s="35" t="s">
        <v>2072</v>
      </c>
      <c r="AB232" s="57">
        <v>0</v>
      </c>
      <c r="AC232" s="17" t="s">
        <v>1471</v>
      </c>
      <c r="AD232" s="18" t="s">
        <v>1471</v>
      </c>
      <c r="AE232" s="37" t="s">
        <v>3914</v>
      </c>
      <c r="AF232" s="35" t="s">
        <v>4167</v>
      </c>
      <c r="AG232" s="19">
        <v>100</v>
      </c>
      <c r="AH232" s="14" t="s">
        <v>1471</v>
      </c>
      <c r="AI232" s="39" t="s">
        <v>1472</v>
      </c>
      <c r="AJ232" s="110" t="s">
        <v>4218</v>
      </c>
      <c r="AK232" s="39" t="s">
        <v>2660</v>
      </c>
      <c r="AL232" s="19">
        <v>1</v>
      </c>
      <c r="AM232" s="57" t="s">
        <v>1935</v>
      </c>
      <c r="AN232" s="57" t="s">
        <v>2659</v>
      </c>
      <c r="AO232" s="14" t="s">
        <v>1935</v>
      </c>
      <c r="AP232" s="83"/>
    </row>
    <row r="233" spans="1:42">
      <c r="A233" s="33" t="s">
        <v>685</v>
      </c>
      <c r="B233" s="34" t="s">
        <v>1716</v>
      </c>
      <c r="C233" s="34" t="s">
        <v>684</v>
      </c>
      <c r="D233" s="93" t="e">
        <f>VLOOKUP(C233,[1]OECD_invitro_insilico_invivo_DA!$C$1:$C$197,1,FALSE)</f>
        <v>#N/A</v>
      </c>
      <c r="E233" s="93" t="s">
        <v>686</v>
      </c>
      <c r="F233" s="37" t="s">
        <v>1964</v>
      </c>
      <c r="G233" s="17" t="s">
        <v>3465</v>
      </c>
      <c r="H233" s="57">
        <v>3.7</v>
      </c>
      <c r="I233" s="19" t="s">
        <v>4532</v>
      </c>
      <c r="J233" s="19" t="s">
        <v>4533</v>
      </c>
      <c r="K233" s="19">
        <v>-4.67</v>
      </c>
      <c r="L233" s="17" t="s">
        <v>1472</v>
      </c>
      <c r="M233" s="17">
        <v>96.225333333333296</v>
      </c>
      <c r="N233" s="17">
        <v>29.830442333333298</v>
      </c>
      <c r="O233" s="20" t="s">
        <v>1472</v>
      </c>
      <c r="P233" s="37" t="s">
        <v>3208</v>
      </c>
      <c r="Q233" s="62" t="s">
        <v>2871</v>
      </c>
      <c r="R233" s="19">
        <v>0.7</v>
      </c>
      <c r="S233" s="17" t="s">
        <v>1471</v>
      </c>
      <c r="T233" s="37" t="s">
        <v>974</v>
      </c>
      <c r="U233" s="17" t="s">
        <v>3142</v>
      </c>
      <c r="V233" s="19">
        <v>3</v>
      </c>
      <c r="W233" s="20" t="s">
        <v>1471</v>
      </c>
      <c r="X233" s="37">
        <v>0</v>
      </c>
      <c r="Y233" s="20" t="s">
        <v>1471</v>
      </c>
      <c r="Z233" s="33" t="s">
        <v>1937</v>
      </c>
      <c r="AA233" s="35" t="s">
        <v>3698</v>
      </c>
      <c r="AB233" s="57">
        <v>0</v>
      </c>
      <c r="AC233" s="17" t="s">
        <v>1471</v>
      </c>
      <c r="AD233" s="18" t="s">
        <v>1471</v>
      </c>
      <c r="AE233" s="37" t="s">
        <v>3915</v>
      </c>
      <c r="AF233" s="35" t="s">
        <v>4168</v>
      </c>
      <c r="AG233" s="19">
        <v>100</v>
      </c>
      <c r="AH233" s="14" t="s">
        <v>1471</v>
      </c>
      <c r="AI233" s="39" t="s">
        <v>1471</v>
      </c>
      <c r="AJ233" s="110" t="s">
        <v>4219</v>
      </c>
      <c r="AK233" s="39" t="s">
        <v>2660</v>
      </c>
      <c r="AL233" s="19">
        <v>0</v>
      </c>
      <c r="AM233" s="57" t="s">
        <v>1934</v>
      </c>
      <c r="AN233" s="57" t="s">
        <v>2660</v>
      </c>
      <c r="AO233" s="14" t="s">
        <v>1934</v>
      </c>
      <c r="AP233" s="83"/>
    </row>
    <row r="234" spans="1:42">
      <c r="A234" s="33" t="s">
        <v>688</v>
      </c>
      <c r="B234" s="34" t="s">
        <v>1717</v>
      </c>
      <c r="C234" s="34" t="s">
        <v>687</v>
      </c>
      <c r="D234" s="93" t="e">
        <f>VLOOKUP(C234,[1]OECD_invitro_insilico_invivo_DA!$C$1:$C$197,1,FALSE)</f>
        <v>#N/A</v>
      </c>
      <c r="E234" s="93" t="s">
        <v>689</v>
      </c>
      <c r="F234" s="37" t="s">
        <v>1991</v>
      </c>
      <c r="G234" s="17" t="s">
        <v>3466</v>
      </c>
      <c r="H234" s="57">
        <v>3.7</v>
      </c>
      <c r="I234" s="19" t="s">
        <v>4318</v>
      </c>
      <c r="J234" s="19" t="s">
        <v>4534</v>
      </c>
      <c r="K234" s="19">
        <v>-8.33</v>
      </c>
      <c r="L234" s="17" t="s">
        <v>1472</v>
      </c>
      <c r="M234" s="17">
        <v>241.958</v>
      </c>
      <c r="N234" s="17">
        <v>15.848932</v>
      </c>
      <c r="O234" s="20" t="s">
        <v>1472</v>
      </c>
      <c r="P234" s="37" t="s">
        <v>3642</v>
      </c>
      <c r="Q234" s="62" t="s">
        <v>2872</v>
      </c>
      <c r="R234" s="19">
        <v>-7</v>
      </c>
      <c r="S234" s="17" t="s">
        <v>1472</v>
      </c>
      <c r="T234" s="60" t="s">
        <v>1937</v>
      </c>
      <c r="U234" s="17" t="s">
        <v>3143</v>
      </c>
      <c r="V234" s="19">
        <v>0</v>
      </c>
      <c r="W234" s="20" t="s">
        <v>1471</v>
      </c>
      <c r="X234" s="37">
        <v>25.071000000000002</v>
      </c>
      <c r="Y234" s="20" t="s">
        <v>1472</v>
      </c>
      <c r="Z234" s="37" t="s">
        <v>1133</v>
      </c>
      <c r="AA234" s="17" t="s">
        <v>1134</v>
      </c>
      <c r="AB234" s="56">
        <v>6.7</v>
      </c>
      <c r="AC234" s="17" t="s">
        <v>1472</v>
      </c>
      <c r="AD234" s="18" t="s">
        <v>1472</v>
      </c>
      <c r="AE234" s="37" t="s">
        <v>3916</v>
      </c>
      <c r="AF234" s="35" t="s">
        <v>4169</v>
      </c>
      <c r="AG234" s="19">
        <v>10</v>
      </c>
      <c r="AH234" s="14" t="s">
        <v>1471</v>
      </c>
      <c r="AI234" s="39" t="s">
        <v>1472</v>
      </c>
      <c r="AJ234" s="110" t="s">
        <v>4218</v>
      </c>
      <c r="AK234" s="39" t="s">
        <v>2659</v>
      </c>
      <c r="AL234" s="19">
        <v>1</v>
      </c>
      <c r="AM234" s="57" t="s">
        <v>1935</v>
      </c>
      <c r="AN234" s="57" t="s">
        <v>2659</v>
      </c>
      <c r="AO234" s="14" t="s">
        <v>1935</v>
      </c>
      <c r="AP234" s="83"/>
    </row>
    <row r="235" spans="1:42">
      <c r="A235" s="33" t="s">
        <v>691</v>
      </c>
      <c r="B235" s="34" t="s">
        <v>1718</v>
      </c>
      <c r="C235" s="34" t="s">
        <v>690</v>
      </c>
      <c r="D235" s="93" t="e">
        <f>VLOOKUP(C235,[1]OECD_invitro_insilico_invivo_DA!$C$1:$C$197,1,FALSE)</f>
        <v>#N/A</v>
      </c>
      <c r="E235" s="93" t="s">
        <v>692</v>
      </c>
      <c r="F235" s="37" t="s">
        <v>2046</v>
      </c>
      <c r="G235" s="17" t="s">
        <v>3467</v>
      </c>
      <c r="H235" s="57">
        <v>5.3999999999999995</v>
      </c>
      <c r="I235" s="19" t="s">
        <v>4535</v>
      </c>
      <c r="J235" s="19" t="s">
        <v>4536</v>
      </c>
      <c r="K235" s="19">
        <v>-4.67</v>
      </c>
      <c r="L235" s="17" t="s">
        <v>1472</v>
      </c>
      <c r="M235" s="17">
        <v>281.49033333333301</v>
      </c>
      <c r="N235" s="17">
        <v>45.966231333333297</v>
      </c>
      <c r="O235" s="20" t="s">
        <v>1472</v>
      </c>
      <c r="P235" s="37" t="s">
        <v>3630</v>
      </c>
      <c r="Q235" s="62" t="s">
        <v>2873</v>
      </c>
      <c r="R235" s="19">
        <v>-2</v>
      </c>
      <c r="S235" s="17" t="s">
        <v>1471</v>
      </c>
      <c r="T235" s="60" t="s">
        <v>1937</v>
      </c>
      <c r="U235" s="17" t="s">
        <v>2933</v>
      </c>
      <c r="V235" s="19">
        <v>0</v>
      </c>
      <c r="W235" s="20" t="s">
        <v>1471</v>
      </c>
      <c r="X235" s="37">
        <v>44.327500000000001</v>
      </c>
      <c r="Y235" s="20" t="s">
        <v>1472</v>
      </c>
      <c r="Z235" s="37" t="s">
        <v>920</v>
      </c>
      <c r="AA235" s="17" t="s">
        <v>1135</v>
      </c>
      <c r="AB235" s="53" t="s">
        <v>3199</v>
      </c>
      <c r="AC235" s="17" t="s">
        <v>1472</v>
      </c>
      <c r="AD235" s="18" t="s">
        <v>1472</v>
      </c>
      <c r="AE235" s="37" t="s">
        <v>3917</v>
      </c>
      <c r="AF235" s="35" t="s">
        <v>4170</v>
      </c>
      <c r="AG235" s="19">
        <v>200</v>
      </c>
      <c r="AH235" s="14" t="s">
        <v>1471</v>
      </c>
      <c r="AI235" s="39" t="s">
        <v>1472</v>
      </c>
      <c r="AJ235" s="110" t="s">
        <v>4218</v>
      </c>
      <c r="AK235" s="39" t="s">
        <v>2659</v>
      </c>
      <c r="AL235" s="19">
        <v>1</v>
      </c>
      <c r="AM235" s="57" t="s">
        <v>1935</v>
      </c>
      <c r="AN235" s="57" t="s">
        <v>2659</v>
      </c>
      <c r="AO235" s="14" t="s">
        <v>1935</v>
      </c>
      <c r="AP235" s="83"/>
    </row>
    <row r="236" spans="1:42">
      <c r="A236" s="33" t="s">
        <v>694</v>
      </c>
      <c r="B236" s="34" t="s">
        <v>1719</v>
      </c>
      <c r="C236" s="34" t="s">
        <v>693</v>
      </c>
      <c r="D236" s="93" t="e">
        <f>VLOOKUP(C236,[1]OECD_invitro_insilico_invivo_DA!$C$1:$C$197,1,FALSE)</f>
        <v>#N/A</v>
      </c>
      <c r="E236" s="93" t="s">
        <v>695</v>
      </c>
      <c r="F236" s="37" t="s">
        <v>1991</v>
      </c>
      <c r="G236" s="17" t="s">
        <v>3468</v>
      </c>
      <c r="H236" s="57">
        <v>7</v>
      </c>
      <c r="I236" s="19" t="s">
        <v>4346</v>
      </c>
      <c r="J236" s="19" t="s">
        <v>4537</v>
      </c>
      <c r="K236" s="19">
        <v>-7</v>
      </c>
      <c r="L236" s="17" t="s">
        <v>1472</v>
      </c>
      <c r="M236" s="17">
        <v>433.24066666666698</v>
      </c>
      <c r="N236" s="17">
        <v>15.848932</v>
      </c>
      <c r="O236" s="20" t="s">
        <v>1472</v>
      </c>
      <c r="P236" s="37" t="s">
        <v>3643</v>
      </c>
      <c r="Q236" s="62" t="s">
        <v>2874</v>
      </c>
      <c r="R236" s="19">
        <v>-9</v>
      </c>
      <c r="S236" s="17" t="s">
        <v>1472</v>
      </c>
      <c r="T236" s="37" t="s">
        <v>1458</v>
      </c>
      <c r="U236" s="17" t="s">
        <v>3144</v>
      </c>
      <c r="V236" s="19">
        <v>7.6999999999999993</v>
      </c>
      <c r="W236" s="20" t="s">
        <v>1471</v>
      </c>
      <c r="X236" s="37">
        <v>56.070166666666502</v>
      </c>
      <c r="Y236" s="20" t="s">
        <v>1472</v>
      </c>
      <c r="Z236" s="37" t="s">
        <v>1074</v>
      </c>
      <c r="AA236" s="17" t="s">
        <v>1136</v>
      </c>
      <c r="AB236" s="56">
        <v>1.3</v>
      </c>
      <c r="AC236" s="17" t="s">
        <v>1471</v>
      </c>
      <c r="AD236" s="18" t="s">
        <v>1472</v>
      </c>
      <c r="AE236" s="37" t="s">
        <v>3918</v>
      </c>
      <c r="AF236" s="35" t="s">
        <v>4171</v>
      </c>
      <c r="AG236" s="19">
        <v>10</v>
      </c>
      <c r="AH236" s="14" t="s">
        <v>1471</v>
      </c>
      <c r="AI236" s="39" t="s">
        <v>1472</v>
      </c>
      <c r="AJ236" s="110" t="s">
        <v>4218</v>
      </c>
      <c r="AK236" s="39" t="s">
        <v>2659</v>
      </c>
      <c r="AL236" s="19">
        <v>1</v>
      </c>
      <c r="AM236" s="57" t="s">
        <v>1935</v>
      </c>
      <c r="AN236" s="57" t="s">
        <v>2659</v>
      </c>
      <c r="AO236" s="14" t="s">
        <v>1935</v>
      </c>
      <c r="AP236" s="83"/>
    </row>
    <row r="237" spans="1:42">
      <c r="A237" s="33" t="s">
        <v>697</v>
      </c>
      <c r="B237" s="34" t="s">
        <v>1720</v>
      </c>
      <c r="C237" s="34" t="s">
        <v>696</v>
      </c>
      <c r="D237" s="93" t="e">
        <f>VLOOKUP(C237,[1]OECD_invitro_insilico_invivo_DA!$C$1:$C$197,1,FALSE)</f>
        <v>#N/A</v>
      </c>
      <c r="E237" s="93" t="s">
        <v>698</v>
      </c>
      <c r="F237" s="37" t="s">
        <v>2047</v>
      </c>
      <c r="G237" s="17" t="s">
        <v>3469</v>
      </c>
      <c r="H237" s="57">
        <v>5.3999999999999995</v>
      </c>
      <c r="I237" s="19" t="s">
        <v>4367</v>
      </c>
      <c r="J237" s="19" t="s">
        <v>4538</v>
      </c>
      <c r="K237" s="19">
        <v>-3.67</v>
      </c>
      <c r="L237" s="17" t="s">
        <v>1472</v>
      </c>
      <c r="M237" s="17">
        <v>96.884666666666703</v>
      </c>
      <c r="N237" s="17">
        <v>22.0163805</v>
      </c>
      <c r="O237" s="20" t="s">
        <v>1472</v>
      </c>
      <c r="P237" s="37" t="s">
        <v>1971</v>
      </c>
      <c r="Q237" s="62" t="s">
        <v>2875</v>
      </c>
      <c r="R237" s="19">
        <v>-2</v>
      </c>
      <c r="S237" s="17" t="s">
        <v>1471</v>
      </c>
      <c r="T237" s="60" t="s">
        <v>1937</v>
      </c>
      <c r="U237" s="17" t="s">
        <v>3145</v>
      </c>
      <c r="V237" s="19">
        <v>0</v>
      </c>
      <c r="W237" s="20" t="s">
        <v>1471</v>
      </c>
      <c r="X237" s="37">
        <v>42.097000000000001</v>
      </c>
      <c r="Y237" s="20" t="s">
        <v>1472</v>
      </c>
      <c r="Z237" s="37" t="s">
        <v>864</v>
      </c>
      <c r="AA237" s="17" t="s">
        <v>1137</v>
      </c>
      <c r="AB237" s="53" t="s">
        <v>3195</v>
      </c>
      <c r="AC237" s="17" t="s">
        <v>1471</v>
      </c>
      <c r="AD237" s="18" t="s">
        <v>1472</v>
      </c>
      <c r="AE237" s="37" t="s">
        <v>3919</v>
      </c>
      <c r="AF237" s="35" t="s">
        <v>4172</v>
      </c>
      <c r="AG237" s="19">
        <v>100</v>
      </c>
      <c r="AH237" s="14" t="s">
        <v>1471</v>
      </c>
      <c r="AI237" s="39" t="s">
        <v>1472</v>
      </c>
      <c r="AJ237" s="110" t="s">
        <v>4218</v>
      </c>
      <c r="AK237" s="39" t="s">
        <v>2659</v>
      </c>
      <c r="AL237" s="19">
        <v>1</v>
      </c>
      <c r="AM237" s="57" t="s">
        <v>1935</v>
      </c>
      <c r="AN237" s="57" t="s">
        <v>2659</v>
      </c>
      <c r="AO237" s="14" t="s">
        <v>1935</v>
      </c>
      <c r="AP237" s="83"/>
    </row>
    <row r="238" spans="1:42">
      <c r="A238" s="33" t="s">
        <v>700</v>
      </c>
      <c r="B238" s="34" t="s">
        <v>1721</v>
      </c>
      <c r="C238" s="34" t="s">
        <v>699</v>
      </c>
      <c r="D238" s="93" t="e">
        <f>VLOOKUP(C238,[1]OECD_invitro_insilico_invivo_DA!$C$1:$C$197,1,FALSE)</f>
        <v>#N/A</v>
      </c>
      <c r="E238" s="93" t="s">
        <v>701</v>
      </c>
      <c r="F238" s="37" t="s">
        <v>3233</v>
      </c>
      <c r="G238" s="17" t="s">
        <v>3470</v>
      </c>
      <c r="H238" s="57">
        <v>0.7</v>
      </c>
      <c r="I238" s="34" t="s">
        <v>1937</v>
      </c>
      <c r="J238" s="19" t="s">
        <v>4539</v>
      </c>
      <c r="K238" s="19">
        <v>0</v>
      </c>
      <c r="L238" s="17" t="s">
        <v>1471</v>
      </c>
      <c r="M238" s="17">
        <v>28.579333333333299</v>
      </c>
      <c r="N238" s="17" t="s">
        <v>17456</v>
      </c>
      <c r="O238" s="20" t="s">
        <v>1471</v>
      </c>
      <c r="P238" s="33" t="s">
        <v>1937</v>
      </c>
      <c r="Q238" s="62" t="s">
        <v>2876</v>
      </c>
      <c r="R238" s="19">
        <v>0</v>
      </c>
      <c r="S238" s="17" t="s">
        <v>1471</v>
      </c>
      <c r="T238" s="60" t="s">
        <v>1937</v>
      </c>
      <c r="U238" s="17" t="s">
        <v>3146</v>
      </c>
      <c r="V238" s="19">
        <v>0</v>
      </c>
      <c r="W238" s="20" t="s">
        <v>1471</v>
      </c>
      <c r="X238" s="37">
        <v>0</v>
      </c>
      <c r="Y238" s="20" t="s">
        <v>1471</v>
      </c>
      <c r="Z238" s="37" t="s">
        <v>1138</v>
      </c>
      <c r="AA238" s="17" t="s">
        <v>1139</v>
      </c>
      <c r="AB238" s="57">
        <v>0</v>
      </c>
      <c r="AC238" s="17" t="s">
        <v>1471</v>
      </c>
      <c r="AD238" s="18" t="s">
        <v>1471</v>
      </c>
      <c r="AE238" s="37" t="s">
        <v>3920</v>
      </c>
      <c r="AF238" s="35" t="s">
        <v>4173</v>
      </c>
      <c r="AG238" s="19">
        <v>100</v>
      </c>
      <c r="AH238" s="14" t="s">
        <v>1471</v>
      </c>
      <c r="AI238" s="39" t="s">
        <v>1472</v>
      </c>
      <c r="AJ238" s="110" t="s">
        <v>4218</v>
      </c>
      <c r="AK238" s="39" t="s">
        <v>2660</v>
      </c>
      <c r="AL238" s="19">
        <v>0</v>
      </c>
      <c r="AM238" s="57" t="s">
        <v>1934</v>
      </c>
      <c r="AN238" s="57" t="s">
        <v>2660</v>
      </c>
      <c r="AO238" s="14" t="s">
        <v>1934</v>
      </c>
      <c r="AP238" s="83"/>
    </row>
    <row r="239" spans="1:42">
      <c r="A239" s="33" t="s">
        <v>703</v>
      </c>
      <c r="B239" s="34" t="s">
        <v>1722</v>
      </c>
      <c r="C239" s="34" t="s">
        <v>702</v>
      </c>
      <c r="D239" s="93" t="e">
        <f>VLOOKUP(C239,[1]OECD_invitro_insilico_invivo_DA!$C$1:$C$197,1,FALSE)</f>
        <v>#N/A</v>
      </c>
      <c r="E239" s="93" t="s">
        <v>704</v>
      </c>
      <c r="F239" s="37" t="s">
        <v>1952</v>
      </c>
      <c r="G239" s="17" t="s">
        <v>3471</v>
      </c>
      <c r="H239" s="57">
        <v>7</v>
      </c>
      <c r="I239" s="19" t="s">
        <v>4540</v>
      </c>
      <c r="J239" s="19" t="s">
        <v>4541</v>
      </c>
      <c r="K239" s="19">
        <v>-2.67</v>
      </c>
      <c r="L239" s="17" t="s">
        <v>1472</v>
      </c>
      <c r="M239" s="17">
        <v>1279.6496666666701</v>
      </c>
      <c r="N239" s="17">
        <v>35.481338999999998</v>
      </c>
      <c r="O239" s="20" t="s">
        <v>1472</v>
      </c>
      <c r="P239" s="37" t="s">
        <v>3644</v>
      </c>
      <c r="Q239" s="62" t="s">
        <v>2877</v>
      </c>
      <c r="R239" s="19">
        <v>-1.4000000000000001</v>
      </c>
      <c r="S239" s="17" t="s">
        <v>1471</v>
      </c>
      <c r="T239" s="37" t="s">
        <v>937</v>
      </c>
      <c r="U239" s="17" t="s">
        <v>3147</v>
      </c>
      <c r="V239" s="19">
        <v>7</v>
      </c>
      <c r="W239" s="20" t="s">
        <v>1471</v>
      </c>
      <c r="X239" s="37">
        <v>14.8408333333334</v>
      </c>
      <c r="Y239" s="20" t="s">
        <v>1472</v>
      </c>
      <c r="Z239" s="37" t="s">
        <v>1140</v>
      </c>
      <c r="AA239" s="17" t="s">
        <v>1141</v>
      </c>
      <c r="AB239" s="57">
        <v>0</v>
      </c>
      <c r="AC239" s="17" t="s">
        <v>1471</v>
      </c>
      <c r="AD239" s="18" t="s">
        <v>1471</v>
      </c>
      <c r="AE239" s="37" t="s">
        <v>3921</v>
      </c>
      <c r="AF239" s="35" t="s">
        <v>4174</v>
      </c>
      <c r="AG239" s="19">
        <v>100</v>
      </c>
      <c r="AH239" s="14" t="s">
        <v>1471</v>
      </c>
      <c r="AI239" s="39" t="s">
        <v>1472</v>
      </c>
      <c r="AJ239" s="110" t="s">
        <v>4218</v>
      </c>
      <c r="AK239" s="39" t="s">
        <v>2659</v>
      </c>
      <c r="AL239" s="19">
        <v>1</v>
      </c>
      <c r="AM239" s="57" t="s">
        <v>1935</v>
      </c>
      <c r="AN239" s="57" t="s">
        <v>2659</v>
      </c>
      <c r="AO239" s="14" t="s">
        <v>1935</v>
      </c>
      <c r="AP239" s="83"/>
    </row>
    <row r="240" spans="1:42">
      <c r="A240" s="33" t="s">
        <v>1408</v>
      </c>
      <c r="B240" s="34" t="s">
        <v>1723</v>
      </c>
      <c r="C240" s="34" t="s">
        <v>705</v>
      </c>
      <c r="D240" s="93" t="e">
        <f>VLOOKUP(C240,[1]OECD_invitro_insilico_invivo_DA!$C$1:$C$197,1,FALSE)</f>
        <v>#N/A</v>
      </c>
      <c r="E240" s="93" t="s">
        <v>707</v>
      </c>
      <c r="F240" s="37" t="s">
        <v>3237</v>
      </c>
      <c r="G240" s="17" t="s">
        <v>3472</v>
      </c>
      <c r="H240" s="57">
        <v>7.6999999999999993</v>
      </c>
      <c r="I240" s="19" t="s">
        <v>4542</v>
      </c>
      <c r="J240" s="19" t="s">
        <v>4543</v>
      </c>
      <c r="K240" s="19">
        <v>-6.67</v>
      </c>
      <c r="L240" s="17" t="s">
        <v>1472</v>
      </c>
      <c r="M240" s="17">
        <v>637.59699999999998</v>
      </c>
      <c r="N240" s="17">
        <v>20.5438166666667</v>
      </c>
      <c r="O240" s="20" t="s">
        <v>1472</v>
      </c>
      <c r="P240" s="37" t="s">
        <v>3645</v>
      </c>
      <c r="Q240" s="62" t="s">
        <v>2878</v>
      </c>
      <c r="R240" s="19">
        <v>-9</v>
      </c>
      <c r="S240" s="17" t="s">
        <v>1472</v>
      </c>
      <c r="T240" s="37" t="s">
        <v>1459</v>
      </c>
      <c r="U240" s="17" t="s">
        <v>3148</v>
      </c>
      <c r="V240" s="19">
        <v>-1.4000000000000001</v>
      </c>
      <c r="W240" s="20" t="s">
        <v>1471</v>
      </c>
      <c r="X240" s="37">
        <v>67.390333333333302</v>
      </c>
      <c r="Y240" s="20" t="s">
        <v>1472</v>
      </c>
      <c r="Z240" s="37" t="s">
        <v>1142</v>
      </c>
      <c r="AA240" s="17" t="s">
        <v>1143</v>
      </c>
      <c r="AB240" s="56">
        <v>0.7</v>
      </c>
      <c r="AC240" s="17" t="s">
        <v>1471</v>
      </c>
      <c r="AD240" s="18" t="s">
        <v>1471</v>
      </c>
      <c r="AE240" s="37" t="s">
        <v>3922</v>
      </c>
      <c r="AF240" s="35" t="s">
        <v>4175</v>
      </c>
      <c r="AG240" s="19">
        <v>10</v>
      </c>
      <c r="AH240" s="14" t="s">
        <v>1472</v>
      </c>
      <c r="AI240" s="39" t="s">
        <v>1471</v>
      </c>
      <c r="AJ240" s="110" t="s">
        <v>4219</v>
      </c>
      <c r="AK240" s="39" t="s">
        <v>2659</v>
      </c>
      <c r="AL240" s="19">
        <v>1</v>
      </c>
      <c r="AM240" s="57" t="s">
        <v>1933</v>
      </c>
      <c r="AN240" s="57" t="s">
        <v>2659</v>
      </c>
      <c r="AO240" s="14" t="s">
        <v>1933</v>
      </c>
      <c r="AP240" s="83"/>
    </row>
    <row r="241" spans="1:42">
      <c r="A241" s="33" t="s">
        <v>709</v>
      </c>
      <c r="B241" s="34" t="s">
        <v>1724</v>
      </c>
      <c r="C241" s="34" t="s">
        <v>708</v>
      </c>
      <c r="D241" s="93" t="e">
        <f>VLOOKUP(C241,[1]OECD_invitro_insilico_invivo_DA!$C$1:$C$197,1,FALSE)</f>
        <v>#N/A</v>
      </c>
      <c r="E241" s="93" t="s">
        <v>1226</v>
      </c>
      <c r="F241" s="37" t="s">
        <v>2048</v>
      </c>
      <c r="G241" s="17" t="s">
        <v>3473</v>
      </c>
      <c r="H241" s="57">
        <v>-0.7</v>
      </c>
      <c r="I241" s="19" t="s">
        <v>4544</v>
      </c>
      <c r="J241" s="19" t="s">
        <v>4545</v>
      </c>
      <c r="K241" s="19">
        <v>-9</v>
      </c>
      <c r="L241" s="17" t="s">
        <v>1471</v>
      </c>
      <c r="M241" s="17">
        <v>46.843333333333298</v>
      </c>
      <c r="N241" s="17" t="s">
        <v>17456</v>
      </c>
      <c r="O241" s="20" t="s">
        <v>1471</v>
      </c>
      <c r="P241" s="37" t="s">
        <v>3646</v>
      </c>
      <c r="Q241" s="62" t="s">
        <v>2879</v>
      </c>
      <c r="R241" s="19">
        <v>-9</v>
      </c>
      <c r="S241" s="17" t="s">
        <v>1472</v>
      </c>
      <c r="T241" s="60" t="s">
        <v>1937</v>
      </c>
      <c r="U241" s="17" t="s">
        <v>3149</v>
      </c>
      <c r="V241" s="19">
        <v>0</v>
      </c>
      <c r="W241" s="20" t="s">
        <v>1471</v>
      </c>
      <c r="X241" s="37">
        <v>68.475833333333199</v>
      </c>
      <c r="Y241" s="20" t="s">
        <v>1472</v>
      </c>
      <c r="Z241" s="37" t="s">
        <v>1144</v>
      </c>
      <c r="AA241" s="17" t="s">
        <v>1145</v>
      </c>
      <c r="AB241" s="56">
        <v>3.7</v>
      </c>
      <c r="AC241" s="17" t="s">
        <v>1472</v>
      </c>
      <c r="AD241" s="18" t="s">
        <v>1472</v>
      </c>
      <c r="AE241" s="37" t="s">
        <v>3923</v>
      </c>
      <c r="AF241" s="35" t="s">
        <v>4176</v>
      </c>
      <c r="AG241" s="19">
        <v>10</v>
      </c>
      <c r="AH241" s="14" t="s">
        <v>1471</v>
      </c>
      <c r="AI241" s="39" t="s">
        <v>1471</v>
      </c>
      <c r="AJ241" s="110" t="s">
        <v>4219</v>
      </c>
      <c r="AK241" s="39" t="s">
        <v>2660</v>
      </c>
      <c r="AL241" s="19">
        <v>1</v>
      </c>
      <c r="AM241" s="57" t="s">
        <v>1935</v>
      </c>
      <c r="AN241" s="57" t="s">
        <v>2659</v>
      </c>
      <c r="AO241" s="14" t="s">
        <v>1935</v>
      </c>
      <c r="AP241" s="83"/>
    </row>
    <row r="242" spans="1:42">
      <c r="A242" s="33" t="s">
        <v>712</v>
      </c>
      <c r="B242" s="34" t="s">
        <v>1725</v>
      </c>
      <c r="C242" s="34" t="s">
        <v>711</v>
      </c>
      <c r="D242" s="93" t="e">
        <f>VLOOKUP(C242,[1]OECD_invitro_insilico_invivo_DA!$C$1:$C$197,1,FALSE)</f>
        <v>#N/A</v>
      </c>
      <c r="E242" s="93" t="s">
        <v>713</v>
      </c>
      <c r="F242" s="33" t="s">
        <v>1937</v>
      </c>
      <c r="G242" s="17" t="s">
        <v>3474</v>
      </c>
      <c r="H242" s="57">
        <v>0</v>
      </c>
      <c r="I242" s="19" t="s">
        <v>4546</v>
      </c>
      <c r="J242" s="19" t="s">
        <v>4547</v>
      </c>
      <c r="K242" s="19">
        <v>-1.33</v>
      </c>
      <c r="L242" s="17" t="s">
        <v>1471</v>
      </c>
      <c r="M242" s="17">
        <v>-2.4646666666666701</v>
      </c>
      <c r="N242" s="17" t="s">
        <v>17456</v>
      </c>
      <c r="O242" s="20" t="s">
        <v>1471</v>
      </c>
      <c r="P242" s="33" t="s">
        <v>1937</v>
      </c>
      <c r="Q242" s="62" t="s">
        <v>2704</v>
      </c>
      <c r="R242" s="19">
        <v>0</v>
      </c>
      <c r="S242" s="17" t="s">
        <v>1471</v>
      </c>
      <c r="T242" s="37" t="s">
        <v>1460</v>
      </c>
      <c r="U242" s="17" t="s">
        <v>3150</v>
      </c>
      <c r="V242" s="19">
        <v>3.7</v>
      </c>
      <c r="W242" s="20" t="s">
        <v>1471</v>
      </c>
      <c r="X242" s="37">
        <v>1.4159999999999999</v>
      </c>
      <c r="Y242" s="20" t="s">
        <v>1471</v>
      </c>
      <c r="Z242" s="33" t="s">
        <v>1937</v>
      </c>
      <c r="AA242" s="35" t="s">
        <v>2072</v>
      </c>
      <c r="AB242" s="57">
        <v>0</v>
      </c>
      <c r="AC242" s="17" t="s">
        <v>1471</v>
      </c>
      <c r="AD242" s="18" t="s">
        <v>1471</v>
      </c>
      <c r="AE242" s="37" t="s">
        <v>3924</v>
      </c>
      <c r="AF242" s="35" t="s">
        <v>4177</v>
      </c>
      <c r="AG242" s="19">
        <v>100</v>
      </c>
      <c r="AH242" s="14" t="s">
        <v>1471</v>
      </c>
      <c r="AI242" s="39" t="s">
        <v>1472</v>
      </c>
      <c r="AJ242" s="110" t="s">
        <v>4218</v>
      </c>
      <c r="AK242" s="39" t="s">
        <v>2660</v>
      </c>
      <c r="AL242" s="19">
        <v>0</v>
      </c>
      <c r="AM242" s="57" t="s">
        <v>1934</v>
      </c>
      <c r="AN242" s="57" t="s">
        <v>2660</v>
      </c>
      <c r="AO242" s="14" t="s">
        <v>1934</v>
      </c>
      <c r="AP242" s="83"/>
    </row>
    <row r="243" spans="1:42">
      <c r="A243" s="33" t="s">
        <v>715</v>
      </c>
      <c r="B243" s="34" t="s">
        <v>1726</v>
      </c>
      <c r="C243" s="34" t="s">
        <v>714</v>
      </c>
      <c r="D243" s="93" t="e">
        <f>VLOOKUP(C243,[1]OECD_invitro_insilico_invivo_DA!$C$1:$C$197,1,FALSE)</f>
        <v>#N/A</v>
      </c>
      <c r="E243" s="93" t="s">
        <v>716</v>
      </c>
      <c r="F243" s="33" t="s">
        <v>1937</v>
      </c>
      <c r="G243" s="17" t="s">
        <v>3475</v>
      </c>
      <c r="H243" s="57">
        <v>0</v>
      </c>
      <c r="I243" s="19" t="s">
        <v>4367</v>
      </c>
      <c r="J243" s="19" t="s">
        <v>4548</v>
      </c>
      <c r="K243" s="19">
        <v>-2.67</v>
      </c>
      <c r="L243" s="17" t="s">
        <v>1471</v>
      </c>
      <c r="M243" s="17">
        <v>21.4233333333333</v>
      </c>
      <c r="N243" s="17" t="s">
        <v>17456</v>
      </c>
      <c r="O243" s="20" t="s">
        <v>1471</v>
      </c>
      <c r="P243" s="33" t="s">
        <v>1937</v>
      </c>
      <c r="Q243" s="62" t="s">
        <v>2880</v>
      </c>
      <c r="R243" s="19">
        <v>0</v>
      </c>
      <c r="S243" s="17" t="s">
        <v>1471</v>
      </c>
      <c r="T243" s="37" t="s">
        <v>1461</v>
      </c>
      <c r="U243" s="17" t="s">
        <v>3151</v>
      </c>
      <c r="V243" s="19">
        <v>4</v>
      </c>
      <c r="W243" s="20" t="s">
        <v>1471</v>
      </c>
      <c r="X243" s="37">
        <v>2.1988333333333401</v>
      </c>
      <c r="Y243" s="20" t="s">
        <v>1471</v>
      </c>
      <c r="Z243" s="37" t="s">
        <v>1146</v>
      </c>
      <c r="AA243" s="17" t="s">
        <v>1147</v>
      </c>
      <c r="AB243" s="56">
        <v>1.3</v>
      </c>
      <c r="AC243" s="17" t="s">
        <v>1471</v>
      </c>
      <c r="AD243" s="18" t="s">
        <v>1471</v>
      </c>
      <c r="AE243" s="37" t="s">
        <v>3925</v>
      </c>
      <c r="AF243" s="35" t="s">
        <v>4178</v>
      </c>
      <c r="AG243" s="19">
        <v>100</v>
      </c>
      <c r="AH243" s="14" t="s">
        <v>1471</v>
      </c>
      <c r="AI243" s="39" t="s">
        <v>1471</v>
      </c>
      <c r="AJ243" s="110" t="s">
        <v>4219</v>
      </c>
      <c r="AK243" s="39" t="s">
        <v>2660</v>
      </c>
      <c r="AL243" s="19">
        <v>0</v>
      </c>
      <c r="AM243" s="57" t="s">
        <v>1934</v>
      </c>
      <c r="AN243" s="57" t="s">
        <v>2660</v>
      </c>
      <c r="AO243" s="14" t="s">
        <v>1934</v>
      </c>
      <c r="AP243" s="83"/>
    </row>
    <row r="244" spans="1:42">
      <c r="A244" s="33" t="s">
        <v>718</v>
      </c>
      <c r="B244" s="34" t="s">
        <v>1727</v>
      </c>
      <c r="C244" s="34" t="s">
        <v>717</v>
      </c>
      <c r="D244" s="93" t="e">
        <f>VLOOKUP(C244,[1]OECD_invitro_insilico_invivo_DA!$C$1:$C$197,1,FALSE)</f>
        <v>#N/A</v>
      </c>
      <c r="E244" s="93" t="s">
        <v>719</v>
      </c>
      <c r="F244" s="37" t="s">
        <v>3233</v>
      </c>
      <c r="G244" s="17" t="s">
        <v>3476</v>
      </c>
      <c r="H244" s="57">
        <v>3</v>
      </c>
      <c r="I244" s="19">
        <v>25.12</v>
      </c>
      <c r="J244" s="19" t="s">
        <v>4549</v>
      </c>
      <c r="K244" s="19">
        <v>-2.33</v>
      </c>
      <c r="L244" s="17" t="s">
        <v>1471</v>
      </c>
      <c r="M244" s="17">
        <v>46.499666666666698</v>
      </c>
      <c r="N244" s="17" t="s">
        <v>17456</v>
      </c>
      <c r="O244" s="20" t="s">
        <v>1471</v>
      </c>
      <c r="P244" s="37" t="s">
        <v>3647</v>
      </c>
      <c r="Q244" s="62" t="s">
        <v>2881</v>
      </c>
      <c r="R244" s="19">
        <v>-1.4000000000000001</v>
      </c>
      <c r="S244" s="17" t="s">
        <v>1471</v>
      </c>
      <c r="T244" s="60" t="s">
        <v>1937</v>
      </c>
      <c r="U244" s="17" t="s">
        <v>3152</v>
      </c>
      <c r="V244" s="19">
        <v>0</v>
      </c>
      <c r="W244" s="20" t="s">
        <v>1471</v>
      </c>
      <c r="X244" s="37">
        <v>19.350000000000001</v>
      </c>
      <c r="Y244" s="20" t="s">
        <v>1472</v>
      </c>
      <c r="Z244" s="37" t="s">
        <v>1148</v>
      </c>
      <c r="AA244" s="17" t="s">
        <v>1149</v>
      </c>
      <c r="AB244" s="56">
        <v>0.7</v>
      </c>
      <c r="AC244" s="17" t="s">
        <v>1471</v>
      </c>
      <c r="AD244" s="18" t="s">
        <v>1471</v>
      </c>
      <c r="AE244" s="37" t="s">
        <v>3926</v>
      </c>
      <c r="AF244" s="35" t="s">
        <v>4179</v>
      </c>
      <c r="AG244" s="19">
        <v>100</v>
      </c>
      <c r="AH244" s="14" t="s">
        <v>1471</v>
      </c>
      <c r="AI244" s="39" t="s">
        <v>1472</v>
      </c>
      <c r="AJ244" s="110" t="s">
        <v>4218</v>
      </c>
      <c r="AK244" s="39" t="s">
        <v>2660</v>
      </c>
      <c r="AL244" s="19">
        <v>1</v>
      </c>
      <c r="AM244" s="57" t="s">
        <v>1935</v>
      </c>
      <c r="AN244" s="57" t="s">
        <v>2659</v>
      </c>
      <c r="AO244" s="14" t="s">
        <v>1935</v>
      </c>
      <c r="AP244" s="83"/>
    </row>
    <row r="245" spans="1:42">
      <c r="A245" s="33" t="s">
        <v>721</v>
      </c>
      <c r="B245" s="34" t="s">
        <v>1728</v>
      </c>
      <c r="C245" s="34" t="s">
        <v>720</v>
      </c>
      <c r="D245" s="93" t="e">
        <f>VLOOKUP(C245,[1]OECD_invitro_insilico_invivo_DA!$C$1:$C$197,1,FALSE)</f>
        <v>#N/A</v>
      </c>
      <c r="E245" s="93" t="s">
        <v>722</v>
      </c>
      <c r="F245" s="37" t="s">
        <v>1952</v>
      </c>
      <c r="G245" s="17" t="s">
        <v>3477</v>
      </c>
      <c r="H245" s="57">
        <v>1.4000000000000001</v>
      </c>
      <c r="I245" s="19">
        <v>35.479999999999997</v>
      </c>
      <c r="J245" s="19" t="s">
        <v>4550</v>
      </c>
      <c r="K245" s="19">
        <v>-0.67</v>
      </c>
      <c r="L245" s="17" t="s">
        <v>1471</v>
      </c>
      <c r="M245" s="17">
        <v>51.861333333333299</v>
      </c>
      <c r="N245" s="17">
        <v>35.481338999999998</v>
      </c>
      <c r="O245" s="20" t="s">
        <v>1472</v>
      </c>
      <c r="P245" s="33" t="s">
        <v>1937</v>
      </c>
      <c r="Q245" s="62" t="s">
        <v>2882</v>
      </c>
      <c r="R245" s="19">
        <v>0</v>
      </c>
      <c r="S245" s="17" t="s">
        <v>1471</v>
      </c>
      <c r="T245" s="37">
        <v>11.22</v>
      </c>
      <c r="U245" s="17" t="s">
        <v>3153</v>
      </c>
      <c r="V245" s="19">
        <v>0.7</v>
      </c>
      <c r="W245" s="20" t="s">
        <v>1471</v>
      </c>
      <c r="X245" s="37">
        <v>4.1283333333333303</v>
      </c>
      <c r="Y245" s="20" t="s">
        <v>1471</v>
      </c>
      <c r="Z245" s="33" t="s">
        <v>1937</v>
      </c>
      <c r="AA245" s="35" t="s">
        <v>3699</v>
      </c>
      <c r="AB245" s="57">
        <v>0</v>
      </c>
      <c r="AC245" s="17" t="s">
        <v>1471</v>
      </c>
      <c r="AD245" s="18" t="s">
        <v>1471</v>
      </c>
      <c r="AE245" s="37" t="s">
        <v>3927</v>
      </c>
      <c r="AF245" s="35" t="s">
        <v>4180</v>
      </c>
      <c r="AG245" s="19">
        <v>100</v>
      </c>
      <c r="AH245" s="14" t="s">
        <v>1471</v>
      </c>
      <c r="AI245" s="39" t="s">
        <v>1471</v>
      </c>
      <c r="AJ245" s="110" t="s">
        <v>4218</v>
      </c>
      <c r="AK245" s="39" t="s">
        <v>2660</v>
      </c>
      <c r="AL245" s="19">
        <v>0</v>
      </c>
      <c r="AM245" s="57" t="s">
        <v>1934</v>
      </c>
      <c r="AN245" s="57" t="s">
        <v>2660</v>
      </c>
      <c r="AO245" s="14" t="s">
        <v>1934</v>
      </c>
      <c r="AP245" s="83"/>
    </row>
    <row r="246" spans="1:42">
      <c r="A246" s="33" t="s">
        <v>724</v>
      </c>
      <c r="B246" s="34" t="s">
        <v>1729</v>
      </c>
      <c r="C246" s="34" t="s">
        <v>723</v>
      </c>
      <c r="D246" s="93" t="e">
        <f>VLOOKUP(C246,[1]OECD_invitro_insilico_invivo_DA!$C$1:$C$197,1,FALSE)</f>
        <v>#N/A</v>
      </c>
      <c r="E246" s="93" t="s">
        <v>725</v>
      </c>
      <c r="F246" s="37" t="s">
        <v>1984</v>
      </c>
      <c r="G246" s="17" t="s">
        <v>3478</v>
      </c>
      <c r="H246" s="57">
        <v>5.3999999999999995</v>
      </c>
      <c r="I246" s="19" t="s">
        <v>4551</v>
      </c>
      <c r="J246" s="19" t="s">
        <v>4552</v>
      </c>
      <c r="K246" s="19">
        <v>-3.33</v>
      </c>
      <c r="L246" s="17" t="s">
        <v>1472</v>
      </c>
      <c r="M246" s="17">
        <v>189.159333333333</v>
      </c>
      <c r="N246" s="17">
        <v>63.902626333333302</v>
      </c>
      <c r="O246" s="20" t="s">
        <v>1472</v>
      </c>
      <c r="P246" s="39" t="s">
        <v>1193</v>
      </c>
      <c r="Q246" s="18" t="s">
        <v>1193</v>
      </c>
      <c r="R246" s="19" t="s">
        <v>1193</v>
      </c>
      <c r="S246" s="17" t="s">
        <v>1193</v>
      </c>
      <c r="T246" s="37" t="s">
        <v>1193</v>
      </c>
      <c r="U246" s="17" t="s">
        <v>1193</v>
      </c>
      <c r="V246" s="17" t="s">
        <v>1193</v>
      </c>
      <c r="W246" s="20" t="s">
        <v>1193</v>
      </c>
      <c r="X246" s="37" t="s">
        <v>1193</v>
      </c>
      <c r="Y246" s="20" t="s">
        <v>1193</v>
      </c>
      <c r="Z246" s="33" t="s">
        <v>1937</v>
      </c>
      <c r="AA246" s="35" t="s">
        <v>3668</v>
      </c>
      <c r="AB246" s="57">
        <v>0</v>
      </c>
      <c r="AC246" s="17" t="s">
        <v>1471</v>
      </c>
      <c r="AD246" s="18" t="s">
        <v>1471</v>
      </c>
      <c r="AE246" s="37" t="s">
        <v>1193</v>
      </c>
      <c r="AF246" s="17" t="s">
        <v>1193</v>
      </c>
      <c r="AG246" s="19" t="s">
        <v>1193</v>
      </c>
      <c r="AH246" s="14" t="s">
        <v>1193</v>
      </c>
      <c r="AI246" s="39" t="s">
        <v>1472</v>
      </c>
      <c r="AJ246" s="110" t="s">
        <v>4218</v>
      </c>
      <c r="AK246" s="39" t="s">
        <v>1470</v>
      </c>
      <c r="AL246" s="19" t="s">
        <v>1470</v>
      </c>
      <c r="AM246" s="57" t="s">
        <v>1470</v>
      </c>
      <c r="AN246" s="57" t="s">
        <v>1470</v>
      </c>
      <c r="AO246" s="14" t="s">
        <v>1470</v>
      </c>
      <c r="AP246" s="83"/>
    </row>
    <row r="247" spans="1:42">
      <c r="A247" s="33" t="s">
        <v>727</v>
      </c>
      <c r="B247" s="34" t="s">
        <v>1730</v>
      </c>
      <c r="C247" s="34" t="s">
        <v>726</v>
      </c>
      <c r="D247" s="93" t="e">
        <f>VLOOKUP(C247,[1]OECD_invitro_insilico_invivo_DA!$C$1:$C$197,1,FALSE)</f>
        <v>#N/A</v>
      </c>
      <c r="E247" s="93" t="s">
        <v>728</v>
      </c>
      <c r="F247" s="37" t="s">
        <v>2049</v>
      </c>
      <c r="G247" s="17" t="s">
        <v>3479</v>
      </c>
      <c r="H247" s="57">
        <v>2</v>
      </c>
      <c r="I247" s="19" t="s">
        <v>4553</v>
      </c>
      <c r="J247" s="19" t="s">
        <v>4554</v>
      </c>
      <c r="K247" s="19">
        <v>-3.67</v>
      </c>
      <c r="L247" s="17" t="s">
        <v>1471</v>
      </c>
      <c r="M247" s="17">
        <v>111.07533333333301</v>
      </c>
      <c r="N247" s="17">
        <v>61.902913333333302</v>
      </c>
      <c r="O247" s="20" t="s">
        <v>1472</v>
      </c>
      <c r="P247" s="37" t="s">
        <v>3648</v>
      </c>
      <c r="Q247" s="62" t="s">
        <v>2883</v>
      </c>
      <c r="R247" s="19">
        <v>-8</v>
      </c>
      <c r="S247" s="17" t="s">
        <v>1472</v>
      </c>
      <c r="T247" s="60" t="s">
        <v>1937</v>
      </c>
      <c r="U247" s="17" t="s">
        <v>3154</v>
      </c>
      <c r="V247" s="19">
        <v>0</v>
      </c>
      <c r="W247" s="20" t="s">
        <v>1471</v>
      </c>
      <c r="X247" s="37">
        <v>37.813166666666604</v>
      </c>
      <c r="Y247" s="20" t="s">
        <v>1472</v>
      </c>
      <c r="Z247" s="33" t="s">
        <v>1937</v>
      </c>
      <c r="AA247" s="35" t="s">
        <v>3700</v>
      </c>
      <c r="AB247" s="57">
        <v>0</v>
      </c>
      <c r="AC247" s="17" t="s">
        <v>1471</v>
      </c>
      <c r="AD247" s="18" t="s">
        <v>1471</v>
      </c>
      <c r="AE247" s="37" t="s">
        <v>3928</v>
      </c>
      <c r="AF247" s="35" t="s">
        <v>4181</v>
      </c>
      <c r="AG247" s="19">
        <v>100</v>
      </c>
      <c r="AH247" s="14" t="s">
        <v>1471</v>
      </c>
      <c r="AI247" s="39" t="s">
        <v>1471</v>
      </c>
      <c r="AJ247" s="110" t="s">
        <v>4218</v>
      </c>
      <c r="AK247" s="39" t="s">
        <v>2659</v>
      </c>
      <c r="AL247" s="19">
        <v>1</v>
      </c>
      <c r="AM247" s="57" t="s">
        <v>1935</v>
      </c>
      <c r="AN247" s="57" t="s">
        <v>2659</v>
      </c>
      <c r="AO247" s="14" t="s">
        <v>1935</v>
      </c>
      <c r="AP247" s="83"/>
    </row>
    <row r="248" spans="1:42">
      <c r="A248" s="33" t="s">
        <v>730</v>
      </c>
      <c r="B248" s="34" t="s">
        <v>1731</v>
      </c>
      <c r="C248" s="34" t="s">
        <v>729</v>
      </c>
      <c r="D248" s="93" t="e">
        <f>VLOOKUP(C248,[1]OECD_invitro_insilico_invivo_DA!$C$1:$C$197,1,FALSE)</f>
        <v>#N/A</v>
      </c>
      <c r="E248" s="93" t="s">
        <v>731</v>
      </c>
      <c r="F248" s="37" t="s">
        <v>2050</v>
      </c>
      <c r="G248" s="17" t="s">
        <v>3480</v>
      </c>
      <c r="H248" s="57">
        <v>5.3999999999999995</v>
      </c>
      <c r="I248" s="19" t="s">
        <v>4555</v>
      </c>
      <c r="J248" s="19" t="s">
        <v>4556</v>
      </c>
      <c r="K248" s="19">
        <v>-1.33</v>
      </c>
      <c r="L248" s="17" t="s">
        <v>1472</v>
      </c>
      <c r="M248" s="17">
        <v>86.772333333333293</v>
      </c>
      <c r="N248" s="17">
        <v>28.877103000000002</v>
      </c>
      <c r="O248" s="20" t="s">
        <v>1472</v>
      </c>
      <c r="P248" s="39" t="s">
        <v>1193</v>
      </c>
      <c r="Q248" s="18" t="s">
        <v>1193</v>
      </c>
      <c r="R248" s="19" t="s">
        <v>1193</v>
      </c>
      <c r="S248" s="17" t="s">
        <v>1193</v>
      </c>
      <c r="T248" s="37" t="s">
        <v>1193</v>
      </c>
      <c r="U248" s="17" t="s">
        <v>1193</v>
      </c>
      <c r="V248" s="17" t="s">
        <v>1193</v>
      </c>
      <c r="W248" s="20" t="s">
        <v>1193</v>
      </c>
      <c r="X248" s="37" t="s">
        <v>1193</v>
      </c>
      <c r="Y248" s="20" t="s">
        <v>1193</v>
      </c>
      <c r="Z248" s="33" t="s">
        <v>1937</v>
      </c>
      <c r="AA248" s="35" t="s">
        <v>2072</v>
      </c>
      <c r="AB248" s="57">
        <v>0</v>
      </c>
      <c r="AC248" s="17" t="s">
        <v>1471</v>
      </c>
      <c r="AD248" s="18" t="s">
        <v>1471</v>
      </c>
      <c r="AE248" s="37" t="s">
        <v>1193</v>
      </c>
      <c r="AF248" s="17" t="s">
        <v>1193</v>
      </c>
      <c r="AG248" s="19" t="s">
        <v>1193</v>
      </c>
      <c r="AH248" s="14" t="s">
        <v>1193</v>
      </c>
      <c r="AI248" s="39" t="s">
        <v>1471</v>
      </c>
      <c r="AJ248" s="110" t="s">
        <v>4219</v>
      </c>
      <c r="AK248" s="39" t="s">
        <v>1470</v>
      </c>
      <c r="AL248" s="19" t="s">
        <v>1470</v>
      </c>
      <c r="AM248" s="57" t="s">
        <v>1470</v>
      </c>
      <c r="AN248" s="57" t="s">
        <v>1470</v>
      </c>
      <c r="AO248" s="14" t="s">
        <v>1470</v>
      </c>
      <c r="AP248" s="83"/>
    </row>
    <row r="249" spans="1:42">
      <c r="A249" s="33" t="s">
        <v>733</v>
      </c>
      <c r="B249" s="34" t="s">
        <v>1732</v>
      </c>
      <c r="C249" s="34" t="s">
        <v>732</v>
      </c>
      <c r="D249" s="93" t="e">
        <f>VLOOKUP(C249,[1]OECD_invitro_insilico_invivo_DA!$C$1:$C$197,1,FALSE)</f>
        <v>#N/A</v>
      </c>
      <c r="E249" s="93" t="s">
        <v>734</v>
      </c>
      <c r="F249" s="37" t="s">
        <v>2051</v>
      </c>
      <c r="G249" s="17" t="s">
        <v>3481</v>
      </c>
      <c r="H249" s="57">
        <v>7</v>
      </c>
      <c r="I249" s="19" t="s">
        <v>4557</v>
      </c>
      <c r="J249" s="19" t="s">
        <v>4558</v>
      </c>
      <c r="K249" s="19">
        <v>-2</v>
      </c>
      <c r="L249" s="17" t="s">
        <v>1472</v>
      </c>
      <c r="M249" s="17">
        <v>508.57666666666699</v>
      </c>
      <c r="N249" s="17">
        <v>12.639196333333301</v>
      </c>
      <c r="O249" s="20" t="s">
        <v>1472</v>
      </c>
      <c r="P249" s="37" t="s">
        <v>3238</v>
      </c>
      <c r="Q249" s="62" t="s">
        <v>2884</v>
      </c>
      <c r="R249" s="19">
        <v>0.7</v>
      </c>
      <c r="S249" s="17" t="s">
        <v>1471</v>
      </c>
      <c r="T249" s="60" t="s">
        <v>1937</v>
      </c>
      <c r="U249" s="17" t="s">
        <v>3155</v>
      </c>
      <c r="V249" s="19">
        <v>0</v>
      </c>
      <c r="W249" s="20" t="s">
        <v>1471</v>
      </c>
      <c r="X249" s="37">
        <v>1.3614999999999999</v>
      </c>
      <c r="Y249" s="20" t="s">
        <v>1471</v>
      </c>
      <c r="Z249" s="37" t="s">
        <v>1150</v>
      </c>
      <c r="AA249" s="17" t="s">
        <v>1151</v>
      </c>
      <c r="AB249" s="53" t="s">
        <v>3195</v>
      </c>
      <c r="AC249" s="17" t="s">
        <v>1471</v>
      </c>
      <c r="AD249" s="18" t="s">
        <v>1472</v>
      </c>
      <c r="AE249" s="37" t="s">
        <v>3929</v>
      </c>
      <c r="AF249" s="35" t="s">
        <v>4182</v>
      </c>
      <c r="AG249" s="19">
        <v>100</v>
      </c>
      <c r="AH249" s="14" t="s">
        <v>1471</v>
      </c>
      <c r="AI249" s="39" t="s">
        <v>1472</v>
      </c>
      <c r="AJ249" s="110" t="s">
        <v>4218</v>
      </c>
      <c r="AK249" s="39" t="s">
        <v>2660</v>
      </c>
      <c r="AL249" s="19">
        <v>0</v>
      </c>
      <c r="AM249" s="57" t="s">
        <v>1934</v>
      </c>
      <c r="AN249" s="57" t="s">
        <v>2660</v>
      </c>
      <c r="AO249" s="14" t="s">
        <v>1934</v>
      </c>
      <c r="AP249" s="83"/>
    </row>
    <row r="250" spans="1:42">
      <c r="A250" s="33" t="s">
        <v>736</v>
      </c>
      <c r="B250" s="34" t="s">
        <v>1733</v>
      </c>
      <c r="C250" s="34" t="s">
        <v>735</v>
      </c>
      <c r="D250" s="93" t="e">
        <f>VLOOKUP(C250,[1]OECD_invitro_insilico_invivo_DA!$C$1:$C$197,1,FALSE)</f>
        <v>#N/A</v>
      </c>
      <c r="E250" s="93" t="s">
        <v>737</v>
      </c>
      <c r="F250" s="37" t="s">
        <v>2052</v>
      </c>
      <c r="G250" s="17" t="s">
        <v>3482</v>
      </c>
      <c r="H250" s="57">
        <v>7</v>
      </c>
      <c r="I250" s="34" t="s">
        <v>1937</v>
      </c>
      <c r="J250" s="19" t="s">
        <v>4559</v>
      </c>
      <c r="K250" s="19">
        <v>0</v>
      </c>
      <c r="L250" s="17" t="s">
        <v>1472</v>
      </c>
      <c r="M250" s="17">
        <v>73.346999999999994</v>
      </c>
      <c r="N250" s="17">
        <v>47.393540999999999</v>
      </c>
      <c r="O250" s="20" t="s">
        <v>1472</v>
      </c>
      <c r="P250" s="33" t="s">
        <v>1937</v>
      </c>
      <c r="Q250" s="62" t="s">
        <v>2885</v>
      </c>
      <c r="R250" s="19">
        <v>0</v>
      </c>
      <c r="S250" s="17" t="s">
        <v>1471</v>
      </c>
      <c r="T250" s="37" t="s">
        <v>1462</v>
      </c>
      <c r="U250" s="17" t="s">
        <v>3156</v>
      </c>
      <c r="V250" s="19">
        <v>4</v>
      </c>
      <c r="W250" s="20" t="s">
        <v>1471</v>
      </c>
      <c r="X250" s="37">
        <v>1.48</v>
      </c>
      <c r="Y250" s="20" t="s">
        <v>1471</v>
      </c>
      <c r="Z250" s="33" t="s">
        <v>1937</v>
      </c>
      <c r="AA250" s="35" t="s">
        <v>3701</v>
      </c>
      <c r="AB250" s="57">
        <v>0</v>
      </c>
      <c r="AC250" s="17" t="s">
        <v>1471</v>
      </c>
      <c r="AD250" s="18" t="s">
        <v>1471</v>
      </c>
      <c r="AE250" s="37" t="s">
        <v>1193</v>
      </c>
      <c r="AF250" s="17" t="s">
        <v>1193</v>
      </c>
      <c r="AG250" s="19" t="s">
        <v>1193</v>
      </c>
      <c r="AH250" s="14" t="s">
        <v>1193</v>
      </c>
      <c r="AI250" s="39" t="s">
        <v>1472</v>
      </c>
      <c r="AJ250" s="110" t="s">
        <v>4218</v>
      </c>
      <c r="AK250" s="39" t="s">
        <v>1392</v>
      </c>
      <c r="AL250" s="19" t="s">
        <v>1470</v>
      </c>
      <c r="AM250" s="57" t="s">
        <v>1470</v>
      </c>
      <c r="AN250" s="57" t="s">
        <v>1392</v>
      </c>
      <c r="AO250" s="14" t="s">
        <v>1392</v>
      </c>
      <c r="AP250" s="83"/>
    </row>
    <row r="251" spans="1:42">
      <c r="A251" s="33" t="s">
        <v>739</v>
      </c>
      <c r="B251" s="34" t="s">
        <v>1734</v>
      </c>
      <c r="C251" s="34" t="s">
        <v>738</v>
      </c>
      <c r="D251" s="93" t="e">
        <f>VLOOKUP(C251,[1]OECD_invitro_insilico_invivo_DA!$C$1:$C$197,1,FALSE)</f>
        <v>#N/A</v>
      </c>
      <c r="E251" s="93" t="s">
        <v>740</v>
      </c>
      <c r="F251" s="37" t="s">
        <v>2053</v>
      </c>
      <c r="G251" s="17" t="s">
        <v>3483</v>
      </c>
      <c r="H251" s="57">
        <v>2.7</v>
      </c>
      <c r="I251" s="19" t="s">
        <v>4560</v>
      </c>
      <c r="J251" s="19" t="s">
        <v>4561</v>
      </c>
      <c r="K251" s="19">
        <v>-8.33</v>
      </c>
      <c r="L251" s="17" t="s">
        <v>1471</v>
      </c>
      <c r="M251" s="17">
        <v>82.780333333333303</v>
      </c>
      <c r="N251" s="17">
        <v>60.4666243333333</v>
      </c>
      <c r="O251" s="20" t="s">
        <v>1472</v>
      </c>
      <c r="P251" s="39" t="s">
        <v>1193</v>
      </c>
      <c r="Q251" s="18" t="s">
        <v>1193</v>
      </c>
      <c r="R251" s="19" t="s">
        <v>1193</v>
      </c>
      <c r="S251" s="17" t="s">
        <v>1193</v>
      </c>
      <c r="T251" s="37" t="s">
        <v>1193</v>
      </c>
      <c r="U251" s="17" t="s">
        <v>1193</v>
      </c>
      <c r="V251" s="17" t="s">
        <v>1193</v>
      </c>
      <c r="W251" s="20" t="s">
        <v>1193</v>
      </c>
      <c r="X251" s="37" t="s">
        <v>1193</v>
      </c>
      <c r="Y251" s="20" t="s">
        <v>1193</v>
      </c>
      <c r="Z251" s="37" t="s">
        <v>1152</v>
      </c>
      <c r="AA251" s="17" t="s">
        <v>1153</v>
      </c>
      <c r="AB251" s="57">
        <v>0</v>
      </c>
      <c r="AC251" s="17" t="s">
        <v>1471</v>
      </c>
      <c r="AD251" s="18" t="s">
        <v>1471</v>
      </c>
      <c r="AE251" s="37" t="s">
        <v>1193</v>
      </c>
      <c r="AF251" s="17" t="s">
        <v>1193</v>
      </c>
      <c r="AG251" s="19" t="s">
        <v>1193</v>
      </c>
      <c r="AH251" s="14" t="s">
        <v>1193</v>
      </c>
      <c r="AI251" s="39" t="s">
        <v>1472</v>
      </c>
      <c r="AJ251" s="110" t="s">
        <v>4218</v>
      </c>
      <c r="AK251" s="39" t="s">
        <v>1470</v>
      </c>
      <c r="AL251" s="19" t="s">
        <v>1470</v>
      </c>
      <c r="AM251" s="57" t="s">
        <v>1470</v>
      </c>
      <c r="AN251" s="57" t="s">
        <v>1470</v>
      </c>
      <c r="AO251" s="14" t="s">
        <v>1470</v>
      </c>
      <c r="AP251" s="83"/>
    </row>
    <row r="252" spans="1:42">
      <c r="A252" s="33" t="s">
        <v>742</v>
      </c>
      <c r="B252" s="34" t="s">
        <v>1735</v>
      </c>
      <c r="C252" s="34" t="s">
        <v>741</v>
      </c>
      <c r="D252" s="93" t="e">
        <f>VLOOKUP(C252,[1]OECD_invitro_insilico_invivo_DA!$C$1:$C$197,1,FALSE)</f>
        <v>#N/A</v>
      </c>
      <c r="E252" s="93" t="s">
        <v>743</v>
      </c>
      <c r="F252" s="37" t="s">
        <v>2054</v>
      </c>
      <c r="G252" s="17" t="s">
        <v>3484</v>
      </c>
      <c r="H252" s="57">
        <v>3.7</v>
      </c>
      <c r="I252" s="19" t="s">
        <v>4562</v>
      </c>
      <c r="J252" s="19" t="s">
        <v>4563</v>
      </c>
      <c r="K252" s="19">
        <v>-9</v>
      </c>
      <c r="L252" s="17" t="s">
        <v>1472</v>
      </c>
      <c r="M252" s="17">
        <v>117.693333333333</v>
      </c>
      <c r="N252" s="17">
        <v>2.7377776666666702</v>
      </c>
      <c r="O252" s="20" t="s">
        <v>1472</v>
      </c>
      <c r="P252" s="37" t="s">
        <v>3649</v>
      </c>
      <c r="Q252" s="62" t="s">
        <v>2886</v>
      </c>
      <c r="R252" s="19">
        <v>5.3999999999999995</v>
      </c>
      <c r="S252" s="17" t="s">
        <v>1471</v>
      </c>
      <c r="T252" s="60" t="s">
        <v>1937</v>
      </c>
      <c r="U252" s="17" t="s">
        <v>3157</v>
      </c>
      <c r="V252" s="19">
        <v>0</v>
      </c>
      <c r="W252" s="20" t="s">
        <v>1471</v>
      </c>
      <c r="X252" s="37">
        <v>0</v>
      </c>
      <c r="Y252" s="20" t="s">
        <v>1471</v>
      </c>
      <c r="Z252" s="37" t="s">
        <v>959</v>
      </c>
      <c r="AA252" s="17" t="s">
        <v>1154</v>
      </c>
      <c r="AB252" s="56">
        <v>2.7</v>
      </c>
      <c r="AC252" s="17" t="s">
        <v>1471</v>
      </c>
      <c r="AD252" s="18" t="s">
        <v>1471</v>
      </c>
      <c r="AE252" s="37" t="s">
        <v>1193</v>
      </c>
      <c r="AF252" s="17" t="s">
        <v>1193</v>
      </c>
      <c r="AG252" s="19" t="s">
        <v>1193</v>
      </c>
      <c r="AH252" s="14" t="s">
        <v>1193</v>
      </c>
      <c r="AI252" s="39" t="s">
        <v>1472</v>
      </c>
      <c r="AJ252" s="110" t="s">
        <v>4219</v>
      </c>
      <c r="AK252" s="39" t="s">
        <v>1392</v>
      </c>
      <c r="AL252" s="19" t="s">
        <v>1470</v>
      </c>
      <c r="AM252" s="57" t="s">
        <v>1470</v>
      </c>
      <c r="AN252" s="57" t="s">
        <v>1470</v>
      </c>
      <c r="AO252" s="14" t="s">
        <v>1470</v>
      </c>
      <c r="AP252" s="83"/>
    </row>
    <row r="253" spans="1:42">
      <c r="A253" s="33" t="s">
        <v>745</v>
      </c>
      <c r="B253" s="34" t="s">
        <v>1736</v>
      </c>
      <c r="C253" s="34" t="s">
        <v>744</v>
      </c>
      <c r="D253" s="93" t="e">
        <f>VLOOKUP(C253,[1]OECD_invitro_insilico_invivo_DA!$C$1:$C$197,1,FALSE)</f>
        <v>#N/A</v>
      </c>
      <c r="E253" s="93" t="s">
        <v>746</v>
      </c>
      <c r="F253" s="37" t="s">
        <v>2055</v>
      </c>
      <c r="G253" s="17" t="s">
        <v>3485</v>
      </c>
      <c r="H253" s="57">
        <v>3.7</v>
      </c>
      <c r="I253" s="19">
        <v>4.47</v>
      </c>
      <c r="J253" s="19" t="s">
        <v>4564</v>
      </c>
      <c r="K253" s="19">
        <v>0.67</v>
      </c>
      <c r="L253" s="17" t="s">
        <v>1472</v>
      </c>
      <c r="M253" s="17">
        <v>83.935333333333304</v>
      </c>
      <c r="N253" s="17">
        <v>34.929027333333302</v>
      </c>
      <c r="O253" s="20" t="s">
        <v>1472</v>
      </c>
      <c r="P253" s="33" t="s">
        <v>1937</v>
      </c>
      <c r="Q253" s="62" t="s">
        <v>2887</v>
      </c>
      <c r="R253" s="19">
        <v>0</v>
      </c>
      <c r="S253" s="17" t="s">
        <v>1471</v>
      </c>
      <c r="T253" s="60" t="s">
        <v>1937</v>
      </c>
      <c r="U253" s="17" t="s">
        <v>3158</v>
      </c>
      <c r="V253" s="19">
        <v>0</v>
      </c>
      <c r="W253" s="20" t="s">
        <v>1471</v>
      </c>
      <c r="X253" s="37">
        <v>3.5376666666666701</v>
      </c>
      <c r="Y253" s="20" t="s">
        <v>1471</v>
      </c>
      <c r="Z253" s="37" t="s">
        <v>1155</v>
      </c>
      <c r="AA253" s="17" t="s">
        <v>1156</v>
      </c>
      <c r="AB253" s="57">
        <v>0</v>
      </c>
      <c r="AC253" s="17" t="s">
        <v>1471</v>
      </c>
      <c r="AD253" s="18" t="s">
        <v>1471</v>
      </c>
      <c r="AE253" s="37" t="s">
        <v>3930</v>
      </c>
      <c r="AF253" s="35" t="s">
        <v>4183</v>
      </c>
      <c r="AG253" s="19">
        <v>200</v>
      </c>
      <c r="AH253" s="14" t="s">
        <v>1471</v>
      </c>
      <c r="AI253" s="39" t="s">
        <v>1471</v>
      </c>
      <c r="AJ253" s="110" t="s">
        <v>4218</v>
      </c>
      <c r="AK253" s="39" t="s">
        <v>2660</v>
      </c>
      <c r="AL253" s="19">
        <v>0</v>
      </c>
      <c r="AM253" s="57" t="s">
        <v>1934</v>
      </c>
      <c r="AN253" s="57" t="s">
        <v>2660</v>
      </c>
      <c r="AO253" s="14" t="s">
        <v>1934</v>
      </c>
      <c r="AP253" s="83"/>
    </row>
    <row r="254" spans="1:42">
      <c r="A254" s="33" t="s">
        <v>748</v>
      </c>
      <c r="B254" s="34" t="s">
        <v>1737</v>
      </c>
      <c r="C254" s="34" t="s">
        <v>747</v>
      </c>
      <c r="D254" s="93" t="e">
        <f>VLOOKUP(C254,[1]OECD_invitro_insilico_invivo_DA!$C$1:$C$197,1,FALSE)</f>
        <v>#N/A</v>
      </c>
      <c r="E254" s="93" t="s">
        <v>749</v>
      </c>
      <c r="F254" s="37" t="s">
        <v>2056</v>
      </c>
      <c r="G254" s="17" t="s">
        <v>3486</v>
      </c>
      <c r="H254" s="57">
        <v>2</v>
      </c>
      <c r="I254" s="19" t="s">
        <v>4565</v>
      </c>
      <c r="J254" s="19" t="s">
        <v>4566</v>
      </c>
      <c r="K254" s="19">
        <v>-9</v>
      </c>
      <c r="L254" s="17" t="s">
        <v>1471</v>
      </c>
      <c r="M254" s="17">
        <v>428.678</v>
      </c>
      <c r="N254" s="17">
        <v>2.3396780000000001</v>
      </c>
      <c r="O254" s="20" t="s">
        <v>1472</v>
      </c>
      <c r="P254" s="37" t="s">
        <v>3650</v>
      </c>
      <c r="Q254" s="62" t="s">
        <v>2888</v>
      </c>
      <c r="R254" s="19">
        <v>1.7000000000000002</v>
      </c>
      <c r="S254" s="17" t="s">
        <v>1471</v>
      </c>
      <c r="T254" s="60" t="s">
        <v>1937</v>
      </c>
      <c r="U254" s="17" t="s">
        <v>3159</v>
      </c>
      <c r="V254" s="19">
        <v>0</v>
      </c>
      <c r="W254" s="20" t="s">
        <v>1471</v>
      </c>
      <c r="X254" s="37">
        <v>19.541333333333299</v>
      </c>
      <c r="Y254" s="20" t="s">
        <v>1472</v>
      </c>
      <c r="Z254" s="37" t="s">
        <v>1157</v>
      </c>
      <c r="AA254" s="17" t="s">
        <v>1158</v>
      </c>
      <c r="AB254" s="57">
        <v>0</v>
      </c>
      <c r="AC254" s="17" t="s">
        <v>1471</v>
      </c>
      <c r="AD254" s="18" t="s">
        <v>1471</v>
      </c>
      <c r="AE254" s="37" t="s">
        <v>3931</v>
      </c>
      <c r="AF254" s="35" t="s">
        <v>4184</v>
      </c>
      <c r="AG254" s="19">
        <v>10</v>
      </c>
      <c r="AH254" s="14" t="s">
        <v>1471</v>
      </c>
      <c r="AI254" s="39" t="s">
        <v>1472</v>
      </c>
      <c r="AJ254" s="110" t="s">
        <v>4219</v>
      </c>
      <c r="AK254" s="39" t="s">
        <v>2659</v>
      </c>
      <c r="AL254" s="19">
        <v>1</v>
      </c>
      <c r="AM254" s="57" t="s">
        <v>1935</v>
      </c>
      <c r="AN254" s="57" t="s">
        <v>1392</v>
      </c>
      <c r="AO254" s="14" t="s">
        <v>1392</v>
      </c>
      <c r="AP254" s="83"/>
    </row>
    <row r="255" spans="1:42">
      <c r="A255" s="33" t="s">
        <v>751</v>
      </c>
      <c r="B255" s="34" t="s">
        <v>1738</v>
      </c>
      <c r="C255" s="34" t="s">
        <v>750</v>
      </c>
      <c r="D255" s="93" t="e">
        <f>VLOOKUP(C255,[1]OECD_invitro_insilico_invivo_DA!$C$1:$C$197,1,FALSE)</f>
        <v>#N/A</v>
      </c>
      <c r="E255" s="93" t="s">
        <v>752</v>
      </c>
      <c r="F255" s="37" t="s">
        <v>2057</v>
      </c>
      <c r="G255" s="17" t="s">
        <v>3487</v>
      </c>
      <c r="H255" s="57">
        <v>5.3999999999999995</v>
      </c>
      <c r="I255" s="19" t="s">
        <v>4362</v>
      </c>
      <c r="J255" s="19" t="s">
        <v>4567</v>
      </c>
      <c r="K255" s="19">
        <v>-2</v>
      </c>
      <c r="L255" s="17" t="s">
        <v>1472</v>
      </c>
      <c r="M255" s="17">
        <v>69.646666666666704</v>
      </c>
      <c r="N255" s="17">
        <v>46.485146999999998</v>
      </c>
      <c r="O255" s="20" t="s">
        <v>1472</v>
      </c>
      <c r="P255" s="37" t="s">
        <v>3651</v>
      </c>
      <c r="Q255" s="62" t="s">
        <v>2889</v>
      </c>
      <c r="R255" s="19">
        <v>-7</v>
      </c>
      <c r="S255" s="17" t="s">
        <v>1472</v>
      </c>
      <c r="T255" s="37" t="s">
        <v>1463</v>
      </c>
      <c r="U255" s="17" t="s">
        <v>3160</v>
      </c>
      <c r="V255" s="19">
        <v>-2.7</v>
      </c>
      <c r="W255" s="20" t="s">
        <v>1471</v>
      </c>
      <c r="X255" s="37">
        <v>89.8810000000001</v>
      </c>
      <c r="Y255" s="20" t="s">
        <v>1472</v>
      </c>
      <c r="Z255" s="33" t="s">
        <v>1937</v>
      </c>
      <c r="AA255" s="35" t="s">
        <v>3702</v>
      </c>
      <c r="AB255" s="57">
        <v>0</v>
      </c>
      <c r="AC255" s="17" t="s">
        <v>1471</v>
      </c>
      <c r="AD255" s="18" t="s">
        <v>1471</v>
      </c>
      <c r="AE255" s="37" t="s">
        <v>3932</v>
      </c>
      <c r="AF255" s="35" t="s">
        <v>4185</v>
      </c>
      <c r="AG255" s="19">
        <v>200</v>
      </c>
      <c r="AH255" s="14" t="s">
        <v>1471</v>
      </c>
      <c r="AI255" s="39" t="s">
        <v>1472</v>
      </c>
      <c r="AJ255" s="110" t="s">
        <v>4218</v>
      </c>
      <c r="AK255" s="39" t="s">
        <v>2659</v>
      </c>
      <c r="AL255" s="19">
        <v>1</v>
      </c>
      <c r="AM255" s="57" t="s">
        <v>1935</v>
      </c>
      <c r="AN255" s="57" t="s">
        <v>2659</v>
      </c>
      <c r="AO255" s="14" t="s">
        <v>1935</v>
      </c>
      <c r="AP255" s="83"/>
    </row>
    <row r="256" spans="1:42">
      <c r="A256" s="33" t="s">
        <v>754</v>
      </c>
      <c r="B256" s="34" t="s">
        <v>1739</v>
      </c>
      <c r="C256" s="34" t="s">
        <v>753</v>
      </c>
      <c r="D256" s="93" t="e">
        <f>VLOOKUP(C256,[1]OECD_invitro_insilico_invivo_DA!$C$1:$C$197,1,FALSE)</f>
        <v>#N/A</v>
      </c>
      <c r="E256" s="93" t="s">
        <v>1227</v>
      </c>
      <c r="F256" s="33" t="s">
        <v>1937</v>
      </c>
      <c r="G256" s="17" t="s">
        <v>3488</v>
      </c>
      <c r="H256" s="57">
        <v>0</v>
      </c>
      <c r="I256" s="19" t="s">
        <v>4367</v>
      </c>
      <c r="J256" s="19" t="s">
        <v>4568</v>
      </c>
      <c r="K256" s="19">
        <v>-9</v>
      </c>
      <c r="L256" s="17" t="s">
        <v>1471</v>
      </c>
      <c r="M256" s="17">
        <v>12.5443333333333</v>
      </c>
      <c r="N256" s="17" t="s">
        <v>17456</v>
      </c>
      <c r="O256" s="20" t="s">
        <v>1471</v>
      </c>
      <c r="P256" s="37" t="s">
        <v>3652</v>
      </c>
      <c r="Q256" s="62" t="s">
        <v>2890</v>
      </c>
      <c r="R256" s="19">
        <v>-8.4</v>
      </c>
      <c r="S256" s="17" t="s">
        <v>1472</v>
      </c>
      <c r="T256" s="37" t="s">
        <v>1464</v>
      </c>
      <c r="U256" s="17" t="s">
        <v>3161</v>
      </c>
      <c r="V256" s="19">
        <v>3.7</v>
      </c>
      <c r="W256" s="20" t="s">
        <v>1471</v>
      </c>
      <c r="X256" s="37">
        <v>48.492833333333401</v>
      </c>
      <c r="Y256" s="20" t="s">
        <v>1472</v>
      </c>
      <c r="Z256" s="33" t="s">
        <v>1937</v>
      </c>
      <c r="AA256" s="35" t="s">
        <v>2072</v>
      </c>
      <c r="AB256" s="57">
        <v>0</v>
      </c>
      <c r="AC256" s="17" t="s">
        <v>1471</v>
      </c>
      <c r="AD256" s="18" t="s">
        <v>1471</v>
      </c>
      <c r="AE256" s="37" t="s">
        <v>1193</v>
      </c>
      <c r="AF256" s="17" t="s">
        <v>1193</v>
      </c>
      <c r="AG256" s="19" t="s">
        <v>1193</v>
      </c>
      <c r="AH256" s="14" t="s">
        <v>1193</v>
      </c>
      <c r="AI256" s="39" t="s">
        <v>1471</v>
      </c>
      <c r="AJ256" s="110" t="s">
        <v>4219</v>
      </c>
      <c r="AK256" s="39" t="s">
        <v>1392</v>
      </c>
      <c r="AL256" s="19" t="s">
        <v>1470</v>
      </c>
      <c r="AM256" s="57" t="s">
        <v>1470</v>
      </c>
      <c r="AN256" s="57" t="s">
        <v>1470</v>
      </c>
      <c r="AO256" s="14" t="s">
        <v>1470</v>
      </c>
      <c r="AP256" s="83"/>
    </row>
    <row r="257" spans="1:42">
      <c r="A257" s="33" t="s">
        <v>757</v>
      </c>
      <c r="B257" s="34" t="s">
        <v>1740</v>
      </c>
      <c r="C257" s="34" t="s">
        <v>756</v>
      </c>
      <c r="D257" s="93" t="e">
        <f>VLOOKUP(C257,[1]OECD_invitro_insilico_invivo_DA!$C$1:$C$197,1,FALSE)</f>
        <v>#N/A</v>
      </c>
      <c r="E257" s="93" t="s">
        <v>758</v>
      </c>
      <c r="F257" s="37" t="s">
        <v>3229</v>
      </c>
      <c r="G257" s="17" t="s">
        <v>3489</v>
      </c>
      <c r="H257" s="57">
        <v>0.7</v>
      </c>
      <c r="I257" s="19" t="s">
        <v>4569</v>
      </c>
      <c r="J257" s="19" t="s">
        <v>4570</v>
      </c>
      <c r="K257" s="19">
        <v>-1.33</v>
      </c>
      <c r="L257" s="17" t="s">
        <v>1471</v>
      </c>
      <c r="M257" s="17">
        <v>28.659666666666698</v>
      </c>
      <c r="N257" s="17" t="s">
        <v>17456</v>
      </c>
      <c r="O257" s="20" t="s">
        <v>1471</v>
      </c>
      <c r="P257" s="33" t="s">
        <v>1937</v>
      </c>
      <c r="Q257" s="62" t="s">
        <v>2891</v>
      </c>
      <c r="R257" s="19">
        <v>0</v>
      </c>
      <c r="S257" s="17" t="s">
        <v>1471</v>
      </c>
      <c r="T257" s="60" t="s">
        <v>1937</v>
      </c>
      <c r="U257" s="17" t="s">
        <v>3162</v>
      </c>
      <c r="V257" s="19">
        <v>0</v>
      </c>
      <c r="W257" s="20" t="s">
        <v>1471</v>
      </c>
      <c r="X257" s="37">
        <v>0</v>
      </c>
      <c r="Y257" s="20" t="s">
        <v>1471</v>
      </c>
      <c r="Z257" s="33" t="s">
        <v>1937</v>
      </c>
      <c r="AA257" s="35" t="s">
        <v>3703</v>
      </c>
      <c r="AB257" s="57">
        <v>0</v>
      </c>
      <c r="AC257" s="17" t="s">
        <v>1471</v>
      </c>
      <c r="AD257" s="18" t="s">
        <v>1471</v>
      </c>
      <c r="AE257" s="37" t="s">
        <v>3933</v>
      </c>
      <c r="AF257" s="35" t="s">
        <v>4186</v>
      </c>
      <c r="AG257" s="19">
        <v>200</v>
      </c>
      <c r="AH257" s="14" t="s">
        <v>1471</v>
      </c>
      <c r="AI257" s="39" t="s">
        <v>1471</v>
      </c>
      <c r="AJ257" s="110" t="s">
        <v>4219</v>
      </c>
      <c r="AK257" s="39" t="s">
        <v>2660</v>
      </c>
      <c r="AL257" s="19">
        <v>0</v>
      </c>
      <c r="AM257" s="57" t="s">
        <v>1934</v>
      </c>
      <c r="AN257" s="57" t="s">
        <v>2660</v>
      </c>
      <c r="AO257" s="14" t="s">
        <v>1934</v>
      </c>
      <c r="AP257" s="83"/>
    </row>
    <row r="258" spans="1:42">
      <c r="A258" s="33" t="s">
        <v>760</v>
      </c>
      <c r="B258" s="34" t="s">
        <v>1741</v>
      </c>
      <c r="C258" s="34" t="s">
        <v>759</v>
      </c>
      <c r="D258" s="93" t="e">
        <f>VLOOKUP(C258,[1]OECD_invitro_insilico_invivo_DA!$C$1:$C$197,1,FALSE)</f>
        <v>#N/A</v>
      </c>
      <c r="E258" s="93" t="s">
        <v>761</v>
      </c>
      <c r="F258" s="33" t="s">
        <v>1937</v>
      </c>
      <c r="G258" s="17" t="s">
        <v>3490</v>
      </c>
      <c r="H258" s="57">
        <v>0</v>
      </c>
      <c r="I258" s="34" t="s">
        <v>1937</v>
      </c>
      <c r="J258" s="19" t="s">
        <v>4571</v>
      </c>
      <c r="K258" s="19">
        <v>0</v>
      </c>
      <c r="L258" s="17" t="s">
        <v>1471</v>
      </c>
      <c r="M258" s="17">
        <v>11.576000000000001</v>
      </c>
      <c r="N258" s="17" t="s">
        <v>17456</v>
      </c>
      <c r="O258" s="20" t="s">
        <v>1471</v>
      </c>
      <c r="P258" s="37" t="s">
        <v>3653</v>
      </c>
      <c r="Q258" s="62" t="s">
        <v>2892</v>
      </c>
      <c r="R258" s="19">
        <v>-7</v>
      </c>
      <c r="S258" s="17" t="s">
        <v>1472</v>
      </c>
      <c r="T258" s="60" t="s">
        <v>1937</v>
      </c>
      <c r="U258" s="17" t="s">
        <v>3163</v>
      </c>
      <c r="V258" s="19">
        <v>0</v>
      </c>
      <c r="W258" s="20" t="s">
        <v>1471</v>
      </c>
      <c r="X258" s="37">
        <v>52.461666666666503</v>
      </c>
      <c r="Y258" s="20" t="s">
        <v>1472</v>
      </c>
      <c r="Z258" s="37" t="s">
        <v>1159</v>
      </c>
      <c r="AA258" s="17" t="s">
        <v>1160</v>
      </c>
      <c r="AB258" s="57">
        <v>0</v>
      </c>
      <c r="AC258" s="17" t="s">
        <v>1471</v>
      </c>
      <c r="AD258" s="18" t="s">
        <v>1471</v>
      </c>
      <c r="AE258" s="37" t="s">
        <v>3934</v>
      </c>
      <c r="AF258" s="35" t="s">
        <v>4187</v>
      </c>
      <c r="AG258" s="19">
        <v>100</v>
      </c>
      <c r="AH258" s="14" t="s">
        <v>1471</v>
      </c>
      <c r="AI258" s="39" t="s">
        <v>1472</v>
      </c>
      <c r="AJ258" s="110" t="s">
        <v>4218</v>
      </c>
      <c r="AK258" s="39" t="s">
        <v>2660</v>
      </c>
      <c r="AL258" s="19">
        <v>1</v>
      </c>
      <c r="AM258" s="57" t="s">
        <v>1935</v>
      </c>
      <c r="AN258" s="57" t="s">
        <v>2659</v>
      </c>
      <c r="AO258" s="14" t="s">
        <v>1935</v>
      </c>
      <c r="AP258" s="83"/>
    </row>
    <row r="259" spans="1:42">
      <c r="A259" s="33" t="s">
        <v>763</v>
      </c>
      <c r="B259" s="34" t="s">
        <v>1742</v>
      </c>
      <c r="C259" s="34" t="s">
        <v>762</v>
      </c>
      <c r="D259" s="93" t="e">
        <f>VLOOKUP(C259,[1]OECD_invitro_insilico_invivo_DA!$C$1:$C$197,1,FALSE)</f>
        <v>#N/A</v>
      </c>
      <c r="E259" s="93" t="s">
        <v>764</v>
      </c>
      <c r="F259" s="33" t="s">
        <v>1937</v>
      </c>
      <c r="G259" s="17" t="s">
        <v>3491</v>
      </c>
      <c r="H259" s="57">
        <v>0</v>
      </c>
      <c r="I259" s="34" t="s">
        <v>1937</v>
      </c>
      <c r="J259" s="19" t="s">
        <v>4572</v>
      </c>
      <c r="K259" s="19">
        <v>0</v>
      </c>
      <c r="L259" s="17" t="s">
        <v>1471</v>
      </c>
      <c r="M259" s="17">
        <v>-34.881333333333302</v>
      </c>
      <c r="N259" s="17" t="s">
        <v>17456</v>
      </c>
      <c r="O259" s="20" t="s">
        <v>1471</v>
      </c>
      <c r="P259" s="39" t="s">
        <v>1193</v>
      </c>
      <c r="Q259" s="18" t="s">
        <v>1193</v>
      </c>
      <c r="R259" s="19" t="s">
        <v>1193</v>
      </c>
      <c r="S259" s="17" t="s">
        <v>1193</v>
      </c>
      <c r="T259" s="37" t="s">
        <v>1193</v>
      </c>
      <c r="U259" s="17" t="s">
        <v>1193</v>
      </c>
      <c r="V259" s="17" t="s">
        <v>1193</v>
      </c>
      <c r="W259" s="20" t="s">
        <v>1193</v>
      </c>
      <c r="X259" s="37" t="s">
        <v>1193</v>
      </c>
      <c r="Y259" s="20" t="s">
        <v>1193</v>
      </c>
      <c r="Z259" s="37" t="s">
        <v>1094</v>
      </c>
      <c r="AA259" s="17" t="s">
        <v>1161</v>
      </c>
      <c r="AB259" s="53" t="s">
        <v>3197</v>
      </c>
      <c r="AC259" s="17" t="s">
        <v>1472</v>
      </c>
      <c r="AD259" s="18" t="s">
        <v>1472</v>
      </c>
      <c r="AE259" s="37" t="s">
        <v>1193</v>
      </c>
      <c r="AF259" s="17" t="s">
        <v>1193</v>
      </c>
      <c r="AG259" s="19" t="s">
        <v>1193</v>
      </c>
      <c r="AH259" s="14" t="s">
        <v>1193</v>
      </c>
      <c r="AI259" s="39" t="s">
        <v>1471</v>
      </c>
      <c r="AJ259" s="110" t="s">
        <v>4218</v>
      </c>
      <c r="AK259" s="39" t="s">
        <v>1470</v>
      </c>
      <c r="AL259" s="19" t="s">
        <v>1470</v>
      </c>
      <c r="AM259" s="57" t="s">
        <v>1470</v>
      </c>
      <c r="AN259" s="57" t="s">
        <v>1470</v>
      </c>
      <c r="AO259" s="14" t="s">
        <v>1470</v>
      </c>
      <c r="AP259" s="83"/>
    </row>
    <row r="260" spans="1:42">
      <c r="A260" s="33" t="s">
        <v>765</v>
      </c>
      <c r="B260" s="34" t="s">
        <v>1743</v>
      </c>
      <c r="C260" s="34" t="s">
        <v>1474</v>
      </c>
      <c r="D260" s="93" t="e">
        <f>VLOOKUP(C260,[1]OECD_invitro_insilico_invivo_DA!$C$1:$C$197,1,FALSE)</f>
        <v>#N/A</v>
      </c>
      <c r="E260" s="93" t="s">
        <v>766</v>
      </c>
      <c r="F260" s="37" t="s">
        <v>3220</v>
      </c>
      <c r="G260" s="17" t="s">
        <v>3492</v>
      </c>
      <c r="H260" s="57">
        <v>0.7</v>
      </c>
      <c r="I260" s="19">
        <v>39.81</v>
      </c>
      <c r="J260" s="19" t="s">
        <v>4573</v>
      </c>
      <c r="K260" s="19">
        <v>-1</v>
      </c>
      <c r="L260" s="17" t="s">
        <v>1471</v>
      </c>
      <c r="M260" s="17">
        <v>22.37</v>
      </c>
      <c r="N260" s="17" t="s">
        <v>17456</v>
      </c>
      <c r="O260" s="20" t="s">
        <v>1471</v>
      </c>
      <c r="P260" s="33" t="s">
        <v>1937</v>
      </c>
      <c r="Q260" s="62" t="s">
        <v>2893</v>
      </c>
      <c r="R260" s="19">
        <v>0</v>
      </c>
      <c r="S260" s="17" t="s">
        <v>1471</v>
      </c>
      <c r="T260" s="60" t="s">
        <v>1937</v>
      </c>
      <c r="U260" s="17" t="s">
        <v>3164</v>
      </c>
      <c r="V260" s="19">
        <v>0</v>
      </c>
      <c r="W260" s="20" t="s">
        <v>1471</v>
      </c>
      <c r="X260" s="37">
        <v>0</v>
      </c>
      <c r="Y260" s="20" t="s">
        <v>1471</v>
      </c>
      <c r="Z260" s="33" t="s">
        <v>1937</v>
      </c>
      <c r="AA260" s="35" t="s">
        <v>3704</v>
      </c>
      <c r="AB260" s="57">
        <v>0</v>
      </c>
      <c r="AC260" s="17" t="s">
        <v>1471</v>
      </c>
      <c r="AD260" s="18" t="s">
        <v>1471</v>
      </c>
      <c r="AE260" s="37" t="s">
        <v>1193</v>
      </c>
      <c r="AF260" s="17" t="s">
        <v>1193</v>
      </c>
      <c r="AG260" s="19" t="s">
        <v>1193</v>
      </c>
      <c r="AH260" s="14" t="s">
        <v>1193</v>
      </c>
      <c r="AI260" s="39" t="s">
        <v>1471</v>
      </c>
      <c r="AJ260" s="110" t="s">
        <v>4218</v>
      </c>
      <c r="AK260" s="39" t="s">
        <v>2660</v>
      </c>
      <c r="AL260" s="19" t="s">
        <v>1470</v>
      </c>
      <c r="AM260" s="57" t="s">
        <v>1470</v>
      </c>
      <c r="AN260" s="57" t="s">
        <v>1392</v>
      </c>
      <c r="AO260" s="14" t="s">
        <v>1392</v>
      </c>
      <c r="AP260" s="83"/>
    </row>
    <row r="261" spans="1:42">
      <c r="A261" s="33" t="s">
        <v>768</v>
      </c>
      <c r="B261" s="34" t="s">
        <v>1744</v>
      </c>
      <c r="C261" s="34" t="s">
        <v>767</v>
      </c>
      <c r="D261" s="93" t="e">
        <f>VLOOKUP(C261,[1]OECD_invitro_insilico_invivo_DA!$C$1:$C$197,1,FALSE)</f>
        <v>#N/A</v>
      </c>
      <c r="E261" s="93" t="s">
        <v>1228</v>
      </c>
      <c r="F261" s="37" t="s">
        <v>2058</v>
      </c>
      <c r="G261" s="17" t="s">
        <v>3493</v>
      </c>
      <c r="H261" s="57">
        <v>7</v>
      </c>
      <c r="I261" s="19" t="s">
        <v>4258</v>
      </c>
      <c r="J261" s="19" t="s">
        <v>4574</v>
      </c>
      <c r="K261" s="19">
        <v>-7</v>
      </c>
      <c r="L261" s="17" t="s">
        <v>1472</v>
      </c>
      <c r="M261" s="17">
        <v>416.828666666667</v>
      </c>
      <c r="N261" s="17">
        <v>37.081403666666702</v>
      </c>
      <c r="O261" s="20" t="s">
        <v>1472</v>
      </c>
      <c r="P261" s="37" t="s">
        <v>3654</v>
      </c>
      <c r="Q261" s="62" t="s">
        <v>2894</v>
      </c>
      <c r="R261" s="19">
        <v>-7</v>
      </c>
      <c r="S261" s="17" t="s">
        <v>1472</v>
      </c>
      <c r="T261" s="60" t="s">
        <v>1937</v>
      </c>
      <c r="U261" s="17" t="s">
        <v>3165</v>
      </c>
      <c r="V261" s="19">
        <v>0</v>
      </c>
      <c r="W261" s="20" t="s">
        <v>1471</v>
      </c>
      <c r="X261" s="37">
        <v>47.7351666666667</v>
      </c>
      <c r="Y261" s="20" t="s">
        <v>1472</v>
      </c>
      <c r="Z261" s="37" t="s">
        <v>920</v>
      </c>
      <c r="AA261" s="17" t="s">
        <v>1162</v>
      </c>
      <c r="AB261" s="53" t="s">
        <v>3195</v>
      </c>
      <c r="AC261" s="17" t="s">
        <v>1471</v>
      </c>
      <c r="AD261" s="18" t="s">
        <v>1471</v>
      </c>
      <c r="AE261" s="37" t="s">
        <v>3935</v>
      </c>
      <c r="AF261" s="35" t="s">
        <v>4188</v>
      </c>
      <c r="AG261" s="19">
        <v>200</v>
      </c>
      <c r="AH261" s="14" t="s">
        <v>1471</v>
      </c>
      <c r="AI261" s="39" t="s">
        <v>1471</v>
      </c>
      <c r="AJ261" s="110" t="s">
        <v>4219</v>
      </c>
      <c r="AK261" s="39" t="s">
        <v>2659</v>
      </c>
      <c r="AL261" s="19">
        <v>1</v>
      </c>
      <c r="AM261" s="57" t="s">
        <v>1935</v>
      </c>
      <c r="AN261" s="57" t="s">
        <v>2659</v>
      </c>
      <c r="AO261" s="14" t="s">
        <v>1935</v>
      </c>
      <c r="AP261" s="83"/>
    </row>
    <row r="262" spans="1:42">
      <c r="A262" s="33" t="s">
        <v>1409</v>
      </c>
      <c r="B262" s="34" t="s">
        <v>1745</v>
      </c>
      <c r="C262" s="34" t="s">
        <v>770</v>
      </c>
      <c r="D262" s="93" t="e">
        <f>VLOOKUP(C262,[1]OECD_invitro_insilico_invivo_DA!$C$1:$C$197,1,FALSE)</f>
        <v>#N/A</v>
      </c>
      <c r="E262" s="93" t="s">
        <v>772</v>
      </c>
      <c r="F262" s="37" t="s">
        <v>2059</v>
      </c>
      <c r="G262" s="17" t="s">
        <v>3494</v>
      </c>
      <c r="H262" s="57">
        <v>1.4000000000000001</v>
      </c>
      <c r="I262" s="19" t="s">
        <v>4575</v>
      </c>
      <c r="J262" s="19" t="s">
        <v>4576</v>
      </c>
      <c r="K262" s="19">
        <v>-9</v>
      </c>
      <c r="L262" s="17" t="s">
        <v>1471</v>
      </c>
      <c r="M262" s="17">
        <v>61.434333333333299</v>
      </c>
      <c r="N262" s="17">
        <v>28.934275</v>
      </c>
      <c r="O262" s="20" t="s">
        <v>1472</v>
      </c>
      <c r="P262" s="37" t="s">
        <v>3655</v>
      </c>
      <c r="Q262" s="62" t="s">
        <v>2895</v>
      </c>
      <c r="R262" s="19">
        <v>-9</v>
      </c>
      <c r="S262" s="17" t="s">
        <v>1472</v>
      </c>
      <c r="T262" s="37">
        <v>125.89</v>
      </c>
      <c r="U262" s="17" t="s">
        <v>3166</v>
      </c>
      <c r="V262" s="19">
        <v>0.7</v>
      </c>
      <c r="W262" s="20" t="s">
        <v>1471</v>
      </c>
      <c r="X262" s="37">
        <v>52.111333333333498</v>
      </c>
      <c r="Y262" s="20" t="s">
        <v>1472</v>
      </c>
      <c r="Z262" s="37" t="s">
        <v>1163</v>
      </c>
      <c r="AA262" s="17" t="s">
        <v>1164</v>
      </c>
      <c r="AB262" s="57">
        <v>0</v>
      </c>
      <c r="AC262" s="17" t="s">
        <v>1471</v>
      </c>
      <c r="AD262" s="18" t="s">
        <v>1471</v>
      </c>
      <c r="AE262" s="37" t="s">
        <v>3936</v>
      </c>
      <c r="AF262" s="35" t="s">
        <v>4189</v>
      </c>
      <c r="AG262" s="19">
        <v>200</v>
      </c>
      <c r="AH262" s="14" t="s">
        <v>1472</v>
      </c>
      <c r="AI262" s="39" t="s">
        <v>1471</v>
      </c>
      <c r="AJ262" s="110" t="s">
        <v>4219</v>
      </c>
      <c r="AK262" s="39" t="s">
        <v>2659</v>
      </c>
      <c r="AL262" s="19">
        <v>1</v>
      </c>
      <c r="AM262" s="57" t="s">
        <v>1935</v>
      </c>
      <c r="AN262" s="57" t="s">
        <v>2659</v>
      </c>
      <c r="AO262" s="14" t="s">
        <v>1935</v>
      </c>
      <c r="AP262" s="83"/>
    </row>
    <row r="263" spans="1:42">
      <c r="A263" s="33" t="s">
        <v>774</v>
      </c>
      <c r="B263" s="34" t="s">
        <v>1746</v>
      </c>
      <c r="C263" s="34" t="s">
        <v>773</v>
      </c>
      <c r="D263" s="93" t="e">
        <f>VLOOKUP(C263,[1]OECD_invitro_insilico_invivo_DA!$C$1:$C$197,1,FALSE)</f>
        <v>#N/A</v>
      </c>
      <c r="E263" s="93" t="s">
        <v>775</v>
      </c>
      <c r="F263" s="37" t="s">
        <v>1995</v>
      </c>
      <c r="G263" s="17" t="s">
        <v>3495</v>
      </c>
      <c r="H263" s="57">
        <v>7</v>
      </c>
      <c r="I263" s="19" t="s">
        <v>4577</v>
      </c>
      <c r="J263" s="19" t="s">
        <v>4578</v>
      </c>
      <c r="K263" s="19">
        <v>-2.67</v>
      </c>
      <c r="L263" s="17" t="s">
        <v>1472</v>
      </c>
      <c r="M263" s="17">
        <v>210.41200000000001</v>
      </c>
      <c r="N263" s="17">
        <v>53.5746726666667</v>
      </c>
      <c r="O263" s="20" t="s">
        <v>1472</v>
      </c>
      <c r="P263" s="33" t="s">
        <v>1937</v>
      </c>
      <c r="Q263" s="62" t="s">
        <v>2896</v>
      </c>
      <c r="R263" s="19">
        <v>0</v>
      </c>
      <c r="S263" s="17" t="s">
        <v>1471</v>
      </c>
      <c r="T263" s="37">
        <v>56.23</v>
      </c>
      <c r="U263" s="17" t="s">
        <v>3167</v>
      </c>
      <c r="V263" s="19">
        <v>0.7</v>
      </c>
      <c r="W263" s="20" t="s">
        <v>1471</v>
      </c>
      <c r="X263" s="37">
        <v>5.4731666666666499</v>
      </c>
      <c r="Y263" s="20" t="s">
        <v>1471</v>
      </c>
      <c r="Z263" s="37" t="s">
        <v>1165</v>
      </c>
      <c r="AA263" s="17" t="s">
        <v>1166</v>
      </c>
      <c r="AB263" s="57">
        <v>0</v>
      </c>
      <c r="AC263" s="17" t="s">
        <v>1471</v>
      </c>
      <c r="AD263" s="18" t="s">
        <v>1471</v>
      </c>
      <c r="AE263" s="37" t="s">
        <v>3937</v>
      </c>
      <c r="AF263" s="35" t="s">
        <v>4190</v>
      </c>
      <c r="AG263" s="19">
        <v>100</v>
      </c>
      <c r="AH263" s="14" t="s">
        <v>1471</v>
      </c>
      <c r="AI263" s="39" t="s">
        <v>1472</v>
      </c>
      <c r="AJ263" s="110" t="s">
        <v>4218</v>
      </c>
      <c r="AK263" s="39" t="s">
        <v>2660</v>
      </c>
      <c r="AL263" s="19">
        <v>0</v>
      </c>
      <c r="AM263" s="57" t="s">
        <v>1934</v>
      </c>
      <c r="AN263" s="57" t="s">
        <v>2660</v>
      </c>
      <c r="AO263" s="14" t="s">
        <v>1934</v>
      </c>
      <c r="AP263" s="83"/>
    </row>
    <row r="264" spans="1:42">
      <c r="A264" s="33" t="s">
        <v>777</v>
      </c>
      <c r="B264" s="34" t="s">
        <v>1747</v>
      </c>
      <c r="C264" s="34" t="s">
        <v>776</v>
      </c>
      <c r="D264" s="93" t="e">
        <f>VLOOKUP(C264,[1]OECD_invitro_insilico_invivo_DA!$C$1:$C$197,1,FALSE)</f>
        <v>#N/A</v>
      </c>
      <c r="E264" s="93" t="s">
        <v>778</v>
      </c>
      <c r="F264" s="37" t="s">
        <v>2030</v>
      </c>
      <c r="G264" s="17" t="s">
        <v>3496</v>
      </c>
      <c r="H264" s="57">
        <v>1.4000000000000001</v>
      </c>
      <c r="I264" s="19" t="s">
        <v>4569</v>
      </c>
      <c r="J264" s="19" t="s">
        <v>4579</v>
      </c>
      <c r="K264" s="19">
        <v>-1.33</v>
      </c>
      <c r="L264" s="17" t="s">
        <v>1471</v>
      </c>
      <c r="M264" s="17">
        <v>98.769333333333293</v>
      </c>
      <c r="N264" s="17">
        <v>60.456650500000002</v>
      </c>
      <c r="O264" s="20" t="s">
        <v>1472</v>
      </c>
      <c r="P264" s="33" t="s">
        <v>1937</v>
      </c>
      <c r="Q264" s="62" t="s">
        <v>2897</v>
      </c>
      <c r="R264" s="19">
        <v>0</v>
      </c>
      <c r="S264" s="17" t="s">
        <v>1471</v>
      </c>
      <c r="T264" s="37">
        <v>112.2</v>
      </c>
      <c r="U264" s="17" t="s">
        <v>3168</v>
      </c>
      <c r="V264" s="19">
        <v>0.7</v>
      </c>
      <c r="W264" s="20" t="s">
        <v>1471</v>
      </c>
      <c r="X264" s="37">
        <v>2.5471666666666599</v>
      </c>
      <c r="Y264" s="20" t="s">
        <v>1471</v>
      </c>
      <c r="Z264" s="33" t="s">
        <v>1937</v>
      </c>
      <c r="AA264" s="35" t="s">
        <v>3705</v>
      </c>
      <c r="AB264" s="57">
        <v>0</v>
      </c>
      <c r="AC264" s="17" t="s">
        <v>1471</v>
      </c>
      <c r="AD264" s="18" t="s">
        <v>1471</v>
      </c>
      <c r="AE264" s="37" t="s">
        <v>3938</v>
      </c>
      <c r="AF264" s="35" t="s">
        <v>4191</v>
      </c>
      <c r="AG264" s="19">
        <v>100</v>
      </c>
      <c r="AH264" s="14" t="s">
        <v>1471</v>
      </c>
      <c r="AI264" s="39" t="s">
        <v>1472</v>
      </c>
      <c r="AJ264" s="110" t="s">
        <v>4218</v>
      </c>
      <c r="AK264" s="39" t="s">
        <v>2660</v>
      </c>
      <c r="AL264" s="19">
        <v>0</v>
      </c>
      <c r="AM264" s="57" t="s">
        <v>1934</v>
      </c>
      <c r="AN264" s="57" t="s">
        <v>2660</v>
      </c>
      <c r="AO264" s="14" t="s">
        <v>1934</v>
      </c>
      <c r="AP264" s="83"/>
    </row>
    <row r="265" spans="1:42">
      <c r="A265" s="33" t="s">
        <v>780</v>
      </c>
      <c r="B265" s="34" t="s">
        <v>1748</v>
      </c>
      <c r="C265" s="34" t="s">
        <v>779</v>
      </c>
      <c r="D265" s="93" t="e">
        <f>VLOOKUP(C265,[1]OECD_invitro_insilico_invivo_DA!$C$1:$C$197,1,FALSE)</f>
        <v>#N/A</v>
      </c>
      <c r="E265" s="93" t="s">
        <v>781</v>
      </c>
      <c r="F265" s="37" t="s">
        <v>1954</v>
      </c>
      <c r="G265" s="17" t="s">
        <v>3497</v>
      </c>
      <c r="H265" s="57">
        <v>6</v>
      </c>
      <c r="I265" s="19" t="s">
        <v>4580</v>
      </c>
      <c r="J265" s="19" t="s">
        <v>4581</v>
      </c>
      <c r="K265" s="19">
        <v>-9</v>
      </c>
      <c r="L265" s="17" t="s">
        <v>1472</v>
      </c>
      <c r="M265" s="17">
        <v>138.21866666666699</v>
      </c>
      <c r="N265" s="17">
        <v>13.6758133333333</v>
      </c>
      <c r="O265" s="20" t="s">
        <v>1472</v>
      </c>
      <c r="P265" s="33" t="s">
        <v>1937</v>
      </c>
      <c r="Q265" s="62" t="s">
        <v>2898</v>
      </c>
      <c r="R265" s="19">
        <v>0</v>
      </c>
      <c r="S265" s="17" t="s">
        <v>1471</v>
      </c>
      <c r="T265" s="60" t="s">
        <v>1937</v>
      </c>
      <c r="U265" s="17" t="s">
        <v>3169</v>
      </c>
      <c r="V265" s="19">
        <v>0</v>
      </c>
      <c r="W265" s="20" t="s">
        <v>1471</v>
      </c>
      <c r="X265" s="37">
        <v>0</v>
      </c>
      <c r="Y265" s="20" t="s">
        <v>1471</v>
      </c>
      <c r="Z265" s="37" t="s">
        <v>1078</v>
      </c>
      <c r="AA265" s="17" t="s">
        <v>1167</v>
      </c>
      <c r="AB265" s="53" t="s">
        <v>3198</v>
      </c>
      <c r="AC265" s="17" t="s">
        <v>1472</v>
      </c>
      <c r="AD265" s="18" t="s">
        <v>1471</v>
      </c>
      <c r="AE265" s="37" t="s">
        <v>3939</v>
      </c>
      <c r="AF265" s="35" t="s">
        <v>4192</v>
      </c>
      <c r="AG265" s="19">
        <v>10</v>
      </c>
      <c r="AH265" s="14" t="s">
        <v>1471</v>
      </c>
      <c r="AI265" s="39" t="s">
        <v>1471</v>
      </c>
      <c r="AJ265" s="110" t="s">
        <v>4218</v>
      </c>
      <c r="AK265" s="39" t="s">
        <v>2660</v>
      </c>
      <c r="AL265" s="19">
        <v>0</v>
      </c>
      <c r="AM265" s="57" t="s">
        <v>1934</v>
      </c>
      <c r="AN265" s="57" t="s">
        <v>2660</v>
      </c>
      <c r="AO265" s="14" t="s">
        <v>1934</v>
      </c>
      <c r="AP265" s="83"/>
    </row>
    <row r="266" spans="1:42">
      <c r="A266" s="33" t="s">
        <v>783</v>
      </c>
      <c r="B266" s="34" t="s">
        <v>1749</v>
      </c>
      <c r="C266" s="34" t="s">
        <v>782</v>
      </c>
      <c r="D266" s="93" t="e">
        <f>VLOOKUP(C266,[1]OECD_invitro_insilico_invivo_DA!$C$1:$C$197,1,FALSE)</f>
        <v>#N/A</v>
      </c>
      <c r="E266" s="93" t="s">
        <v>784</v>
      </c>
      <c r="F266" s="37" t="s">
        <v>2060</v>
      </c>
      <c r="G266" s="17" t="s">
        <v>3498</v>
      </c>
      <c r="H266" s="57">
        <v>2.7</v>
      </c>
      <c r="I266" s="19" t="s">
        <v>4464</v>
      </c>
      <c r="J266" s="19" t="s">
        <v>4582</v>
      </c>
      <c r="K266" s="19">
        <v>-7.67</v>
      </c>
      <c r="L266" s="17" t="s">
        <v>1471</v>
      </c>
      <c r="M266" s="17">
        <v>52.2723333333333</v>
      </c>
      <c r="N266" s="17">
        <v>25.665135500000002</v>
      </c>
      <c r="O266" s="20" t="s">
        <v>1472</v>
      </c>
      <c r="P266" s="39" t="s">
        <v>1193</v>
      </c>
      <c r="Q266" s="18" t="s">
        <v>1193</v>
      </c>
      <c r="R266" s="19" t="s">
        <v>1193</v>
      </c>
      <c r="S266" s="17" t="s">
        <v>1193</v>
      </c>
      <c r="T266" s="37" t="s">
        <v>1193</v>
      </c>
      <c r="U266" s="17" t="s">
        <v>1193</v>
      </c>
      <c r="V266" s="17" t="s">
        <v>1193</v>
      </c>
      <c r="W266" s="20" t="s">
        <v>1193</v>
      </c>
      <c r="X266" s="37" t="s">
        <v>1193</v>
      </c>
      <c r="Y266" s="20" t="s">
        <v>1193</v>
      </c>
      <c r="Z266" s="33" t="s">
        <v>1937</v>
      </c>
      <c r="AA266" s="35" t="s">
        <v>2072</v>
      </c>
      <c r="AB266" s="57">
        <v>0</v>
      </c>
      <c r="AC266" s="17" t="s">
        <v>1471</v>
      </c>
      <c r="AD266" s="18" t="s">
        <v>1471</v>
      </c>
      <c r="AE266" s="37" t="s">
        <v>1193</v>
      </c>
      <c r="AF266" s="17" t="s">
        <v>1193</v>
      </c>
      <c r="AG266" s="19" t="s">
        <v>1193</v>
      </c>
      <c r="AH266" s="14" t="s">
        <v>1193</v>
      </c>
      <c r="AI266" s="39" t="s">
        <v>1471</v>
      </c>
      <c r="AJ266" s="110" t="s">
        <v>4219</v>
      </c>
      <c r="AK266" s="39" t="s">
        <v>1470</v>
      </c>
      <c r="AL266" s="19" t="s">
        <v>1470</v>
      </c>
      <c r="AM266" s="57" t="s">
        <v>1470</v>
      </c>
      <c r="AN266" s="57" t="s">
        <v>1470</v>
      </c>
      <c r="AO266" s="14" t="s">
        <v>1470</v>
      </c>
      <c r="AP266" s="83"/>
    </row>
    <row r="267" spans="1:42">
      <c r="A267" s="33" t="s">
        <v>786</v>
      </c>
      <c r="B267" s="34" t="s">
        <v>1750</v>
      </c>
      <c r="C267" s="34" t="s">
        <v>785</v>
      </c>
      <c r="D267" s="93" t="e">
        <f>VLOOKUP(C267,[1]OECD_invitro_insilico_invivo_DA!$C$1:$C$197,1,FALSE)</f>
        <v>#N/A</v>
      </c>
      <c r="E267" s="93" t="s">
        <v>787</v>
      </c>
      <c r="F267" s="37" t="s">
        <v>2024</v>
      </c>
      <c r="G267" s="17" t="s">
        <v>3499</v>
      </c>
      <c r="H267" s="57">
        <v>-2</v>
      </c>
      <c r="I267" s="19" t="s">
        <v>4318</v>
      </c>
      <c r="J267" s="19" t="s">
        <v>4583</v>
      </c>
      <c r="K267" s="19">
        <v>-9</v>
      </c>
      <c r="L267" s="17" t="s">
        <v>1471</v>
      </c>
      <c r="M267" s="17">
        <v>-12.3016666666667</v>
      </c>
      <c r="N267" s="17" t="s">
        <v>17456</v>
      </c>
      <c r="O267" s="20" t="s">
        <v>1471</v>
      </c>
      <c r="P267" s="37" t="s">
        <v>3656</v>
      </c>
      <c r="Q267" s="62" t="s">
        <v>2899</v>
      </c>
      <c r="R267" s="19">
        <v>-2</v>
      </c>
      <c r="S267" s="17" t="s">
        <v>1471</v>
      </c>
      <c r="T267" s="60" t="s">
        <v>1937</v>
      </c>
      <c r="U267" s="17" t="s">
        <v>3170</v>
      </c>
      <c r="V267" s="19">
        <v>0</v>
      </c>
      <c r="W267" s="20" t="s">
        <v>1471</v>
      </c>
      <c r="X267" s="37">
        <v>29.6466666666667</v>
      </c>
      <c r="Y267" s="20" t="s">
        <v>1472</v>
      </c>
      <c r="Z267" s="37" t="s">
        <v>878</v>
      </c>
      <c r="AA267" s="17" t="s">
        <v>1168</v>
      </c>
      <c r="AB267" s="53" t="s">
        <v>3195</v>
      </c>
      <c r="AC267" s="17" t="s">
        <v>1471</v>
      </c>
      <c r="AD267" s="18" t="s">
        <v>1472</v>
      </c>
      <c r="AE267" s="37" t="s">
        <v>1193</v>
      </c>
      <c r="AF267" s="17" t="s">
        <v>1193</v>
      </c>
      <c r="AG267" s="19" t="s">
        <v>1193</v>
      </c>
      <c r="AH267" s="14" t="s">
        <v>1193</v>
      </c>
      <c r="AI267" s="39" t="s">
        <v>1472</v>
      </c>
      <c r="AJ267" s="110" t="s">
        <v>4218</v>
      </c>
      <c r="AK267" s="39" t="s">
        <v>1392</v>
      </c>
      <c r="AL267" s="19" t="s">
        <v>1470</v>
      </c>
      <c r="AM267" s="57" t="s">
        <v>1470</v>
      </c>
      <c r="AN267" s="57" t="s">
        <v>2659</v>
      </c>
      <c r="AO267" s="14" t="s">
        <v>1392</v>
      </c>
      <c r="AP267" s="83"/>
    </row>
    <row r="268" spans="1:42">
      <c r="A268" s="33" t="s">
        <v>789</v>
      </c>
      <c r="B268" s="34" t="s">
        <v>1751</v>
      </c>
      <c r="C268" s="34" t="s">
        <v>788</v>
      </c>
      <c r="D268" s="93" t="e">
        <f>VLOOKUP(C268,[1]OECD_invitro_insilico_invivo_DA!$C$1:$C$197,1,FALSE)</f>
        <v>#N/A</v>
      </c>
      <c r="E268" s="93" t="s">
        <v>790</v>
      </c>
      <c r="F268" s="37" t="s">
        <v>2061</v>
      </c>
      <c r="G268" s="17" t="s">
        <v>3500</v>
      </c>
      <c r="H268" s="57">
        <v>2</v>
      </c>
      <c r="I268" s="19" t="s">
        <v>4406</v>
      </c>
      <c r="J268" s="19" t="s">
        <v>4584</v>
      </c>
      <c r="K268" s="19">
        <v>-7</v>
      </c>
      <c r="L268" s="17" t="s">
        <v>1471</v>
      </c>
      <c r="M268" s="17">
        <v>43.678333333333299</v>
      </c>
      <c r="N268" s="17" t="s">
        <v>17456</v>
      </c>
      <c r="O268" s="20" t="s">
        <v>1471</v>
      </c>
      <c r="P268" s="33" t="s">
        <v>1937</v>
      </c>
      <c r="Q268" s="62" t="s">
        <v>2900</v>
      </c>
      <c r="R268" s="19">
        <v>0</v>
      </c>
      <c r="S268" s="17" t="s">
        <v>1471</v>
      </c>
      <c r="T268" s="60" t="s">
        <v>1937</v>
      </c>
      <c r="U268" s="17" t="s">
        <v>3171</v>
      </c>
      <c r="V268" s="19">
        <v>0</v>
      </c>
      <c r="W268" s="20" t="s">
        <v>1471</v>
      </c>
      <c r="X268" s="37">
        <v>1.01616666666667</v>
      </c>
      <c r="Y268" s="20" t="s">
        <v>1471</v>
      </c>
      <c r="Z268" s="37" t="s">
        <v>1169</v>
      </c>
      <c r="AA268" s="17" t="s">
        <v>1170</v>
      </c>
      <c r="AB268" s="56">
        <v>3.3</v>
      </c>
      <c r="AC268" s="17" t="s">
        <v>1472</v>
      </c>
      <c r="AD268" s="18" t="s">
        <v>1471</v>
      </c>
      <c r="AE268" s="37" t="s">
        <v>3940</v>
      </c>
      <c r="AF268" s="35" t="s">
        <v>4193</v>
      </c>
      <c r="AG268" s="19">
        <v>10</v>
      </c>
      <c r="AH268" s="14" t="s">
        <v>1471</v>
      </c>
      <c r="AI268" s="39" t="s">
        <v>1472</v>
      </c>
      <c r="AJ268" s="110" t="s">
        <v>4218</v>
      </c>
      <c r="AK268" s="39" t="s">
        <v>2660</v>
      </c>
      <c r="AL268" s="19">
        <v>0</v>
      </c>
      <c r="AM268" s="57" t="s">
        <v>1934</v>
      </c>
      <c r="AN268" s="57" t="s">
        <v>2660</v>
      </c>
      <c r="AO268" s="14" t="s">
        <v>1934</v>
      </c>
      <c r="AP268" s="83"/>
    </row>
    <row r="269" spans="1:42">
      <c r="A269" s="33" t="s">
        <v>792</v>
      </c>
      <c r="B269" s="34" t="s">
        <v>1752</v>
      </c>
      <c r="C269" s="34" t="s">
        <v>791</v>
      </c>
      <c r="D269" s="93" t="e">
        <f>VLOOKUP(C269,[1]OECD_invitro_insilico_invivo_DA!$C$1:$C$197,1,FALSE)</f>
        <v>#N/A</v>
      </c>
      <c r="E269" s="93" t="s">
        <v>793</v>
      </c>
      <c r="F269" s="37" t="s">
        <v>3238</v>
      </c>
      <c r="G269" s="17" t="s">
        <v>3501</v>
      </c>
      <c r="H269" s="57">
        <v>1</v>
      </c>
      <c r="I269" s="19" t="s">
        <v>4585</v>
      </c>
      <c r="J269" s="19" t="s">
        <v>4586</v>
      </c>
      <c r="K269" s="19">
        <v>-8</v>
      </c>
      <c r="L269" s="17" t="s">
        <v>1471</v>
      </c>
      <c r="M269" s="17">
        <v>81.960999999999999</v>
      </c>
      <c r="N269" s="17">
        <v>3.9810720000000002</v>
      </c>
      <c r="O269" s="20" t="s">
        <v>1472</v>
      </c>
      <c r="P269" s="33" t="s">
        <v>1937</v>
      </c>
      <c r="Q269" s="62" t="s">
        <v>2901</v>
      </c>
      <c r="R269" s="19">
        <v>0</v>
      </c>
      <c r="S269" s="17" t="s">
        <v>1471</v>
      </c>
      <c r="T269" s="37" t="s">
        <v>1465</v>
      </c>
      <c r="U269" s="17" t="s">
        <v>3172</v>
      </c>
      <c r="V269" s="19">
        <v>-2</v>
      </c>
      <c r="W269" s="20" t="s">
        <v>1471</v>
      </c>
      <c r="X269" s="37">
        <v>26.537500000000001</v>
      </c>
      <c r="Y269" s="20" t="s">
        <v>1471</v>
      </c>
      <c r="Z269" s="37" t="s">
        <v>920</v>
      </c>
      <c r="AA269" s="17" t="s">
        <v>1171</v>
      </c>
      <c r="AB269" s="56">
        <v>3.7</v>
      </c>
      <c r="AC269" s="17" t="s">
        <v>1472</v>
      </c>
      <c r="AD269" s="18" t="s">
        <v>1472</v>
      </c>
      <c r="AE269" s="37" t="s">
        <v>3941</v>
      </c>
      <c r="AF269" s="35" t="s">
        <v>4194</v>
      </c>
      <c r="AG269" s="19">
        <v>10</v>
      </c>
      <c r="AH269" s="14" t="s">
        <v>1471</v>
      </c>
      <c r="AI269" s="39" t="s">
        <v>1472</v>
      </c>
      <c r="AJ269" s="110" t="s">
        <v>4218</v>
      </c>
      <c r="AK269" s="39" t="s">
        <v>2659</v>
      </c>
      <c r="AL269" s="19">
        <v>1</v>
      </c>
      <c r="AM269" s="57" t="s">
        <v>1935</v>
      </c>
      <c r="AN269" s="57" t="s">
        <v>2659</v>
      </c>
      <c r="AO269" s="14" t="s">
        <v>1935</v>
      </c>
      <c r="AP269" s="83"/>
    </row>
    <row r="270" spans="1:42">
      <c r="A270" s="33" t="s">
        <v>795</v>
      </c>
      <c r="B270" s="34" t="s">
        <v>1753</v>
      </c>
      <c r="C270" s="34" t="s">
        <v>794</v>
      </c>
      <c r="D270" s="93" t="e">
        <f>VLOOKUP(C270,[1]OECD_invitro_insilico_invivo_DA!$C$1:$C$197,1,FALSE)</f>
        <v>#N/A</v>
      </c>
      <c r="E270" s="93" t="s">
        <v>796</v>
      </c>
      <c r="F270" s="37" t="s">
        <v>2062</v>
      </c>
      <c r="G270" s="17" t="s">
        <v>3502</v>
      </c>
      <c r="H270" s="57">
        <v>4.6999999999999993</v>
      </c>
      <c r="I270" s="34" t="s">
        <v>1937</v>
      </c>
      <c r="J270" s="19">
        <v>0</v>
      </c>
      <c r="K270" s="19">
        <v>0</v>
      </c>
      <c r="L270" s="17" t="s">
        <v>1472</v>
      </c>
      <c r="M270" s="17">
        <v>55.698666666666703</v>
      </c>
      <c r="N270" s="17">
        <v>37.788092333333303</v>
      </c>
      <c r="O270" s="20" t="s">
        <v>1472</v>
      </c>
      <c r="P270" s="37" t="s">
        <v>3657</v>
      </c>
      <c r="Q270" s="62" t="s">
        <v>2902</v>
      </c>
      <c r="R270" s="19">
        <v>-7.6999999999999993</v>
      </c>
      <c r="S270" s="17" t="s">
        <v>1472</v>
      </c>
      <c r="T270" s="60" t="s">
        <v>1937</v>
      </c>
      <c r="U270" s="17" t="s">
        <v>3173</v>
      </c>
      <c r="V270" s="19">
        <v>0</v>
      </c>
      <c r="W270" s="20" t="s">
        <v>1471</v>
      </c>
      <c r="X270" s="37">
        <v>54.894833333333303</v>
      </c>
      <c r="Y270" s="20" t="s">
        <v>1472</v>
      </c>
      <c r="Z270" s="33" t="s">
        <v>1937</v>
      </c>
      <c r="AA270" s="35" t="s">
        <v>2072</v>
      </c>
      <c r="AB270" s="57">
        <v>0</v>
      </c>
      <c r="AC270" s="17" t="s">
        <v>1471</v>
      </c>
      <c r="AD270" s="18" t="s">
        <v>1471</v>
      </c>
      <c r="AE270" s="37" t="s">
        <v>3942</v>
      </c>
      <c r="AF270" s="35" t="s">
        <v>4195</v>
      </c>
      <c r="AG270" s="19">
        <v>100</v>
      </c>
      <c r="AH270" s="14" t="s">
        <v>1471</v>
      </c>
      <c r="AI270" s="39" t="s">
        <v>1471</v>
      </c>
      <c r="AJ270" s="110" t="s">
        <v>4219</v>
      </c>
      <c r="AK270" s="39" t="s">
        <v>2659</v>
      </c>
      <c r="AL270" s="19">
        <v>1</v>
      </c>
      <c r="AM270" s="57" t="s">
        <v>1935</v>
      </c>
      <c r="AN270" s="57" t="s">
        <v>2659</v>
      </c>
      <c r="AO270" s="14" t="s">
        <v>1935</v>
      </c>
      <c r="AP270" s="83"/>
    </row>
    <row r="271" spans="1:42">
      <c r="A271" s="33" t="s">
        <v>798</v>
      </c>
      <c r="B271" s="34" t="s">
        <v>1754</v>
      </c>
      <c r="C271" s="34" t="s">
        <v>797</v>
      </c>
      <c r="D271" s="93" t="e">
        <f>VLOOKUP(C271,[1]OECD_invitro_insilico_invivo_DA!$C$1:$C$197,1,FALSE)</f>
        <v>#N/A</v>
      </c>
      <c r="E271" s="93" t="s">
        <v>799</v>
      </c>
      <c r="F271" s="37" t="s">
        <v>2063</v>
      </c>
      <c r="G271" s="17" t="s">
        <v>3503</v>
      </c>
      <c r="H271" s="57">
        <v>6.3999999999999995</v>
      </c>
      <c r="I271" s="19" t="s">
        <v>4587</v>
      </c>
      <c r="J271" s="19" t="s">
        <v>4588</v>
      </c>
      <c r="K271" s="19">
        <v>-3.33</v>
      </c>
      <c r="L271" s="17" t="s">
        <v>1472</v>
      </c>
      <c r="M271" s="17">
        <v>76.054666666666705</v>
      </c>
      <c r="N271" s="17">
        <v>29.094142000000002</v>
      </c>
      <c r="O271" s="20" t="s">
        <v>1472</v>
      </c>
      <c r="P271" s="37" t="s">
        <v>3658</v>
      </c>
      <c r="Q271" s="62" t="s">
        <v>2903</v>
      </c>
      <c r="R271" s="19">
        <v>-3.4</v>
      </c>
      <c r="S271" s="17" t="s">
        <v>1472</v>
      </c>
      <c r="T271" s="60" t="s">
        <v>1937</v>
      </c>
      <c r="U271" s="17" t="s">
        <v>3174</v>
      </c>
      <c r="V271" s="19">
        <v>0</v>
      </c>
      <c r="W271" s="20" t="s">
        <v>1471</v>
      </c>
      <c r="X271" s="37">
        <v>36.4033333333334</v>
      </c>
      <c r="Y271" s="20" t="s">
        <v>1472</v>
      </c>
      <c r="Z271" s="37" t="s">
        <v>1172</v>
      </c>
      <c r="AA271" s="17" t="s">
        <v>1173</v>
      </c>
      <c r="AB271" s="57">
        <v>0</v>
      </c>
      <c r="AC271" s="17" t="s">
        <v>1471</v>
      </c>
      <c r="AD271" s="18" t="s">
        <v>1471</v>
      </c>
      <c r="AE271" s="37" t="s">
        <v>3943</v>
      </c>
      <c r="AF271" s="35" t="s">
        <v>4196</v>
      </c>
      <c r="AG271" s="19">
        <v>100</v>
      </c>
      <c r="AH271" s="14" t="s">
        <v>1471</v>
      </c>
      <c r="AI271" s="39" t="s">
        <v>1472</v>
      </c>
      <c r="AJ271" s="110" t="s">
        <v>4218</v>
      </c>
      <c r="AK271" s="39" t="s">
        <v>2659</v>
      </c>
      <c r="AL271" s="19">
        <v>1</v>
      </c>
      <c r="AM271" s="57" t="s">
        <v>1935</v>
      </c>
      <c r="AN271" s="57" t="s">
        <v>2659</v>
      </c>
      <c r="AO271" s="14" t="s">
        <v>1935</v>
      </c>
      <c r="AP271" s="83"/>
    </row>
    <row r="272" spans="1:42">
      <c r="A272" s="33" t="s">
        <v>801</v>
      </c>
      <c r="B272" s="34" t="s">
        <v>1755</v>
      </c>
      <c r="C272" s="34" t="s">
        <v>800</v>
      </c>
      <c r="D272" s="93" t="e">
        <f>VLOOKUP(C272,[1]OECD_invitro_insilico_invivo_DA!$C$1:$C$197,1,FALSE)</f>
        <v>#N/A</v>
      </c>
      <c r="E272" s="93" t="s">
        <v>802</v>
      </c>
      <c r="F272" s="37" t="s">
        <v>1991</v>
      </c>
      <c r="G272" s="17" t="s">
        <v>3504</v>
      </c>
      <c r="H272" s="57">
        <v>5</v>
      </c>
      <c r="I272" s="19" t="s">
        <v>4387</v>
      </c>
      <c r="J272" s="19" t="s">
        <v>4589</v>
      </c>
      <c r="K272" s="19">
        <v>-9</v>
      </c>
      <c r="L272" s="17" t="s">
        <v>1472</v>
      </c>
      <c r="M272" s="17">
        <v>64.849999999999994</v>
      </c>
      <c r="N272" s="17">
        <v>15.848932</v>
      </c>
      <c r="O272" s="20" t="s">
        <v>1472</v>
      </c>
      <c r="P272" s="37" t="s">
        <v>3659</v>
      </c>
      <c r="Q272" s="62" t="s">
        <v>2904</v>
      </c>
      <c r="R272" s="19">
        <v>-2</v>
      </c>
      <c r="S272" s="17" t="s">
        <v>1471</v>
      </c>
      <c r="T272" s="60" t="s">
        <v>1937</v>
      </c>
      <c r="U272" s="17" t="s">
        <v>3175</v>
      </c>
      <c r="V272" s="19">
        <v>0</v>
      </c>
      <c r="W272" s="20" t="s">
        <v>1471</v>
      </c>
      <c r="X272" s="37">
        <v>20.4575</v>
      </c>
      <c r="Y272" s="20" t="s">
        <v>1472</v>
      </c>
      <c r="Z272" s="37" t="s">
        <v>920</v>
      </c>
      <c r="AA272" s="17" t="s">
        <v>1174</v>
      </c>
      <c r="AB272" s="56">
        <v>1.7</v>
      </c>
      <c r="AC272" s="17" t="s">
        <v>1471</v>
      </c>
      <c r="AD272" s="18" t="s">
        <v>1472</v>
      </c>
      <c r="AE272" s="37" t="s">
        <v>3944</v>
      </c>
      <c r="AF272" s="35" t="s">
        <v>4197</v>
      </c>
      <c r="AG272" s="19">
        <v>10</v>
      </c>
      <c r="AH272" s="14" t="s">
        <v>1471</v>
      </c>
      <c r="AI272" s="39" t="s">
        <v>1472</v>
      </c>
      <c r="AJ272" s="110" t="s">
        <v>4218</v>
      </c>
      <c r="AK272" s="39" t="s">
        <v>2659</v>
      </c>
      <c r="AL272" s="19">
        <v>1</v>
      </c>
      <c r="AM272" s="57" t="s">
        <v>1935</v>
      </c>
      <c r="AN272" s="57" t="s">
        <v>2659</v>
      </c>
      <c r="AO272" s="14" t="s">
        <v>1935</v>
      </c>
      <c r="AP272" s="83"/>
    </row>
    <row r="273" spans="1:42">
      <c r="A273" s="33" t="s">
        <v>804</v>
      </c>
      <c r="B273" s="34" t="s">
        <v>1756</v>
      </c>
      <c r="C273" s="34" t="s">
        <v>803</v>
      </c>
      <c r="D273" s="93" t="e">
        <f>VLOOKUP(C273,[1]OECD_invitro_insilico_invivo_DA!$C$1:$C$197,1,FALSE)</f>
        <v>#N/A</v>
      </c>
      <c r="E273" s="93" t="s">
        <v>805</v>
      </c>
      <c r="F273" s="37" t="s">
        <v>2064</v>
      </c>
      <c r="G273" s="17" t="s">
        <v>3505</v>
      </c>
      <c r="H273" s="57">
        <v>8.4</v>
      </c>
      <c r="I273" s="19" t="s">
        <v>4590</v>
      </c>
      <c r="J273" s="19" t="s">
        <v>4591</v>
      </c>
      <c r="K273" s="19">
        <v>-8</v>
      </c>
      <c r="L273" s="17" t="s">
        <v>1472</v>
      </c>
      <c r="M273" s="17">
        <v>274.648666666667</v>
      </c>
      <c r="N273" s="17">
        <v>18.874005</v>
      </c>
      <c r="O273" s="20" t="s">
        <v>1472</v>
      </c>
      <c r="P273" s="33" t="s">
        <v>1937</v>
      </c>
      <c r="Q273" s="62" t="s">
        <v>2905</v>
      </c>
      <c r="R273" s="19">
        <v>0</v>
      </c>
      <c r="S273" s="17" t="s">
        <v>1471</v>
      </c>
      <c r="T273" s="60" t="s">
        <v>1937</v>
      </c>
      <c r="U273" s="17" t="s">
        <v>3176</v>
      </c>
      <c r="V273" s="19">
        <v>0</v>
      </c>
      <c r="W273" s="20" t="s">
        <v>1471</v>
      </c>
      <c r="X273" s="37">
        <v>0</v>
      </c>
      <c r="Y273" s="20" t="s">
        <v>1471</v>
      </c>
      <c r="Z273" s="37" t="s">
        <v>1175</v>
      </c>
      <c r="AA273" s="17" t="s">
        <v>1176</v>
      </c>
      <c r="AB273" s="56">
        <v>6.3</v>
      </c>
      <c r="AC273" s="17" t="s">
        <v>1472</v>
      </c>
      <c r="AD273" s="18" t="s">
        <v>1472</v>
      </c>
      <c r="AE273" s="37" t="s">
        <v>3945</v>
      </c>
      <c r="AF273" s="35" t="s">
        <v>4198</v>
      </c>
      <c r="AG273" s="19">
        <v>10</v>
      </c>
      <c r="AH273" s="14" t="s">
        <v>1471</v>
      </c>
      <c r="AI273" s="39" t="s">
        <v>1471</v>
      </c>
      <c r="AJ273" s="110" t="s">
        <v>4219</v>
      </c>
      <c r="AK273" s="39" t="s">
        <v>2660</v>
      </c>
      <c r="AL273" s="19">
        <v>0</v>
      </c>
      <c r="AM273" s="57" t="s">
        <v>1934</v>
      </c>
      <c r="AN273" s="57" t="s">
        <v>2660</v>
      </c>
      <c r="AO273" s="14" t="s">
        <v>1934</v>
      </c>
      <c r="AP273" s="83"/>
    </row>
    <row r="274" spans="1:42">
      <c r="A274" s="33" t="s">
        <v>806</v>
      </c>
      <c r="B274" s="34" t="s">
        <v>1757</v>
      </c>
      <c r="C274" s="34" t="s">
        <v>1758</v>
      </c>
      <c r="D274" s="93" t="e">
        <f>VLOOKUP(C274,[1]OECD_invitro_insilico_invivo_DA!$C$1:$C$197,1,FALSE)</f>
        <v>#N/A</v>
      </c>
      <c r="E274" s="93" t="s">
        <v>807</v>
      </c>
      <c r="F274" s="33" t="s">
        <v>1937</v>
      </c>
      <c r="G274" s="17" t="s">
        <v>3506</v>
      </c>
      <c r="H274" s="57">
        <v>0</v>
      </c>
      <c r="I274" s="34" t="s">
        <v>1937</v>
      </c>
      <c r="J274" s="19">
        <v>0</v>
      </c>
      <c r="K274" s="19">
        <v>0</v>
      </c>
      <c r="L274" s="17" t="s">
        <v>1471</v>
      </c>
      <c r="M274" s="17">
        <v>23.227333333333299</v>
      </c>
      <c r="N274" s="17" t="s">
        <v>17456</v>
      </c>
      <c r="O274" s="20" t="s">
        <v>1471</v>
      </c>
      <c r="P274" s="33" t="s">
        <v>1937</v>
      </c>
      <c r="Q274" s="62" t="s">
        <v>2906</v>
      </c>
      <c r="R274" s="19">
        <v>0</v>
      </c>
      <c r="S274" s="17" t="s">
        <v>1471</v>
      </c>
      <c r="T274" s="37" t="s">
        <v>1229</v>
      </c>
      <c r="U274" s="17" t="s">
        <v>3177</v>
      </c>
      <c r="V274" s="19">
        <v>3.7</v>
      </c>
      <c r="W274" s="20" t="s">
        <v>1471</v>
      </c>
      <c r="X274" s="37">
        <v>0</v>
      </c>
      <c r="Y274" s="20" t="s">
        <v>1471</v>
      </c>
      <c r="Z274" s="37" t="s">
        <v>1177</v>
      </c>
      <c r="AA274" s="17" t="s">
        <v>1178</v>
      </c>
      <c r="AB274" s="57">
        <v>0</v>
      </c>
      <c r="AC274" s="17" t="s">
        <v>1471</v>
      </c>
      <c r="AD274" s="18" t="s">
        <v>1471</v>
      </c>
      <c r="AE274" s="37" t="s">
        <v>3946</v>
      </c>
      <c r="AF274" s="35" t="s">
        <v>4199</v>
      </c>
      <c r="AG274" s="19">
        <v>100</v>
      </c>
      <c r="AH274" s="14" t="s">
        <v>1471</v>
      </c>
      <c r="AI274" s="39" t="s">
        <v>1472</v>
      </c>
      <c r="AJ274" s="110" t="s">
        <v>4218</v>
      </c>
      <c r="AK274" s="39" t="s">
        <v>2660</v>
      </c>
      <c r="AL274" s="19">
        <v>0</v>
      </c>
      <c r="AM274" s="57" t="s">
        <v>1934</v>
      </c>
      <c r="AN274" s="57" t="s">
        <v>2660</v>
      </c>
      <c r="AO274" s="14" t="s">
        <v>1934</v>
      </c>
      <c r="AP274" s="83"/>
    </row>
    <row r="275" spans="1:42">
      <c r="A275" s="33" t="s">
        <v>809</v>
      </c>
      <c r="B275" s="34" t="s">
        <v>1759</v>
      </c>
      <c r="C275" s="34" t="s">
        <v>808</v>
      </c>
      <c r="D275" s="93" t="e">
        <f>VLOOKUP(C275,[1]OECD_invitro_insilico_invivo_DA!$C$1:$C$197,1,FALSE)</f>
        <v>#N/A</v>
      </c>
      <c r="E275" s="93" t="s">
        <v>1231</v>
      </c>
      <c r="F275" s="37" t="s">
        <v>2065</v>
      </c>
      <c r="G275" s="17" t="s">
        <v>3507</v>
      </c>
      <c r="H275" s="57">
        <v>6</v>
      </c>
      <c r="I275" s="34" t="s">
        <v>1937</v>
      </c>
      <c r="J275" s="19" t="s">
        <v>4592</v>
      </c>
      <c r="K275" s="19">
        <v>0</v>
      </c>
      <c r="L275" s="17" t="s">
        <v>1472</v>
      </c>
      <c r="M275" s="17">
        <v>82.920333333333303</v>
      </c>
      <c r="N275" s="17">
        <v>38.700617666666702</v>
      </c>
      <c r="O275" s="20" t="s">
        <v>1472</v>
      </c>
      <c r="P275" s="33" t="s">
        <v>1937</v>
      </c>
      <c r="Q275" s="62" t="s">
        <v>2907</v>
      </c>
      <c r="R275" s="19">
        <v>0</v>
      </c>
      <c r="S275" s="17" t="s">
        <v>1471</v>
      </c>
      <c r="T275" s="37" t="s">
        <v>1466</v>
      </c>
      <c r="U275" s="17" t="s">
        <v>3178</v>
      </c>
      <c r="V275" s="19">
        <v>4.6999999999999993</v>
      </c>
      <c r="W275" s="20" t="s">
        <v>1471</v>
      </c>
      <c r="X275" s="37">
        <v>0</v>
      </c>
      <c r="Y275" s="20" t="s">
        <v>1471</v>
      </c>
      <c r="Z275" s="33" t="s">
        <v>1937</v>
      </c>
      <c r="AA275" s="35" t="s">
        <v>2072</v>
      </c>
      <c r="AB275" s="57">
        <v>0</v>
      </c>
      <c r="AC275" s="17" t="s">
        <v>1471</v>
      </c>
      <c r="AD275" s="18" t="s">
        <v>1471</v>
      </c>
      <c r="AE275" s="37" t="s">
        <v>3947</v>
      </c>
      <c r="AF275" s="35" t="s">
        <v>4200</v>
      </c>
      <c r="AG275" s="19">
        <v>200</v>
      </c>
      <c r="AH275" s="14" t="s">
        <v>1471</v>
      </c>
      <c r="AI275" s="39" t="s">
        <v>1471</v>
      </c>
      <c r="AJ275" s="110" t="s">
        <v>4219</v>
      </c>
      <c r="AK275" s="39" t="s">
        <v>2660</v>
      </c>
      <c r="AL275" s="19">
        <v>0</v>
      </c>
      <c r="AM275" s="57" t="s">
        <v>1934</v>
      </c>
      <c r="AN275" s="57" t="s">
        <v>2660</v>
      </c>
      <c r="AO275" s="14" t="s">
        <v>1934</v>
      </c>
      <c r="AP275" s="83"/>
    </row>
    <row r="276" spans="1:42">
      <c r="A276" s="33" t="s">
        <v>812</v>
      </c>
      <c r="B276" s="34" t="s">
        <v>1760</v>
      </c>
      <c r="C276" s="34" t="s">
        <v>811</v>
      </c>
      <c r="D276" s="93" t="e">
        <f>VLOOKUP(C276,[1]OECD_invitro_insilico_invivo_DA!$C$1:$C$197,1,FALSE)</f>
        <v>#N/A</v>
      </c>
      <c r="E276" s="93" t="s">
        <v>813</v>
      </c>
      <c r="F276" s="37" t="s">
        <v>3233</v>
      </c>
      <c r="G276" s="17" t="s">
        <v>3508</v>
      </c>
      <c r="H276" s="57">
        <v>4.5</v>
      </c>
      <c r="I276" s="34" t="s">
        <v>1937</v>
      </c>
      <c r="J276" s="19" t="s">
        <v>4593</v>
      </c>
      <c r="K276" s="19">
        <v>0</v>
      </c>
      <c r="L276" s="17" t="s">
        <v>1472</v>
      </c>
      <c r="M276" s="17">
        <v>56.212499999999999</v>
      </c>
      <c r="N276" s="17">
        <v>14.125375</v>
      </c>
      <c r="O276" s="20" t="s">
        <v>1472</v>
      </c>
      <c r="P276" s="33" t="s">
        <v>1937</v>
      </c>
      <c r="Q276" s="62" t="s">
        <v>2908</v>
      </c>
      <c r="R276" s="19">
        <v>0</v>
      </c>
      <c r="S276" s="17" t="s">
        <v>1471</v>
      </c>
      <c r="T276" s="37" t="s">
        <v>1467</v>
      </c>
      <c r="U276" s="17" t="s">
        <v>3179</v>
      </c>
      <c r="V276" s="19">
        <v>3</v>
      </c>
      <c r="W276" s="20" t="s">
        <v>1471</v>
      </c>
      <c r="X276" s="37">
        <v>3.02016666666667</v>
      </c>
      <c r="Y276" s="20" t="s">
        <v>1471</v>
      </c>
      <c r="Z276" s="33" t="s">
        <v>1937</v>
      </c>
      <c r="AA276" s="35" t="s">
        <v>3706</v>
      </c>
      <c r="AB276" s="57">
        <v>0</v>
      </c>
      <c r="AC276" s="17" t="s">
        <v>1471</v>
      </c>
      <c r="AD276" s="18" t="s">
        <v>1471</v>
      </c>
      <c r="AE276" s="37" t="s">
        <v>3948</v>
      </c>
      <c r="AF276" s="35" t="s">
        <v>4201</v>
      </c>
      <c r="AG276" s="19">
        <v>200</v>
      </c>
      <c r="AH276" s="14" t="s">
        <v>1471</v>
      </c>
      <c r="AI276" s="39" t="s">
        <v>1472</v>
      </c>
      <c r="AJ276" s="110" t="s">
        <v>4218</v>
      </c>
      <c r="AK276" s="39" t="s">
        <v>2660</v>
      </c>
      <c r="AL276" s="19">
        <v>0</v>
      </c>
      <c r="AM276" s="57" t="s">
        <v>1934</v>
      </c>
      <c r="AN276" s="57" t="s">
        <v>2660</v>
      </c>
      <c r="AO276" s="14" t="s">
        <v>1934</v>
      </c>
      <c r="AP276" s="83"/>
    </row>
    <row r="277" spans="1:42">
      <c r="A277" s="33" t="s">
        <v>815</v>
      </c>
      <c r="B277" s="34" t="s">
        <v>1761</v>
      </c>
      <c r="C277" s="34" t="s">
        <v>814</v>
      </c>
      <c r="D277" s="93" t="e">
        <f>VLOOKUP(C277,[1]OECD_invitro_insilico_invivo_DA!$C$1:$C$197,1,FALSE)</f>
        <v>#N/A</v>
      </c>
      <c r="E277" s="93" t="s">
        <v>816</v>
      </c>
      <c r="F277" s="37" t="s">
        <v>3239</v>
      </c>
      <c r="G277" s="17" t="s">
        <v>3509</v>
      </c>
      <c r="H277" s="57">
        <v>7</v>
      </c>
      <c r="I277" s="19" t="s">
        <v>4434</v>
      </c>
      <c r="J277" s="19" t="s">
        <v>4594</v>
      </c>
      <c r="K277" s="19">
        <v>-2.67</v>
      </c>
      <c r="L277" s="17" t="s">
        <v>1472</v>
      </c>
      <c r="M277" s="17">
        <v>377.41733333333298</v>
      </c>
      <c r="N277" s="17">
        <v>43.049145000000003</v>
      </c>
      <c r="O277" s="20" t="s">
        <v>1472</v>
      </c>
      <c r="P277" s="37" t="s">
        <v>1988</v>
      </c>
      <c r="Q277" s="62" t="s">
        <v>2909</v>
      </c>
      <c r="R277" s="19">
        <v>-7</v>
      </c>
      <c r="S277" s="17" t="s">
        <v>1472</v>
      </c>
      <c r="T277" s="60" t="s">
        <v>1937</v>
      </c>
      <c r="U277" s="17" t="s">
        <v>3180</v>
      </c>
      <c r="V277" s="19">
        <v>0</v>
      </c>
      <c r="W277" s="20" t="s">
        <v>1471</v>
      </c>
      <c r="X277" s="37">
        <v>45.941333333333297</v>
      </c>
      <c r="Y277" s="20" t="s">
        <v>1472</v>
      </c>
      <c r="Z277" s="33" t="s">
        <v>1937</v>
      </c>
      <c r="AA277" s="35" t="s">
        <v>2072</v>
      </c>
      <c r="AB277" s="57">
        <v>0</v>
      </c>
      <c r="AC277" s="17" t="s">
        <v>1471</v>
      </c>
      <c r="AD277" s="18" t="s">
        <v>1471</v>
      </c>
      <c r="AE277" s="37" t="s">
        <v>3949</v>
      </c>
      <c r="AF277" s="35" t="s">
        <v>4202</v>
      </c>
      <c r="AG277" s="19">
        <v>100</v>
      </c>
      <c r="AH277" s="14" t="s">
        <v>1471</v>
      </c>
      <c r="AI277" s="39" t="s">
        <v>1471</v>
      </c>
      <c r="AJ277" s="110" t="s">
        <v>4218</v>
      </c>
      <c r="AK277" s="39" t="s">
        <v>2659</v>
      </c>
      <c r="AL277" s="19">
        <v>1</v>
      </c>
      <c r="AM277" s="57" t="s">
        <v>1935</v>
      </c>
      <c r="AN277" s="57" t="s">
        <v>2659</v>
      </c>
      <c r="AO277" s="14" t="s">
        <v>1935</v>
      </c>
      <c r="AP277" s="83"/>
    </row>
    <row r="278" spans="1:42">
      <c r="A278" s="33" t="s">
        <v>818</v>
      </c>
      <c r="B278" s="34" t="s">
        <v>1762</v>
      </c>
      <c r="C278" s="34" t="s">
        <v>817</v>
      </c>
      <c r="D278" s="93" t="e">
        <f>VLOOKUP(C278,[1]OECD_invitro_insilico_invivo_DA!$C$1:$C$197,1,FALSE)</f>
        <v>#N/A</v>
      </c>
      <c r="E278" s="93" t="s">
        <v>819</v>
      </c>
      <c r="F278" s="37" t="s">
        <v>2066</v>
      </c>
      <c r="G278" s="17" t="s">
        <v>3510</v>
      </c>
      <c r="H278" s="57">
        <v>7.6999999999999993</v>
      </c>
      <c r="I278" s="19" t="s">
        <v>4595</v>
      </c>
      <c r="J278" s="19" t="s">
        <v>4596</v>
      </c>
      <c r="K278" s="19">
        <v>-4.33</v>
      </c>
      <c r="L278" s="17" t="s">
        <v>1472</v>
      </c>
      <c r="M278" s="17">
        <v>188.94733333333301</v>
      </c>
      <c r="N278" s="17">
        <v>39.058097666666697</v>
      </c>
      <c r="O278" s="20" t="s">
        <v>1472</v>
      </c>
      <c r="P278" s="39" t="s">
        <v>1193</v>
      </c>
      <c r="Q278" s="18" t="s">
        <v>1193</v>
      </c>
      <c r="R278" s="19" t="s">
        <v>1193</v>
      </c>
      <c r="S278" s="17" t="s">
        <v>1193</v>
      </c>
      <c r="T278" s="37" t="s">
        <v>1193</v>
      </c>
      <c r="U278" s="17" t="s">
        <v>1193</v>
      </c>
      <c r="V278" s="17" t="s">
        <v>1193</v>
      </c>
      <c r="W278" s="20" t="s">
        <v>1193</v>
      </c>
      <c r="X278" s="37" t="s">
        <v>1193</v>
      </c>
      <c r="Y278" s="20" t="s">
        <v>1193</v>
      </c>
      <c r="Z278" s="37" t="s">
        <v>878</v>
      </c>
      <c r="AA278" s="17" t="s">
        <v>1179</v>
      </c>
      <c r="AB278" s="56">
        <v>0.7</v>
      </c>
      <c r="AC278" s="17" t="s">
        <v>1471</v>
      </c>
      <c r="AD278" s="18" t="s">
        <v>1471</v>
      </c>
      <c r="AE278" s="37" t="s">
        <v>1193</v>
      </c>
      <c r="AF278" s="17" t="s">
        <v>1193</v>
      </c>
      <c r="AG278" s="19" t="s">
        <v>1193</v>
      </c>
      <c r="AH278" s="14" t="s">
        <v>1193</v>
      </c>
      <c r="AI278" s="39" t="s">
        <v>1472</v>
      </c>
      <c r="AJ278" s="110" t="s">
        <v>4218</v>
      </c>
      <c r="AK278" s="39" t="s">
        <v>1470</v>
      </c>
      <c r="AL278" s="19" t="s">
        <v>1470</v>
      </c>
      <c r="AM278" s="57" t="s">
        <v>1470</v>
      </c>
      <c r="AN278" s="57" t="s">
        <v>1470</v>
      </c>
      <c r="AO278" s="14" t="s">
        <v>1470</v>
      </c>
      <c r="AP278" s="83"/>
    </row>
    <row r="279" spans="1:42">
      <c r="A279" s="33" t="s">
        <v>821</v>
      </c>
      <c r="B279" s="34" t="s">
        <v>1763</v>
      </c>
      <c r="C279" s="34" t="s">
        <v>820</v>
      </c>
      <c r="D279" s="93" t="e">
        <f>VLOOKUP(C279,[1]OECD_invitro_insilico_invivo_DA!$C$1:$C$197,1,FALSE)</f>
        <v>#N/A</v>
      </c>
      <c r="E279" s="93" t="s">
        <v>822</v>
      </c>
      <c r="F279" s="33" t="s">
        <v>1937</v>
      </c>
      <c r="G279" s="17" t="s">
        <v>3511</v>
      </c>
      <c r="H279" s="57">
        <v>0</v>
      </c>
      <c r="I279" s="34" t="s">
        <v>1937</v>
      </c>
      <c r="J279" s="19">
        <v>0</v>
      </c>
      <c r="K279" s="19">
        <v>0</v>
      </c>
      <c r="L279" s="17" t="s">
        <v>1471</v>
      </c>
      <c r="M279" s="17">
        <v>12.3226666666667</v>
      </c>
      <c r="N279" s="17" t="s">
        <v>17456</v>
      </c>
      <c r="O279" s="20" t="s">
        <v>1471</v>
      </c>
      <c r="P279" s="33" t="s">
        <v>1937</v>
      </c>
      <c r="Q279" s="62" t="s">
        <v>2910</v>
      </c>
      <c r="R279" s="19">
        <v>0</v>
      </c>
      <c r="S279" s="17" t="s">
        <v>1471</v>
      </c>
      <c r="T279" s="60" t="s">
        <v>1937</v>
      </c>
      <c r="U279" s="17" t="s">
        <v>3181</v>
      </c>
      <c r="V279" s="19">
        <v>0</v>
      </c>
      <c r="W279" s="20" t="s">
        <v>1471</v>
      </c>
      <c r="X279" s="37">
        <v>5.4326666666666696</v>
      </c>
      <c r="Y279" s="20" t="s">
        <v>1471</v>
      </c>
      <c r="Z279" s="33" t="s">
        <v>1937</v>
      </c>
      <c r="AA279" s="35" t="s">
        <v>2072</v>
      </c>
      <c r="AB279" s="57">
        <v>0</v>
      </c>
      <c r="AC279" s="17" t="s">
        <v>1471</v>
      </c>
      <c r="AD279" s="18" t="s">
        <v>1471</v>
      </c>
      <c r="AE279" s="37" t="s">
        <v>3950</v>
      </c>
      <c r="AF279" s="35" t="s">
        <v>4203</v>
      </c>
      <c r="AG279" s="19">
        <v>100</v>
      </c>
      <c r="AH279" s="14" t="s">
        <v>1471</v>
      </c>
      <c r="AI279" s="39" t="s">
        <v>1472</v>
      </c>
      <c r="AJ279" s="110" t="s">
        <v>4218</v>
      </c>
      <c r="AK279" s="39" t="s">
        <v>2660</v>
      </c>
      <c r="AL279" s="19">
        <v>0</v>
      </c>
      <c r="AM279" s="57" t="s">
        <v>1934</v>
      </c>
      <c r="AN279" s="57" t="s">
        <v>2660</v>
      </c>
      <c r="AO279" s="14" t="s">
        <v>1934</v>
      </c>
      <c r="AP279" s="83"/>
    </row>
    <row r="280" spans="1:42">
      <c r="A280" s="33" t="s">
        <v>824</v>
      </c>
      <c r="B280" s="34" t="s">
        <v>1764</v>
      </c>
      <c r="C280" s="34" t="s">
        <v>823</v>
      </c>
      <c r="D280" s="93" t="e">
        <f>VLOOKUP(C280,[1]OECD_invitro_insilico_invivo_DA!$C$1:$C$197,1,FALSE)</f>
        <v>#N/A</v>
      </c>
      <c r="E280" s="93" t="s">
        <v>1232</v>
      </c>
      <c r="F280" s="37" t="s">
        <v>2067</v>
      </c>
      <c r="G280" s="17" t="s">
        <v>3512</v>
      </c>
      <c r="H280" s="57">
        <v>4</v>
      </c>
      <c r="I280" s="19" t="s">
        <v>4597</v>
      </c>
      <c r="J280" s="19" t="s">
        <v>4598</v>
      </c>
      <c r="K280" s="19">
        <v>-2</v>
      </c>
      <c r="L280" s="17" t="s">
        <v>1472</v>
      </c>
      <c r="M280" s="17">
        <v>45.162999999999997</v>
      </c>
      <c r="N280" s="17" t="s">
        <v>17456</v>
      </c>
      <c r="O280" s="20" t="s">
        <v>1471</v>
      </c>
      <c r="P280" s="33" t="s">
        <v>1937</v>
      </c>
      <c r="Q280" s="62" t="s">
        <v>2911</v>
      </c>
      <c r="R280" s="19">
        <v>0</v>
      </c>
      <c r="S280" s="17" t="s">
        <v>1471</v>
      </c>
      <c r="T280" s="60" t="s">
        <v>1937</v>
      </c>
      <c r="U280" s="17" t="s">
        <v>3182</v>
      </c>
      <c r="V280" s="19">
        <v>0</v>
      </c>
      <c r="W280" s="20" t="s">
        <v>1471</v>
      </c>
      <c r="X280" s="37">
        <v>8.1096666666666692</v>
      </c>
      <c r="Y280" s="20" t="s">
        <v>1471</v>
      </c>
      <c r="Z280" s="33" t="s">
        <v>1937</v>
      </c>
      <c r="AA280" s="35" t="s">
        <v>3707</v>
      </c>
      <c r="AB280" s="57">
        <v>0</v>
      </c>
      <c r="AC280" s="17" t="s">
        <v>1471</v>
      </c>
      <c r="AD280" s="18" t="s">
        <v>1471</v>
      </c>
      <c r="AE280" s="37" t="s">
        <v>3951</v>
      </c>
      <c r="AF280" s="35" t="s">
        <v>4204</v>
      </c>
      <c r="AG280" s="19">
        <v>10</v>
      </c>
      <c r="AH280" s="14" t="s">
        <v>1471</v>
      </c>
      <c r="AI280" s="39" t="s">
        <v>1471</v>
      </c>
      <c r="AJ280" s="110" t="s">
        <v>4219</v>
      </c>
      <c r="AK280" s="39" t="s">
        <v>2660</v>
      </c>
      <c r="AL280" s="19">
        <v>1</v>
      </c>
      <c r="AM280" s="57" t="s">
        <v>1935</v>
      </c>
      <c r="AN280" s="57" t="s">
        <v>1392</v>
      </c>
      <c r="AO280" s="14" t="s">
        <v>1392</v>
      </c>
      <c r="AP280" s="83"/>
    </row>
    <row r="281" spans="1:42">
      <c r="A281" s="33" t="s">
        <v>827</v>
      </c>
      <c r="B281" s="34" t="s">
        <v>1765</v>
      </c>
      <c r="C281" s="34" t="s">
        <v>826</v>
      </c>
      <c r="D281" s="93" t="e">
        <f>VLOOKUP(C281,[1]OECD_invitro_insilico_invivo_DA!$C$1:$C$197,1,FALSE)</f>
        <v>#N/A</v>
      </c>
      <c r="E281" s="93" t="s">
        <v>1233</v>
      </c>
      <c r="F281" s="37" t="s">
        <v>1986</v>
      </c>
      <c r="G281" s="17" t="s">
        <v>3513</v>
      </c>
      <c r="H281" s="57">
        <v>7</v>
      </c>
      <c r="I281" s="19" t="s">
        <v>4304</v>
      </c>
      <c r="J281" s="19" t="s">
        <v>4599</v>
      </c>
      <c r="K281" s="19">
        <v>-7</v>
      </c>
      <c r="L281" s="17" t="s">
        <v>1472</v>
      </c>
      <c r="M281" s="17">
        <v>428.07066666666702</v>
      </c>
      <c r="N281" s="17">
        <v>31.622776999999999</v>
      </c>
      <c r="O281" s="20" t="s">
        <v>1472</v>
      </c>
      <c r="P281" s="37" t="s">
        <v>3660</v>
      </c>
      <c r="Q281" s="62" t="s">
        <v>2912</v>
      </c>
      <c r="R281" s="19">
        <v>-4.3999999999999995</v>
      </c>
      <c r="S281" s="17" t="s">
        <v>1472</v>
      </c>
      <c r="T281" s="60" t="s">
        <v>1937</v>
      </c>
      <c r="U281" s="17" t="s">
        <v>3183</v>
      </c>
      <c r="V281" s="19">
        <v>0</v>
      </c>
      <c r="W281" s="20" t="s">
        <v>1471</v>
      </c>
      <c r="X281" s="37">
        <v>38.702166666666699</v>
      </c>
      <c r="Y281" s="20" t="s">
        <v>1472</v>
      </c>
      <c r="Z281" s="37" t="s">
        <v>1163</v>
      </c>
      <c r="AA281" s="17" t="s">
        <v>1180</v>
      </c>
      <c r="AB281" s="57">
        <v>0</v>
      </c>
      <c r="AC281" s="17" t="s">
        <v>1471</v>
      </c>
      <c r="AD281" s="18" t="s">
        <v>1471</v>
      </c>
      <c r="AE281" s="37" t="s">
        <v>1193</v>
      </c>
      <c r="AF281" s="17" t="s">
        <v>1193</v>
      </c>
      <c r="AG281" s="19" t="s">
        <v>1193</v>
      </c>
      <c r="AH281" s="14" t="s">
        <v>1193</v>
      </c>
      <c r="AI281" s="39" t="s">
        <v>1471</v>
      </c>
      <c r="AJ281" s="110" t="s">
        <v>4218</v>
      </c>
      <c r="AK281" s="39" t="s">
        <v>2659</v>
      </c>
      <c r="AL281" s="19" t="s">
        <v>1470</v>
      </c>
      <c r="AM281" s="57" t="s">
        <v>1470</v>
      </c>
      <c r="AN281" s="57" t="s">
        <v>2659</v>
      </c>
      <c r="AO281" s="14" t="s">
        <v>1935</v>
      </c>
      <c r="AP281" s="83"/>
    </row>
    <row r="282" spans="1:42">
      <c r="A282" s="33" t="s">
        <v>830</v>
      </c>
      <c r="B282" s="34" t="s">
        <v>1766</v>
      </c>
      <c r="C282" s="34" t="s">
        <v>829</v>
      </c>
      <c r="D282" s="93" t="e">
        <f>VLOOKUP(C282,[1]OECD_invitro_insilico_invivo_DA!$C$1:$C$197,1,FALSE)</f>
        <v>#N/A</v>
      </c>
      <c r="E282" s="93" t="s">
        <v>831</v>
      </c>
      <c r="F282" s="37" t="s">
        <v>2068</v>
      </c>
      <c r="G282" s="17" t="s">
        <v>3514</v>
      </c>
      <c r="H282" s="57">
        <v>2</v>
      </c>
      <c r="I282" s="19" t="s">
        <v>4600</v>
      </c>
      <c r="J282" s="19" t="s">
        <v>4601</v>
      </c>
      <c r="K282" s="19">
        <v>-9</v>
      </c>
      <c r="L282" s="17" t="s">
        <v>1471</v>
      </c>
      <c r="M282" s="17">
        <v>55.4286666666667</v>
      </c>
      <c r="N282" s="17">
        <v>13.443497666666699</v>
      </c>
      <c r="O282" s="20" t="s">
        <v>1472</v>
      </c>
      <c r="P282" s="37" t="s">
        <v>3661</v>
      </c>
      <c r="Q282" s="62" t="s">
        <v>2913</v>
      </c>
      <c r="R282" s="19">
        <v>-9</v>
      </c>
      <c r="S282" s="17" t="s">
        <v>1472</v>
      </c>
      <c r="T282" s="60" t="s">
        <v>1937</v>
      </c>
      <c r="U282" s="17" t="s">
        <v>3184</v>
      </c>
      <c r="V282" s="19">
        <v>0</v>
      </c>
      <c r="W282" s="20" t="s">
        <v>1471</v>
      </c>
      <c r="X282" s="37">
        <v>45.359499999999997</v>
      </c>
      <c r="Y282" s="20" t="s">
        <v>1472</v>
      </c>
      <c r="Z282" s="37" t="s">
        <v>987</v>
      </c>
      <c r="AA282" s="17" t="s">
        <v>1181</v>
      </c>
      <c r="AB282" s="56">
        <v>4.3</v>
      </c>
      <c r="AC282" s="17" t="s">
        <v>1472</v>
      </c>
      <c r="AD282" s="18" t="s">
        <v>1472</v>
      </c>
      <c r="AE282" s="37" t="s">
        <v>3952</v>
      </c>
      <c r="AF282" s="35" t="s">
        <v>4205</v>
      </c>
      <c r="AG282" s="19">
        <v>10</v>
      </c>
      <c r="AH282" s="14" t="s">
        <v>1471</v>
      </c>
      <c r="AI282" s="39" t="s">
        <v>1472</v>
      </c>
      <c r="AJ282" s="110" t="s">
        <v>4218</v>
      </c>
      <c r="AK282" s="39" t="s">
        <v>2659</v>
      </c>
      <c r="AL282" s="19">
        <v>1</v>
      </c>
      <c r="AM282" s="57" t="s">
        <v>1935</v>
      </c>
      <c r="AN282" s="57" t="s">
        <v>2659</v>
      </c>
      <c r="AO282" s="14" t="s">
        <v>1935</v>
      </c>
      <c r="AP282" s="83"/>
    </row>
    <row r="283" spans="1:42">
      <c r="A283" s="33" t="s">
        <v>833</v>
      </c>
      <c r="B283" s="34" t="s">
        <v>1767</v>
      </c>
      <c r="C283" s="34" t="s">
        <v>832</v>
      </c>
      <c r="D283" s="93" t="e">
        <f>VLOOKUP(C283,[1]OECD_invitro_insilico_invivo_DA!$C$1:$C$197,1,FALSE)</f>
        <v>#N/A</v>
      </c>
      <c r="E283" s="93" t="s">
        <v>834</v>
      </c>
      <c r="F283" s="37" t="s">
        <v>2069</v>
      </c>
      <c r="G283" s="17" t="s">
        <v>3515</v>
      </c>
      <c r="H283" s="57">
        <v>3.4</v>
      </c>
      <c r="I283" s="34" t="s">
        <v>1937</v>
      </c>
      <c r="J283" s="19" t="s">
        <v>4602</v>
      </c>
      <c r="K283" s="19">
        <v>0</v>
      </c>
      <c r="L283" s="17" t="s">
        <v>1472</v>
      </c>
      <c r="M283" s="17">
        <v>47.7693333333333</v>
      </c>
      <c r="N283" s="17" t="s">
        <v>17456</v>
      </c>
      <c r="O283" s="20" t="s">
        <v>1471</v>
      </c>
      <c r="P283" s="37" t="s">
        <v>3219</v>
      </c>
      <c r="Q283" s="62" t="s">
        <v>2914</v>
      </c>
      <c r="R283" s="19">
        <v>-0.7</v>
      </c>
      <c r="S283" s="17" t="s">
        <v>1471</v>
      </c>
      <c r="T283" s="37" t="s">
        <v>1468</v>
      </c>
      <c r="U283" s="17" t="s">
        <v>3185</v>
      </c>
      <c r="V283" s="19">
        <v>3.4</v>
      </c>
      <c r="W283" s="20" t="s">
        <v>1471</v>
      </c>
      <c r="X283" s="37">
        <v>8.3411666666666502</v>
      </c>
      <c r="Y283" s="20" t="s">
        <v>1471</v>
      </c>
      <c r="Z283" s="33" t="s">
        <v>1937</v>
      </c>
      <c r="AA283" s="35" t="s">
        <v>2072</v>
      </c>
      <c r="AB283" s="57">
        <v>0</v>
      </c>
      <c r="AC283" s="17" t="s">
        <v>1471</v>
      </c>
      <c r="AD283" s="18" t="s">
        <v>1471</v>
      </c>
      <c r="AE283" s="37" t="s">
        <v>3953</v>
      </c>
      <c r="AF283" s="35" t="s">
        <v>4206</v>
      </c>
      <c r="AG283" s="19">
        <v>100</v>
      </c>
      <c r="AH283" s="14" t="s">
        <v>1471</v>
      </c>
      <c r="AI283" s="39" t="s">
        <v>1471</v>
      </c>
      <c r="AJ283" s="110" t="s">
        <v>4218</v>
      </c>
      <c r="AK283" s="39" t="s">
        <v>2660</v>
      </c>
      <c r="AL283" s="19">
        <v>1</v>
      </c>
      <c r="AM283" s="57" t="s">
        <v>1935</v>
      </c>
      <c r="AN283" s="57" t="s">
        <v>2660</v>
      </c>
      <c r="AO283" s="14" t="s">
        <v>1934</v>
      </c>
      <c r="AP283" s="83"/>
    </row>
    <row r="284" spans="1:42">
      <c r="A284" s="33" t="s">
        <v>836</v>
      </c>
      <c r="B284" s="34" t="s">
        <v>1768</v>
      </c>
      <c r="C284" s="34" t="s">
        <v>835</v>
      </c>
      <c r="D284" s="93" t="e">
        <f>VLOOKUP(C284,[1]OECD_invitro_insilico_invivo_DA!$C$1:$C$197,1,FALSE)</f>
        <v>#N/A</v>
      </c>
      <c r="E284" s="93" t="s">
        <v>837</v>
      </c>
      <c r="F284" s="37" t="s">
        <v>2070</v>
      </c>
      <c r="G284" s="17" t="s">
        <v>3516</v>
      </c>
      <c r="H284" s="57">
        <v>3.7</v>
      </c>
      <c r="I284" s="19" t="s">
        <v>4261</v>
      </c>
      <c r="J284" s="19" t="s">
        <v>4603</v>
      </c>
      <c r="K284" s="19">
        <v>-3</v>
      </c>
      <c r="L284" s="17" t="s">
        <v>1472</v>
      </c>
      <c r="M284" s="17">
        <v>107.333333333333</v>
      </c>
      <c r="N284" s="17">
        <v>20.731989333333299</v>
      </c>
      <c r="O284" s="20" t="s">
        <v>1472</v>
      </c>
      <c r="P284" s="37" t="s">
        <v>3662</v>
      </c>
      <c r="Q284" s="62" t="s">
        <v>2915</v>
      </c>
      <c r="R284" s="19">
        <v>-9</v>
      </c>
      <c r="S284" s="17" t="s">
        <v>1472</v>
      </c>
      <c r="T284" s="37" t="s">
        <v>1469</v>
      </c>
      <c r="U284" s="17" t="s">
        <v>3186</v>
      </c>
      <c r="V284" s="19">
        <v>-1.4000000000000001</v>
      </c>
      <c r="W284" s="20" t="s">
        <v>1471</v>
      </c>
      <c r="X284" s="37">
        <v>76.657500000000098</v>
      </c>
      <c r="Y284" s="20" t="s">
        <v>1472</v>
      </c>
      <c r="Z284" s="33" t="s">
        <v>1937</v>
      </c>
      <c r="AA284" s="35" t="s">
        <v>2072</v>
      </c>
      <c r="AB284" s="57">
        <v>0</v>
      </c>
      <c r="AC284" s="17" t="s">
        <v>1471</v>
      </c>
      <c r="AD284" s="18" t="s">
        <v>1471</v>
      </c>
      <c r="AE284" s="37" t="s">
        <v>3954</v>
      </c>
      <c r="AF284" s="35" t="s">
        <v>4207</v>
      </c>
      <c r="AG284" s="19">
        <v>100</v>
      </c>
      <c r="AH284" s="14" t="s">
        <v>1471</v>
      </c>
      <c r="AI284" s="39" t="s">
        <v>1471</v>
      </c>
      <c r="AJ284" s="110" t="s">
        <v>4218</v>
      </c>
      <c r="AK284" s="39" t="s">
        <v>2659</v>
      </c>
      <c r="AL284" s="19">
        <v>1</v>
      </c>
      <c r="AM284" s="57" t="s">
        <v>1935</v>
      </c>
      <c r="AN284" s="57" t="s">
        <v>2659</v>
      </c>
      <c r="AO284" s="14" t="s">
        <v>1935</v>
      </c>
      <c r="AP284" s="83"/>
    </row>
    <row r="285" spans="1:42">
      <c r="A285" s="33" t="s">
        <v>839</v>
      </c>
      <c r="B285" s="34" t="s">
        <v>1769</v>
      </c>
      <c r="C285" s="34" t="s">
        <v>838</v>
      </c>
      <c r="D285" s="93" t="e">
        <f>VLOOKUP(C285,[1]OECD_invitro_insilico_invivo_DA!$C$1:$C$197,1,FALSE)</f>
        <v>#N/A</v>
      </c>
      <c r="E285" s="93" t="s">
        <v>840</v>
      </c>
      <c r="F285" s="37" t="s">
        <v>3230</v>
      </c>
      <c r="G285" s="17" t="s">
        <v>3517</v>
      </c>
      <c r="H285" s="57">
        <v>2.4</v>
      </c>
      <c r="I285" s="19" t="s">
        <v>4604</v>
      </c>
      <c r="J285" s="19" t="s">
        <v>4605</v>
      </c>
      <c r="K285" s="19">
        <v>-6</v>
      </c>
      <c r="L285" s="17" t="s">
        <v>1471</v>
      </c>
      <c r="M285" s="17">
        <v>45.9746666666667</v>
      </c>
      <c r="N285" s="17" t="s">
        <v>17456</v>
      </c>
      <c r="O285" s="20" t="s">
        <v>1471</v>
      </c>
      <c r="P285" s="33" t="s">
        <v>1937</v>
      </c>
      <c r="Q285" s="62" t="s">
        <v>2072</v>
      </c>
      <c r="R285" s="19">
        <v>0</v>
      </c>
      <c r="S285" s="17" t="s">
        <v>1471</v>
      </c>
      <c r="T285" s="37">
        <v>15.85</v>
      </c>
      <c r="U285" s="17" t="s">
        <v>3187</v>
      </c>
      <c r="V285" s="19">
        <v>0.7</v>
      </c>
      <c r="W285" s="20" t="s">
        <v>1471</v>
      </c>
      <c r="X285" s="37">
        <v>0</v>
      </c>
      <c r="Y285" s="20" t="s">
        <v>1471</v>
      </c>
      <c r="Z285" s="37" t="s">
        <v>864</v>
      </c>
      <c r="AA285" s="17" t="s">
        <v>1182</v>
      </c>
      <c r="AB285" s="53" t="s">
        <v>3197</v>
      </c>
      <c r="AC285" s="17" t="s">
        <v>1472</v>
      </c>
      <c r="AD285" s="18" t="s">
        <v>1472</v>
      </c>
      <c r="AE285" s="37" t="s">
        <v>3955</v>
      </c>
      <c r="AF285" s="35" t="s">
        <v>4208</v>
      </c>
      <c r="AG285" s="19">
        <v>100</v>
      </c>
      <c r="AH285" s="14" t="s">
        <v>1471</v>
      </c>
      <c r="AI285" s="39" t="s">
        <v>1472</v>
      </c>
      <c r="AJ285" s="110" t="s">
        <v>4218</v>
      </c>
      <c r="AK285" s="39" t="s">
        <v>2660</v>
      </c>
      <c r="AL285" s="19">
        <v>0</v>
      </c>
      <c r="AM285" s="57" t="s">
        <v>1934</v>
      </c>
      <c r="AN285" s="57" t="s">
        <v>2660</v>
      </c>
      <c r="AO285" s="14" t="s">
        <v>1934</v>
      </c>
      <c r="AP285" s="83"/>
    </row>
    <row r="286" spans="1:42">
      <c r="A286" s="33" t="s">
        <v>842</v>
      </c>
      <c r="B286" s="34" t="s">
        <v>1770</v>
      </c>
      <c r="C286" s="34" t="s">
        <v>841</v>
      </c>
      <c r="D286" s="93" t="e">
        <f>VLOOKUP(C286,[1]OECD_invitro_insilico_invivo_DA!$C$1:$C$197,1,FALSE)</f>
        <v>#N/A</v>
      </c>
      <c r="E286" s="93" t="s">
        <v>843</v>
      </c>
      <c r="F286" s="37" t="s">
        <v>3223</v>
      </c>
      <c r="G286" s="17" t="s">
        <v>3518</v>
      </c>
      <c r="H286" s="57">
        <v>0.7</v>
      </c>
      <c r="I286" s="19" t="s">
        <v>4606</v>
      </c>
      <c r="J286" s="19" t="s">
        <v>4607</v>
      </c>
      <c r="K286" s="19">
        <v>-6</v>
      </c>
      <c r="L286" s="17" t="s">
        <v>1471</v>
      </c>
      <c r="M286" s="17">
        <v>30.216000000000001</v>
      </c>
      <c r="N286" s="17" t="s">
        <v>17456</v>
      </c>
      <c r="O286" s="20" t="s">
        <v>1471</v>
      </c>
      <c r="P286" s="33" t="s">
        <v>1937</v>
      </c>
      <c r="Q286" s="62" t="s">
        <v>2072</v>
      </c>
      <c r="R286" s="19">
        <v>0</v>
      </c>
      <c r="S286" s="17" t="s">
        <v>1471</v>
      </c>
      <c r="T286" s="37" t="s">
        <v>4228</v>
      </c>
      <c r="U286" s="17" t="s">
        <v>3188</v>
      </c>
      <c r="V286" s="19">
        <v>2.7</v>
      </c>
      <c r="W286" s="20" t="s">
        <v>1471</v>
      </c>
      <c r="X286" s="37">
        <v>0</v>
      </c>
      <c r="Y286" s="20" t="s">
        <v>1471</v>
      </c>
      <c r="Z286" s="37" t="s">
        <v>1183</v>
      </c>
      <c r="AA286" s="17" t="s">
        <v>1184</v>
      </c>
      <c r="AB286" s="53" t="s">
        <v>3199</v>
      </c>
      <c r="AC286" s="17" t="s">
        <v>1472</v>
      </c>
      <c r="AD286" s="18" t="s">
        <v>1472</v>
      </c>
      <c r="AE286" s="37" t="s">
        <v>3956</v>
      </c>
      <c r="AF286" s="35" t="s">
        <v>4209</v>
      </c>
      <c r="AG286" s="19">
        <v>100</v>
      </c>
      <c r="AH286" s="14" t="s">
        <v>1471</v>
      </c>
      <c r="AI286" s="39" t="s">
        <v>1472</v>
      </c>
      <c r="AJ286" s="110" t="s">
        <v>4218</v>
      </c>
      <c r="AK286" s="39" t="s">
        <v>2660</v>
      </c>
      <c r="AL286" s="19">
        <v>0</v>
      </c>
      <c r="AM286" s="57" t="s">
        <v>1934</v>
      </c>
      <c r="AN286" s="57" t="s">
        <v>2660</v>
      </c>
      <c r="AO286" s="14" t="s">
        <v>1934</v>
      </c>
      <c r="AP286" s="83"/>
    </row>
    <row r="287" spans="1:42">
      <c r="A287" s="33" t="s">
        <v>845</v>
      </c>
      <c r="B287" s="34" t="s">
        <v>1771</v>
      </c>
      <c r="C287" s="34" t="s">
        <v>844</v>
      </c>
      <c r="D287" s="93" t="e">
        <f>VLOOKUP(C287,[1]OECD_invitro_insilico_invivo_DA!$C$1:$C$197,1,FALSE)</f>
        <v>#N/A</v>
      </c>
      <c r="E287" s="93" t="s">
        <v>846</v>
      </c>
      <c r="F287" s="37" t="s">
        <v>3212</v>
      </c>
      <c r="G287" s="17" t="s">
        <v>3519</v>
      </c>
      <c r="H287" s="57">
        <v>1.4000000000000001</v>
      </c>
      <c r="I287" s="19" t="s">
        <v>4608</v>
      </c>
      <c r="J287" s="19" t="s">
        <v>4609</v>
      </c>
      <c r="K287" s="19">
        <v>-1.67</v>
      </c>
      <c r="L287" s="17" t="s">
        <v>1471</v>
      </c>
      <c r="M287" s="17">
        <v>27.600666666666701</v>
      </c>
      <c r="N287" s="17" t="s">
        <v>17456</v>
      </c>
      <c r="O287" s="20" t="s">
        <v>1471</v>
      </c>
      <c r="P287" s="33" t="s">
        <v>1937</v>
      </c>
      <c r="Q287" s="62" t="s">
        <v>2916</v>
      </c>
      <c r="R287" s="19">
        <v>0</v>
      </c>
      <c r="S287" s="17" t="s">
        <v>1471</v>
      </c>
      <c r="T287" s="60" t="s">
        <v>1937</v>
      </c>
      <c r="U287" s="17" t="s">
        <v>3189</v>
      </c>
      <c r="V287" s="19">
        <v>0</v>
      </c>
      <c r="W287" s="20" t="s">
        <v>1471</v>
      </c>
      <c r="X287" s="37">
        <v>7.3640000000000096</v>
      </c>
      <c r="Y287" s="20" t="s">
        <v>1471</v>
      </c>
      <c r="Z287" s="37" t="s">
        <v>1185</v>
      </c>
      <c r="AA287" s="17" t="s">
        <v>1186</v>
      </c>
      <c r="AB287" s="56">
        <v>0.7</v>
      </c>
      <c r="AC287" s="17" t="s">
        <v>1471</v>
      </c>
      <c r="AD287" s="18" t="s">
        <v>1471</v>
      </c>
      <c r="AE287" s="37" t="s">
        <v>3957</v>
      </c>
      <c r="AF287" s="35" t="s">
        <v>4210</v>
      </c>
      <c r="AG287" s="19">
        <v>10</v>
      </c>
      <c r="AH287" s="14" t="s">
        <v>1471</v>
      </c>
      <c r="AI287" s="39" t="s">
        <v>1472</v>
      </c>
      <c r="AJ287" s="110" t="s">
        <v>4218</v>
      </c>
      <c r="AK287" s="39" t="s">
        <v>2660</v>
      </c>
      <c r="AL287" s="19">
        <v>1</v>
      </c>
      <c r="AM287" s="57" t="s">
        <v>1935</v>
      </c>
      <c r="AN287" s="57" t="s">
        <v>2659</v>
      </c>
      <c r="AO287" s="14" t="s">
        <v>1935</v>
      </c>
      <c r="AP287" s="83"/>
    </row>
    <row r="288" spans="1:42">
      <c r="A288" s="33" t="s">
        <v>848</v>
      </c>
      <c r="B288" s="34" t="s">
        <v>1772</v>
      </c>
      <c r="C288" s="34" t="s">
        <v>847</v>
      </c>
      <c r="D288" s="93" t="e">
        <f>VLOOKUP(C288,[1]OECD_invitro_insilico_invivo_DA!$C$1:$C$197,1,FALSE)</f>
        <v>#N/A</v>
      </c>
      <c r="E288" s="93" t="s">
        <v>849</v>
      </c>
      <c r="F288" s="37" t="s">
        <v>3205</v>
      </c>
      <c r="G288" s="17" t="s">
        <v>3520</v>
      </c>
      <c r="H288" s="57">
        <v>0.7</v>
      </c>
      <c r="I288" s="34" t="s">
        <v>1937</v>
      </c>
      <c r="J288" s="19" t="s">
        <v>4610</v>
      </c>
      <c r="K288" s="19">
        <v>0</v>
      </c>
      <c r="L288" s="17" t="s">
        <v>1471</v>
      </c>
      <c r="M288" s="17">
        <v>17.212666666666699</v>
      </c>
      <c r="N288" s="17" t="s">
        <v>17456</v>
      </c>
      <c r="O288" s="20" t="s">
        <v>1471</v>
      </c>
      <c r="P288" s="37" t="s">
        <v>3605</v>
      </c>
      <c r="Q288" s="62" t="s">
        <v>2917</v>
      </c>
      <c r="R288" s="19">
        <v>-2.7</v>
      </c>
      <c r="S288" s="17" t="s">
        <v>1471</v>
      </c>
      <c r="T288" s="60" t="s">
        <v>1937</v>
      </c>
      <c r="U288" s="17" t="s">
        <v>2933</v>
      </c>
      <c r="V288" s="19">
        <v>0</v>
      </c>
      <c r="W288" s="20" t="s">
        <v>1471</v>
      </c>
      <c r="X288" s="37">
        <v>18.476666666666599</v>
      </c>
      <c r="Y288" s="20" t="s">
        <v>1472</v>
      </c>
      <c r="Z288" s="37" t="s">
        <v>864</v>
      </c>
      <c r="AA288" s="17" t="s">
        <v>1187</v>
      </c>
      <c r="AB288" s="57">
        <v>0</v>
      </c>
      <c r="AC288" s="17" t="s">
        <v>1471</v>
      </c>
      <c r="AD288" s="18" t="s">
        <v>1471</v>
      </c>
      <c r="AE288" s="37" t="s">
        <v>3958</v>
      </c>
      <c r="AF288" s="35" t="s">
        <v>4211</v>
      </c>
      <c r="AG288" s="19">
        <v>100</v>
      </c>
      <c r="AH288" s="14" t="s">
        <v>1471</v>
      </c>
      <c r="AI288" s="39" t="s">
        <v>1471</v>
      </c>
      <c r="AJ288" s="110" t="s">
        <v>4219</v>
      </c>
      <c r="AK288" s="39" t="s">
        <v>2660</v>
      </c>
      <c r="AL288" s="19">
        <v>1</v>
      </c>
      <c r="AM288" s="57" t="s">
        <v>1935</v>
      </c>
      <c r="AN288" s="57" t="s">
        <v>1392</v>
      </c>
      <c r="AO288" s="14" t="s">
        <v>1392</v>
      </c>
      <c r="AP288" s="83"/>
    </row>
    <row r="289" spans="1:42">
      <c r="A289" s="33" t="s">
        <v>1410</v>
      </c>
      <c r="B289" s="34" t="s">
        <v>1773</v>
      </c>
      <c r="C289" s="34" t="s">
        <v>850</v>
      </c>
      <c r="D289" s="93" t="e">
        <f>VLOOKUP(C289,[1]OECD_invitro_insilico_invivo_DA!$C$1:$C$197,1,FALSE)</f>
        <v>#N/A</v>
      </c>
      <c r="E289" s="93" t="s">
        <v>852</v>
      </c>
      <c r="F289" s="37" t="s">
        <v>3240</v>
      </c>
      <c r="G289" s="17" t="s">
        <v>3521</v>
      </c>
      <c r="H289" s="57">
        <v>-5</v>
      </c>
      <c r="I289" s="19" t="s">
        <v>4611</v>
      </c>
      <c r="J289" s="19" t="s">
        <v>4612</v>
      </c>
      <c r="K289" s="19">
        <v>-9</v>
      </c>
      <c r="L289" s="17" t="s">
        <v>1471</v>
      </c>
      <c r="M289" s="17">
        <v>-40.179333333333297</v>
      </c>
      <c r="N289" s="17" t="s">
        <v>17456</v>
      </c>
      <c r="O289" s="20" t="s">
        <v>1471</v>
      </c>
      <c r="P289" s="37" t="s">
        <v>3663</v>
      </c>
      <c r="Q289" s="62" t="s">
        <v>2918</v>
      </c>
      <c r="R289" s="19">
        <v>-9</v>
      </c>
      <c r="S289" s="17" t="s">
        <v>1472</v>
      </c>
      <c r="T289" s="60" t="s">
        <v>1937</v>
      </c>
      <c r="U289" s="17" t="s">
        <v>3190</v>
      </c>
      <c r="V289" s="19">
        <v>0</v>
      </c>
      <c r="W289" s="20" t="s">
        <v>1471</v>
      </c>
      <c r="X289" s="37">
        <v>66.177666666666894</v>
      </c>
      <c r="Y289" s="20" t="s">
        <v>1472</v>
      </c>
      <c r="Z289" s="37" t="s">
        <v>1188</v>
      </c>
      <c r="AA289" s="17" t="s">
        <v>1189</v>
      </c>
      <c r="AB289" s="56">
        <v>2.7</v>
      </c>
      <c r="AC289" s="17" t="s">
        <v>1471</v>
      </c>
      <c r="AD289" s="18" t="s">
        <v>1472</v>
      </c>
      <c r="AE289" s="37" t="s">
        <v>3959</v>
      </c>
      <c r="AF289" s="35" t="s">
        <v>4212</v>
      </c>
      <c r="AG289" s="19">
        <v>10</v>
      </c>
      <c r="AH289" s="14" t="s">
        <v>1472</v>
      </c>
      <c r="AI289" s="39" t="s">
        <v>1472</v>
      </c>
      <c r="AJ289" s="110" t="s">
        <v>4218</v>
      </c>
      <c r="AK289" s="39" t="s">
        <v>2659</v>
      </c>
      <c r="AL289" s="19">
        <v>1</v>
      </c>
      <c r="AM289" s="57" t="s">
        <v>1933</v>
      </c>
      <c r="AN289" s="57" t="s">
        <v>2659</v>
      </c>
      <c r="AO289" s="14" t="s">
        <v>1933</v>
      </c>
      <c r="AP289" s="83"/>
    </row>
    <row r="290" spans="1:42">
      <c r="A290" s="33" t="s">
        <v>854</v>
      </c>
      <c r="B290" s="34" t="s">
        <v>1774</v>
      </c>
      <c r="C290" s="34" t="s">
        <v>853</v>
      </c>
      <c r="D290" s="93" t="e">
        <f>VLOOKUP(C290,[1]OECD_invitro_insilico_invivo_DA!$C$1:$C$197,1,FALSE)</f>
        <v>#N/A</v>
      </c>
      <c r="E290" s="93" t="s">
        <v>855</v>
      </c>
      <c r="F290" s="37" t="s">
        <v>2027</v>
      </c>
      <c r="G290" s="17" t="s">
        <v>3522</v>
      </c>
      <c r="H290" s="57">
        <v>5.3999999999999995</v>
      </c>
      <c r="I290" s="19" t="s">
        <v>4613</v>
      </c>
      <c r="J290" s="19" t="s">
        <v>4614</v>
      </c>
      <c r="K290" s="19">
        <v>-2.33</v>
      </c>
      <c r="L290" s="17" t="s">
        <v>1472</v>
      </c>
      <c r="M290" s="17">
        <v>155.030666666667</v>
      </c>
      <c r="N290" s="17">
        <v>32.908964333333302</v>
      </c>
      <c r="O290" s="20" t="s">
        <v>1472</v>
      </c>
      <c r="P290" s="33" t="s">
        <v>1937</v>
      </c>
      <c r="Q290" s="62" t="s">
        <v>2919</v>
      </c>
      <c r="R290" s="19">
        <v>0</v>
      </c>
      <c r="S290" s="17" t="s">
        <v>1471</v>
      </c>
      <c r="T290" s="60" t="s">
        <v>1937</v>
      </c>
      <c r="U290" s="17" t="s">
        <v>3191</v>
      </c>
      <c r="V290" s="19">
        <v>0</v>
      </c>
      <c r="W290" s="20" t="s">
        <v>1471</v>
      </c>
      <c r="X290" s="37">
        <v>6.4661666666666502</v>
      </c>
      <c r="Y290" s="20" t="s">
        <v>1471</v>
      </c>
      <c r="Z290" s="37" t="s">
        <v>1190</v>
      </c>
      <c r="AA290" s="17" t="s">
        <v>1191</v>
      </c>
      <c r="AB290" s="57">
        <v>0</v>
      </c>
      <c r="AC290" s="17" t="s">
        <v>1471</v>
      </c>
      <c r="AD290" s="18" t="s">
        <v>1471</v>
      </c>
      <c r="AE290" s="37" t="s">
        <v>3960</v>
      </c>
      <c r="AF290" s="35" t="s">
        <v>4213</v>
      </c>
      <c r="AG290" s="19">
        <v>100</v>
      </c>
      <c r="AH290" s="14" t="s">
        <v>1471</v>
      </c>
      <c r="AI290" s="39" t="s">
        <v>1472</v>
      </c>
      <c r="AJ290" s="110" t="s">
        <v>4218</v>
      </c>
      <c r="AK290" s="39" t="s">
        <v>2659</v>
      </c>
      <c r="AL290" s="19">
        <v>1</v>
      </c>
      <c r="AM290" s="57" t="s">
        <v>1935</v>
      </c>
      <c r="AN290" s="57" t="s">
        <v>2659</v>
      </c>
      <c r="AO290" s="14" t="s">
        <v>1935</v>
      </c>
      <c r="AP290" s="83"/>
    </row>
    <row r="291" spans="1:42" ht="15.75" thickBot="1">
      <c r="A291" s="40" t="s">
        <v>857</v>
      </c>
      <c r="B291" s="41" t="s">
        <v>1775</v>
      </c>
      <c r="C291" s="41" t="s">
        <v>856</v>
      </c>
      <c r="D291" s="93" t="e">
        <f>VLOOKUP(C291,[1]OECD_invitro_insilico_invivo_DA!$C$1:$C$197,1,FALSE)</f>
        <v>#N/A</v>
      </c>
      <c r="E291" s="94" t="s">
        <v>858</v>
      </c>
      <c r="F291" s="58" t="s">
        <v>2071</v>
      </c>
      <c r="G291" s="42" t="s">
        <v>3523</v>
      </c>
      <c r="H291" s="69">
        <v>7</v>
      </c>
      <c r="I291" s="45" t="s">
        <v>4615</v>
      </c>
      <c r="J291" s="45" t="s">
        <v>4616</v>
      </c>
      <c r="K291" s="45">
        <v>-7.67</v>
      </c>
      <c r="L291" s="42" t="s">
        <v>1472</v>
      </c>
      <c r="M291" s="42">
        <v>597.16333333333296</v>
      </c>
      <c r="N291" s="42">
        <v>11.726169333333299</v>
      </c>
      <c r="O291" s="44" t="s">
        <v>1472</v>
      </c>
      <c r="P291" s="40" t="s">
        <v>1937</v>
      </c>
      <c r="Q291" s="68" t="s">
        <v>2072</v>
      </c>
      <c r="R291" s="45">
        <v>0</v>
      </c>
      <c r="S291" s="42" t="s">
        <v>1471</v>
      </c>
      <c r="T291" s="58">
        <v>63.1</v>
      </c>
      <c r="U291" s="42" t="s">
        <v>3192</v>
      </c>
      <c r="V291" s="45">
        <v>0.7</v>
      </c>
      <c r="W291" s="44" t="s">
        <v>1471</v>
      </c>
      <c r="X291" s="58">
        <v>0</v>
      </c>
      <c r="Y291" s="44" t="s">
        <v>1471</v>
      </c>
      <c r="Z291" s="58" t="s">
        <v>1119</v>
      </c>
      <c r="AA291" s="42" t="s">
        <v>1192</v>
      </c>
      <c r="AB291" s="69">
        <v>0</v>
      </c>
      <c r="AC291" s="42" t="s">
        <v>1471</v>
      </c>
      <c r="AD291" s="67" t="s">
        <v>1471</v>
      </c>
      <c r="AE291" s="58" t="s">
        <v>3961</v>
      </c>
      <c r="AF291" s="43" t="s">
        <v>4214</v>
      </c>
      <c r="AG291" s="45">
        <v>100</v>
      </c>
      <c r="AH291" s="15" t="s">
        <v>1471</v>
      </c>
      <c r="AI291" s="81" t="s">
        <v>1471</v>
      </c>
      <c r="AJ291" s="111" t="s">
        <v>4219</v>
      </c>
      <c r="AK291" s="81" t="s">
        <v>2660</v>
      </c>
      <c r="AL291" s="45">
        <v>0</v>
      </c>
      <c r="AM291" s="69" t="s">
        <v>1934</v>
      </c>
      <c r="AN291" s="69" t="s">
        <v>2660</v>
      </c>
      <c r="AO291" s="15" t="s">
        <v>1934</v>
      </c>
      <c r="AP291" s="83"/>
    </row>
    <row r="292" spans="1:42">
      <c r="A292" s="49" t="s">
        <v>17282</v>
      </c>
      <c r="T292" s="76"/>
      <c r="U292" s="77"/>
      <c r="V292" s="78"/>
      <c r="W292" s="77"/>
      <c r="X292" s="77"/>
      <c r="Y292" s="77"/>
    </row>
    <row r="293" spans="1:42">
      <c r="A293" s="82" t="s">
        <v>17281</v>
      </c>
      <c r="T293" s="46"/>
      <c r="U293" s="38"/>
      <c r="V293"/>
      <c r="W293" s="38"/>
      <c r="X293" s="38"/>
      <c r="Y293" s="38"/>
    </row>
    <row r="294" spans="1:42">
      <c r="T294" s="46"/>
      <c r="U294" s="38"/>
      <c r="V294"/>
      <c r="W294" s="38"/>
      <c r="X294" s="38"/>
      <c r="Y294" s="38"/>
    </row>
    <row r="295" spans="1:42">
      <c r="T295" s="46"/>
      <c r="U295" s="38"/>
      <c r="V295"/>
      <c r="W295" s="38"/>
      <c r="X295" s="38"/>
      <c r="Y295" s="38"/>
    </row>
    <row r="296" spans="1:42">
      <c r="T296" s="46"/>
      <c r="U296" s="38"/>
      <c r="V296"/>
      <c r="W296" s="38"/>
      <c r="X296" s="38"/>
      <c r="Y296" s="38"/>
    </row>
    <row r="297" spans="1:42">
      <c r="T297" s="46"/>
      <c r="U297" s="38"/>
      <c r="V297"/>
      <c r="W297" s="38"/>
      <c r="X297" s="38"/>
      <c r="Y297" s="38"/>
    </row>
    <row r="298" spans="1:42">
      <c r="T298" s="46"/>
      <c r="U298" s="38"/>
      <c r="V298"/>
      <c r="W298" s="38"/>
      <c r="X298" s="38"/>
      <c r="Y298" s="38"/>
    </row>
    <row r="299" spans="1:42">
      <c r="T299" s="46"/>
      <c r="U299" s="38"/>
      <c r="V299"/>
      <c r="W299" s="38"/>
      <c r="X299" s="38"/>
      <c r="Y299" s="38"/>
    </row>
    <row r="300" spans="1:42">
      <c r="T300" s="46"/>
      <c r="U300" s="38"/>
      <c r="V300"/>
      <c r="W300" s="38"/>
      <c r="X300" s="38"/>
      <c r="Y300" s="38"/>
    </row>
    <row r="301" spans="1:42">
      <c r="T301" s="46"/>
      <c r="U301" s="38"/>
      <c r="V301"/>
      <c r="W301" s="38"/>
      <c r="X301" s="38"/>
      <c r="Y301" s="38"/>
    </row>
    <row r="302" spans="1:42">
      <c r="T302" s="46"/>
      <c r="U302" s="38"/>
      <c r="V302"/>
      <c r="W302" s="38"/>
      <c r="X302" s="38"/>
      <c r="Y302" s="38"/>
    </row>
    <row r="303" spans="1:42">
      <c r="T303" s="46"/>
      <c r="U303" s="38"/>
      <c r="V303"/>
      <c r="W303" s="38"/>
      <c r="X303" s="38"/>
      <c r="Y303" s="38"/>
    </row>
    <row r="304" spans="1:42">
      <c r="T304" s="46"/>
      <c r="U304" s="38"/>
      <c r="V304"/>
      <c r="W304" s="38"/>
      <c r="X304" s="38"/>
      <c r="Y304" s="38"/>
    </row>
    <row r="305" spans="20:25">
      <c r="T305" s="46"/>
      <c r="U305" s="38"/>
      <c r="V305"/>
      <c r="W305" s="38"/>
      <c r="X305" s="38"/>
      <c r="Y305" s="38"/>
    </row>
    <row r="306" spans="20:25">
      <c r="T306" s="46"/>
      <c r="U306" s="38"/>
      <c r="V306"/>
      <c r="W306" s="38"/>
      <c r="X306" s="38"/>
      <c r="Y306" s="38"/>
    </row>
    <row r="307" spans="20:25">
      <c r="T307" s="46"/>
      <c r="U307" s="38"/>
      <c r="V307"/>
      <c r="W307" s="38"/>
      <c r="X307" s="38"/>
      <c r="Y307" s="38"/>
    </row>
    <row r="308" spans="20:25">
      <c r="T308" s="46"/>
      <c r="U308" s="38"/>
      <c r="V308"/>
      <c r="W308" s="38"/>
      <c r="X308" s="38"/>
      <c r="Y308" s="38"/>
    </row>
    <row r="309" spans="20:25">
      <c r="T309" s="46"/>
      <c r="U309" s="38"/>
      <c r="V309"/>
      <c r="W309" s="38"/>
      <c r="X309" s="38"/>
      <c r="Y309" s="38"/>
    </row>
    <row r="310" spans="20:25">
      <c r="T310" s="46"/>
      <c r="U310" s="38"/>
      <c r="V310"/>
      <c r="W310" s="38"/>
      <c r="X310" s="38"/>
      <c r="Y310" s="38"/>
    </row>
    <row r="311" spans="20:25">
      <c r="T311" s="46"/>
      <c r="U311" s="38"/>
      <c r="V311"/>
      <c r="W311" s="38"/>
      <c r="X311" s="38"/>
      <c r="Y311" s="38"/>
    </row>
    <row r="312" spans="20:25">
      <c r="T312" s="46"/>
      <c r="U312" s="38"/>
      <c r="V312"/>
      <c r="W312" s="38"/>
      <c r="X312" s="38"/>
      <c r="Y312" s="38"/>
    </row>
    <row r="313" spans="20:25">
      <c r="T313" s="46"/>
      <c r="U313" s="38"/>
      <c r="V313"/>
      <c r="W313" s="38"/>
      <c r="X313" s="38"/>
      <c r="Y313" s="38"/>
    </row>
    <row r="314" spans="20:25">
      <c r="T314" s="46"/>
      <c r="U314" s="38"/>
      <c r="V314"/>
      <c r="W314" s="38"/>
      <c r="X314" s="38"/>
      <c r="Y314" s="38"/>
    </row>
    <row r="315" spans="20:25">
      <c r="T315" s="46"/>
      <c r="U315" s="38"/>
      <c r="V315"/>
      <c r="W315" s="38"/>
      <c r="X315" s="38"/>
      <c r="Y315" s="38"/>
    </row>
    <row r="316" spans="20:25">
      <c r="T316" s="46"/>
      <c r="U316" s="38"/>
      <c r="V316"/>
      <c r="W316" s="38"/>
      <c r="X316" s="38"/>
      <c r="Y316" s="38"/>
    </row>
    <row r="317" spans="20:25">
      <c r="T317" s="46"/>
      <c r="U317" s="38"/>
      <c r="V317"/>
      <c r="W317" s="38"/>
      <c r="X317" s="38"/>
      <c r="Y317" s="38"/>
    </row>
    <row r="318" spans="20:25">
      <c r="T318" s="46"/>
      <c r="U318" s="38"/>
      <c r="V318"/>
      <c r="W318" s="38"/>
      <c r="X318" s="38"/>
      <c r="Y318" s="38"/>
    </row>
    <row r="319" spans="20:25">
      <c r="T319" s="46"/>
      <c r="U319" s="38"/>
      <c r="V319"/>
      <c r="W319" s="38"/>
      <c r="X319" s="38"/>
      <c r="Y319" s="38"/>
    </row>
    <row r="320" spans="20:25">
      <c r="T320" s="46"/>
      <c r="U320" s="38"/>
      <c r="V320"/>
      <c r="W320" s="38"/>
      <c r="X320" s="38"/>
      <c r="Y320" s="38"/>
    </row>
    <row r="321" spans="20:25">
      <c r="T321" s="46"/>
      <c r="U321" s="38"/>
      <c r="V321"/>
      <c r="W321" s="38"/>
      <c r="X321" s="38"/>
      <c r="Y321" s="38"/>
    </row>
    <row r="322" spans="20:25">
      <c r="T322" s="46"/>
      <c r="U322" s="38"/>
      <c r="V322"/>
      <c r="W322" s="38"/>
      <c r="X322" s="38"/>
      <c r="Y322" s="38"/>
    </row>
    <row r="323" spans="20:25">
      <c r="T323" s="46"/>
      <c r="U323" s="38"/>
      <c r="V323"/>
      <c r="W323" s="38"/>
      <c r="X323" s="38"/>
      <c r="Y323" s="38"/>
    </row>
    <row r="324" spans="20:25">
      <c r="T324" s="46"/>
      <c r="U324" s="38"/>
      <c r="V324"/>
      <c r="W324" s="38"/>
      <c r="X324" s="38"/>
      <c r="Y324" s="38"/>
    </row>
    <row r="325" spans="20:25">
      <c r="T325" s="46"/>
      <c r="U325" s="38"/>
      <c r="V325"/>
      <c r="W325" s="38"/>
      <c r="X325" s="38"/>
      <c r="Y325" s="38"/>
    </row>
    <row r="326" spans="20:25">
      <c r="T326" s="46"/>
      <c r="U326" s="38"/>
      <c r="V326"/>
      <c r="W326" s="38"/>
      <c r="X326" s="38"/>
      <c r="Y326" s="38"/>
    </row>
    <row r="327" spans="20:25">
      <c r="T327" s="46"/>
      <c r="U327" s="38"/>
      <c r="V327"/>
      <c r="W327" s="38"/>
      <c r="X327" s="38"/>
      <c r="Y327" s="38"/>
    </row>
    <row r="328" spans="20:25">
      <c r="T328" s="46"/>
      <c r="U328" s="38"/>
      <c r="V328"/>
      <c r="W328" s="38"/>
      <c r="X328" s="38"/>
      <c r="Y328" s="38"/>
    </row>
    <row r="329" spans="20:25">
      <c r="T329" s="46"/>
      <c r="U329" s="38"/>
      <c r="V329"/>
      <c r="W329" s="38"/>
      <c r="X329" s="38"/>
      <c r="Y329" s="38"/>
    </row>
    <row r="330" spans="20:25">
      <c r="T330" s="46"/>
      <c r="U330" s="38"/>
      <c r="V330"/>
      <c r="W330" s="38"/>
      <c r="X330" s="38"/>
      <c r="Y330" s="38"/>
    </row>
    <row r="331" spans="20:25">
      <c r="T331" s="46"/>
      <c r="U331" s="38"/>
      <c r="V331"/>
      <c r="W331" s="38"/>
      <c r="X331" s="38"/>
      <c r="Y331" s="38"/>
    </row>
    <row r="332" spans="20:25">
      <c r="T332" s="46"/>
      <c r="U332" s="38"/>
      <c r="V332"/>
      <c r="W332" s="38"/>
      <c r="X332" s="38"/>
      <c r="Y332" s="38"/>
    </row>
    <row r="333" spans="20:25">
      <c r="T333" s="46"/>
      <c r="U333" s="38"/>
      <c r="V333"/>
      <c r="W333" s="38"/>
      <c r="X333" s="38"/>
      <c r="Y333" s="38"/>
    </row>
    <row r="334" spans="20:25">
      <c r="T334" s="46"/>
      <c r="U334" s="38"/>
      <c r="V334"/>
      <c r="W334" s="38"/>
      <c r="X334" s="38"/>
      <c r="Y334" s="38"/>
    </row>
    <row r="335" spans="20:25">
      <c r="T335" s="46"/>
      <c r="U335" s="38"/>
      <c r="V335"/>
      <c r="W335" s="38"/>
      <c r="X335" s="38"/>
      <c r="Y335" s="38"/>
    </row>
    <row r="336" spans="20:25">
      <c r="T336" s="46"/>
      <c r="U336" s="38"/>
      <c r="V336"/>
      <c r="W336" s="38"/>
      <c r="X336" s="38"/>
      <c r="Y336" s="38"/>
    </row>
    <row r="337" spans="20:25">
      <c r="T337" s="46"/>
      <c r="U337" s="38"/>
      <c r="V337"/>
      <c r="W337" s="38"/>
      <c r="X337" s="38"/>
      <c r="Y337" s="38"/>
    </row>
    <row r="338" spans="20:25">
      <c r="T338" s="46"/>
      <c r="U338" s="38"/>
      <c r="V338"/>
      <c r="W338" s="38"/>
      <c r="X338" s="38"/>
      <c r="Y338" s="38"/>
    </row>
    <row r="339" spans="20:25">
      <c r="T339" s="46"/>
      <c r="U339" s="38"/>
      <c r="V339"/>
      <c r="W339" s="38"/>
      <c r="X339" s="38"/>
      <c r="Y339" s="38"/>
    </row>
    <row r="340" spans="20:25">
      <c r="T340" s="46"/>
      <c r="U340" s="38"/>
      <c r="V340"/>
      <c r="W340" s="38"/>
      <c r="X340" s="38"/>
      <c r="Y340" s="38"/>
    </row>
    <row r="341" spans="20:25">
      <c r="T341" s="46"/>
      <c r="U341" s="38"/>
      <c r="V341"/>
      <c r="W341" s="38"/>
      <c r="X341" s="38"/>
      <c r="Y341" s="38"/>
    </row>
    <row r="342" spans="20:25">
      <c r="T342" s="46"/>
      <c r="U342" s="38"/>
      <c r="V342"/>
      <c r="W342" s="38"/>
      <c r="X342" s="38"/>
      <c r="Y342" s="38"/>
    </row>
    <row r="343" spans="20:25">
      <c r="T343" s="46"/>
      <c r="U343" s="38"/>
      <c r="V343"/>
      <c r="W343" s="38"/>
      <c r="X343" s="38"/>
      <c r="Y343" s="38"/>
    </row>
    <row r="344" spans="20:25">
      <c r="T344" s="46"/>
      <c r="U344" s="38"/>
      <c r="V344"/>
      <c r="W344" s="38"/>
      <c r="X344" s="38"/>
      <c r="Y344" s="38"/>
    </row>
    <row r="345" spans="20:25">
      <c r="T345" s="46"/>
      <c r="U345" s="38"/>
      <c r="V345"/>
      <c r="W345" s="38"/>
      <c r="X345" s="38"/>
      <c r="Y345" s="38"/>
    </row>
    <row r="346" spans="20:25">
      <c r="T346" s="46"/>
      <c r="U346" s="38"/>
      <c r="V346"/>
      <c r="W346" s="38"/>
      <c r="X346" s="38"/>
      <c r="Y346" s="38"/>
    </row>
    <row r="347" spans="20:25">
      <c r="T347" s="46"/>
      <c r="U347" s="38"/>
      <c r="V347"/>
      <c r="W347" s="38"/>
      <c r="X347" s="38"/>
      <c r="Y347" s="38"/>
    </row>
    <row r="348" spans="20:25">
      <c r="T348" s="46"/>
      <c r="U348" s="38"/>
      <c r="V348"/>
      <c r="W348" s="38"/>
      <c r="X348" s="38"/>
      <c r="Y348" s="38"/>
    </row>
    <row r="349" spans="20:25">
      <c r="T349" s="46"/>
      <c r="U349" s="38"/>
      <c r="V349"/>
      <c r="W349" s="38"/>
      <c r="X349" s="38"/>
      <c r="Y349" s="38"/>
    </row>
    <row r="350" spans="20:25">
      <c r="T350" s="46"/>
      <c r="U350" s="38"/>
      <c r="V350"/>
      <c r="W350" s="38"/>
      <c r="X350" s="38"/>
      <c r="Y350" s="38"/>
    </row>
    <row r="351" spans="20:25">
      <c r="T351" s="46"/>
      <c r="U351" s="38"/>
      <c r="V351"/>
      <c r="W351" s="38"/>
      <c r="X351" s="38"/>
      <c r="Y351" s="38"/>
    </row>
    <row r="352" spans="20:25">
      <c r="T352" s="46"/>
      <c r="U352" s="38"/>
      <c r="V352"/>
      <c r="W352" s="38"/>
      <c r="X352" s="38"/>
      <c r="Y352" s="38"/>
    </row>
    <row r="353" spans="20:25">
      <c r="T353" s="46"/>
      <c r="U353" s="38"/>
      <c r="V353"/>
      <c r="W353" s="38"/>
      <c r="X353" s="38"/>
      <c r="Y353" s="38"/>
    </row>
    <row r="354" spans="20:25">
      <c r="T354" s="46"/>
      <c r="U354" s="38"/>
      <c r="V354"/>
      <c r="W354" s="38"/>
      <c r="X354" s="38"/>
      <c r="Y354" s="38"/>
    </row>
    <row r="355" spans="20:25">
      <c r="T355" s="46"/>
      <c r="U355" s="38"/>
      <c r="V355"/>
      <c r="W355" s="38"/>
      <c r="X355" s="38"/>
      <c r="Y355" s="38"/>
    </row>
    <row r="356" spans="20:25">
      <c r="T356" s="46"/>
      <c r="U356" s="38"/>
      <c r="V356"/>
      <c r="W356" s="38"/>
      <c r="X356" s="38"/>
      <c r="Y356" s="38"/>
    </row>
    <row r="357" spans="20:25">
      <c r="T357" s="46"/>
      <c r="U357" s="38"/>
      <c r="V357"/>
      <c r="W357" s="38"/>
      <c r="X357" s="38"/>
      <c r="Y357" s="38"/>
    </row>
    <row r="358" spans="20:25">
      <c r="T358" s="46"/>
      <c r="U358" s="38"/>
      <c r="V358"/>
      <c r="W358" s="38"/>
      <c r="X358" s="38"/>
      <c r="Y358" s="38"/>
    </row>
    <row r="359" spans="20:25">
      <c r="T359" s="46"/>
      <c r="U359" s="38"/>
      <c r="V359"/>
      <c r="W359" s="38"/>
      <c r="X359" s="38"/>
      <c r="Y359" s="38"/>
    </row>
    <row r="360" spans="20:25">
      <c r="T360" s="46"/>
      <c r="U360" s="38"/>
      <c r="V360"/>
      <c r="W360" s="38"/>
      <c r="X360" s="38"/>
      <c r="Y360" s="38"/>
    </row>
    <row r="361" spans="20:25">
      <c r="T361" s="46"/>
      <c r="U361" s="38"/>
      <c r="V361"/>
      <c r="W361" s="38"/>
      <c r="X361" s="38"/>
      <c r="Y361" s="38"/>
    </row>
    <row r="362" spans="20:25">
      <c r="T362" s="46"/>
      <c r="U362" s="38"/>
      <c r="V362"/>
      <c r="W362" s="38"/>
      <c r="X362" s="38"/>
      <c r="Y362" s="38"/>
    </row>
    <row r="363" spans="20:25">
      <c r="T363" s="46"/>
      <c r="U363" s="38"/>
      <c r="V363"/>
      <c r="W363" s="38"/>
      <c r="X363" s="38"/>
      <c r="Y363" s="38"/>
    </row>
    <row r="364" spans="20:25">
      <c r="T364" s="46"/>
      <c r="U364" s="38"/>
      <c r="V364"/>
      <c r="W364" s="38"/>
      <c r="X364" s="38"/>
      <c r="Y364" s="38"/>
    </row>
    <row r="365" spans="20:25">
      <c r="T365" s="46"/>
      <c r="U365" s="38"/>
      <c r="V365"/>
      <c r="W365" s="38"/>
      <c r="X365" s="38"/>
      <c r="Y365" s="38"/>
    </row>
    <row r="366" spans="20:25">
      <c r="T366" s="46"/>
      <c r="U366" s="38"/>
      <c r="V366"/>
      <c r="W366" s="38"/>
      <c r="X366" s="38"/>
      <c r="Y366" s="38"/>
    </row>
    <row r="367" spans="20:25">
      <c r="T367" s="46"/>
      <c r="U367" s="38"/>
      <c r="V367"/>
      <c r="W367" s="38"/>
      <c r="X367" s="38"/>
      <c r="Y367" s="38"/>
    </row>
    <row r="368" spans="20:25">
      <c r="T368" s="46"/>
      <c r="U368" s="38"/>
      <c r="V368"/>
      <c r="W368" s="38"/>
      <c r="X368" s="38"/>
      <c r="Y368" s="38"/>
    </row>
    <row r="369" spans="20:25">
      <c r="T369" s="46"/>
      <c r="U369" s="38"/>
      <c r="V369"/>
      <c r="W369" s="38"/>
      <c r="X369" s="38"/>
      <c r="Y369" s="38"/>
    </row>
    <row r="370" spans="20:25">
      <c r="T370" s="46"/>
      <c r="U370" s="38"/>
      <c r="V370"/>
      <c r="W370" s="38"/>
      <c r="X370" s="38"/>
      <c r="Y370" s="38"/>
    </row>
    <row r="371" spans="20:25">
      <c r="T371" s="46"/>
      <c r="U371" s="38"/>
      <c r="V371"/>
      <c r="W371" s="38"/>
      <c r="X371" s="38"/>
      <c r="Y371" s="38"/>
    </row>
    <row r="372" spans="20:25">
      <c r="T372" s="46"/>
      <c r="U372" s="38"/>
      <c r="V372"/>
      <c r="W372" s="38"/>
      <c r="X372" s="38"/>
      <c r="Y372" s="38"/>
    </row>
    <row r="373" spans="20:25">
      <c r="T373" s="46"/>
      <c r="U373" s="38"/>
      <c r="V373"/>
      <c r="W373" s="38"/>
      <c r="X373" s="38"/>
      <c r="Y373" s="38"/>
    </row>
    <row r="374" spans="20:25">
      <c r="T374" s="46"/>
      <c r="U374" s="38"/>
      <c r="V374"/>
      <c r="W374" s="38"/>
      <c r="X374" s="38"/>
      <c r="Y374" s="38"/>
    </row>
    <row r="375" spans="20:25">
      <c r="T375" s="46"/>
      <c r="U375" s="38"/>
      <c r="V375"/>
      <c r="W375" s="38"/>
      <c r="X375" s="38"/>
      <c r="Y375" s="38"/>
    </row>
    <row r="376" spans="20:25">
      <c r="T376" s="46"/>
      <c r="U376" s="38"/>
      <c r="V376"/>
      <c r="W376" s="38"/>
      <c r="X376" s="38"/>
      <c r="Y376" s="38"/>
    </row>
    <row r="377" spans="20:25">
      <c r="T377" s="46"/>
      <c r="U377" s="38"/>
      <c r="V377"/>
      <c r="W377" s="38"/>
      <c r="X377" s="38"/>
      <c r="Y377" s="38"/>
    </row>
    <row r="378" spans="20:25">
      <c r="T378" s="46"/>
      <c r="U378" s="38"/>
      <c r="V378"/>
      <c r="W378" s="38"/>
      <c r="X378" s="38"/>
      <c r="Y378" s="38"/>
    </row>
    <row r="379" spans="20:25">
      <c r="T379" s="46"/>
      <c r="U379" s="38"/>
      <c r="V379"/>
      <c r="W379" s="38"/>
      <c r="X379" s="38"/>
      <c r="Y379" s="38"/>
    </row>
    <row r="380" spans="20:25">
      <c r="T380" s="46"/>
      <c r="U380" s="38"/>
      <c r="V380"/>
      <c r="W380" s="38"/>
      <c r="X380" s="38"/>
      <c r="Y380" s="38"/>
    </row>
    <row r="381" spans="20:25">
      <c r="T381" s="46"/>
      <c r="U381" s="38"/>
      <c r="V381"/>
      <c r="W381" s="38"/>
      <c r="X381" s="38"/>
      <c r="Y381" s="38"/>
    </row>
    <row r="382" spans="20:25">
      <c r="T382" s="46"/>
      <c r="U382" s="38"/>
      <c r="V382"/>
      <c r="W382" s="38"/>
      <c r="X382" s="38"/>
      <c r="Y382" s="38"/>
    </row>
    <row r="383" spans="20:25">
      <c r="T383" s="46"/>
      <c r="U383" s="38"/>
      <c r="V383"/>
      <c r="W383" s="38"/>
      <c r="X383" s="38"/>
      <c r="Y383" s="38"/>
    </row>
    <row r="384" spans="20:25">
      <c r="T384" s="46"/>
      <c r="U384" s="38"/>
      <c r="V384"/>
      <c r="W384" s="38"/>
      <c r="X384" s="38"/>
      <c r="Y384" s="38"/>
    </row>
    <row r="385" spans="20:25">
      <c r="T385" s="46"/>
      <c r="U385" s="38"/>
      <c r="V385"/>
      <c r="W385" s="38"/>
      <c r="X385" s="38"/>
      <c r="Y385" s="38"/>
    </row>
    <row r="386" spans="20:25">
      <c r="T386" s="46"/>
      <c r="U386" s="38"/>
      <c r="V386"/>
      <c r="W386" s="38"/>
      <c r="X386" s="38"/>
      <c r="Y386" s="38"/>
    </row>
    <row r="387" spans="20:25">
      <c r="T387" s="46"/>
      <c r="U387" s="38"/>
      <c r="V387"/>
      <c r="W387" s="38"/>
      <c r="X387" s="38"/>
      <c r="Y387" s="38"/>
    </row>
    <row r="388" spans="20:25">
      <c r="T388" s="46"/>
      <c r="U388" s="38"/>
      <c r="V388"/>
      <c r="W388" s="38"/>
      <c r="X388" s="38"/>
      <c r="Y388" s="38"/>
    </row>
    <row r="389" spans="20:25">
      <c r="T389" s="46"/>
      <c r="U389" s="38"/>
      <c r="V389"/>
      <c r="W389" s="38"/>
      <c r="X389" s="38"/>
      <c r="Y389" s="38"/>
    </row>
    <row r="390" spans="20:25">
      <c r="T390" s="46"/>
      <c r="U390" s="38"/>
      <c r="V390"/>
      <c r="W390" s="38"/>
      <c r="X390" s="38"/>
      <c r="Y390" s="38"/>
    </row>
    <row r="391" spans="20:25">
      <c r="T391" s="46"/>
      <c r="U391" s="38"/>
      <c r="V391"/>
      <c r="W391" s="38"/>
      <c r="X391" s="38"/>
      <c r="Y391" s="38"/>
    </row>
    <row r="392" spans="20:25">
      <c r="T392" s="46"/>
      <c r="U392" s="38"/>
      <c r="V392"/>
      <c r="W392" s="38"/>
      <c r="X392" s="38"/>
      <c r="Y392" s="38"/>
    </row>
    <row r="393" spans="20:25">
      <c r="T393" s="46"/>
      <c r="U393" s="38"/>
      <c r="V393"/>
      <c r="W393" s="38"/>
      <c r="X393" s="38"/>
      <c r="Y393" s="38"/>
    </row>
    <row r="394" spans="20:25">
      <c r="T394" s="46"/>
      <c r="U394" s="38"/>
      <c r="V394"/>
      <c r="W394" s="38"/>
      <c r="X394" s="38"/>
      <c r="Y394" s="38"/>
    </row>
    <row r="395" spans="20:25">
      <c r="T395" s="46"/>
      <c r="U395" s="38"/>
      <c r="V395"/>
      <c r="W395" s="38"/>
      <c r="X395" s="38"/>
      <c r="Y395" s="38"/>
    </row>
    <row r="396" spans="20:25">
      <c r="T396" s="46"/>
      <c r="U396" s="38"/>
      <c r="V396"/>
      <c r="W396" s="38"/>
      <c r="X396" s="38"/>
      <c r="Y396" s="38"/>
    </row>
    <row r="397" spans="20:25">
      <c r="T397" s="46"/>
      <c r="U397" s="38"/>
      <c r="V397"/>
      <c r="W397" s="38"/>
      <c r="X397" s="38"/>
      <c r="Y397" s="38"/>
    </row>
    <row r="398" spans="20:25">
      <c r="T398" s="46"/>
      <c r="U398" s="38"/>
      <c r="V398"/>
      <c r="W398" s="38"/>
      <c r="X398" s="38"/>
      <c r="Y398" s="38"/>
    </row>
    <row r="399" spans="20:25">
      <c r="T399" s="46"/>
      <c r="U399" s="38"/>
      <c r="V399"/>
      <c r="W399" s="38"/>
      <c r="X399" s="38"/>
      <c r="Y399" s="38"/>
    </row>
    <row r="400" spans="20:25">
      <c r="T400" s="46"/>
      <c r="U400" s="38"/>
      <c r="V400"/>
      <c r="W400" s="38"/>
      <c r="X400" s="38"/>
      <c r="Y400" s="38"/>
    </row>
    <row r="401" spans="20:25">
      <c r="T401" s="46"/>
      <c r="U401" s="38"/>
      <c r="V401"/>
      <c r="W401" s="38"/>
      <c r="X401" s="38"/>
      <c r="Y401" s="38"/>
    </row>
    <row r="402" spans="20:25">
      <c r="T402" s="46"/>
      <c r="U402" s="38"/>
      <c r="V402"/>
      <c r="W402" s="38"/>
      <c r="X402" s="38"/>
      <c r="Y402" s="38"/>
    </row>
    <row r="403" spans="20:25">
      <c r="T403" s="46"/>
      <c r="U403" s="38"/>
      <c r="V403"/>
      <c r="W403" s="38"/>
      <c r="X403" s="38"/>
      <c r="Y403" s="38"/>
    </row>
    <row r="404" spans="20:25">
      <c r="T404" s="46"/>
      <c r="U404" s="38"/>
      <c r="V404"/>
      <c r="W404" s="38"/>
      <c r="X404" s="38"/>
      <c r="Y404" s="38"/>
    </row>
    <row r="405" spans="20:25">
      <c r="T405" s="46"/>
      <c r="U405" s="38"/>
      <c r="V405"/>
      <c r="W405" s="38"/>
      <c r="X405" s="38"/>
      <c r="Y405" s="38"/>
    </row>
    <row r="406" spans="20:25">
      <c r="T406" s="46"/>
      <c r="U406" s="38"/>
      <c r="V406"/>
      <c r="W406" s="38"/>
      <c r="X406" s="38"/>
      <c r="Y406" s="38"/>
    </row>
    <row r="407" spans="20:25">
      <c r="T407" s="46"/>
      <c r="U407" s="38"/>
      <c r="V407"/>
      <c r="W407" s="38"/>
      <c r="X407" s="38"/>
      <c r="Y407" s="38"/>
    </row>
    <row r="408" spans="20:25">
      <c r="T408" s="46"/>
      <c r="U408" s="38"/>
      <c r="V408"/>
      <c r="W408" s="38"/>
      <c r="X408" s="38"/>
      <c r="Y408" s="38"/>
    </row>
    <row r="409" spans="20:25">
      <c r="T409" s="46"/>
      <c r="U409" s="38"/>
      <c r="V409"/>
      <c r="W409" s="38"/>
      <c r="X409" s="38"/>
      <c r="Y409" s="38"/>
    </row>
    <row r="410" spans="20:25">
      <c r="T410" s="46"/>
      <c r="U410" s="38"/>
      <c r="V410"/>
      <c r="W410" s="38"/>
      <c r="X410" s="38"/>
      <c r="Y410" s="38"/>
    </row>
    <row r="411" spans="20:25">
      <c r="T411" s="46"/>
      <c r="U411" s="38"/>
      <c r="V411"/>
      <c r="W411" s="38"/>
      <c r="X411" s="38"/>
      <c r="Y411" s="38"/>
    </row>
    <row r="412" spans="20:25">
      <c r="T412" s="46"/>
      <c r="U412" s="38"/>
      <c r="V412"/>
      <c r="W412" s="38"/>
      <c r="X412" s="38"/>
      <c r="Y412" s="38"/>
    </row>
    <row r="413" spans="20:25">
      <c r="T413" s="46"/>
      <c r="U413" s="38"/>
      <c r="V413"/>
      <c r="W413" s="38"/>
      <c r="X413" s="38"/>
      <c r="Y413" s="38"/>
    </row>
    <row r="414" spans="20:25">
      <c r="T414" s="46"/>
      <c r="U414" s="38"/>
      <c r="V414"/>
      <c r="W414" s="38"/>
      <c r="X414" s="38"/>
      <c r="Y414" s="38"/>
    </row>
    <row r="415" spans="20:25">
      <c r="T415" s="46"/>
      <c r="U415" s="38"/>
      <c r="V415"/>
      <c r="W415" s="38"/>
      <c r="X415" s="38"/>
      <c r="Y415" s="38"/>
    </row>
    <row r="416" spans="20:25">
      <c r="T416" s="46"/>
      <c r="U416" s="38"/>
      <c r="V416"/>
      <c r="W416" s="38"/>
      <c r="X416" s="38"/>
      <c r="Y416" s="38"/>
    </row>
    <row r="417" spans="20:25">
      <c r="T417" s="46"/>
      <c r="U417" s="38"/>
      <c r="V417"/>
      <c r="W417" s="38"/>
      <c r="X417" s="38"/>
      <c r="Y417" s="38"/>
    </row>
    <row r="418" spans="20:25">
      <c r="T418" s="46"/>
      <c r="U418" s="38"/>
      <c r="V418"/>
      <c r="W418" s="38"/>
      <c r="X418" s="38"/>
      <c r="Y418" s="38"/>
    </row>
    <row r="419" spans="20:25">
      <c r="T419" s="46"/>
      <c r="U419" s="38"/>
      <c r="V419"/>
      <c r="W419" s="38"/>
      <c r="X419" s="38"/>
      <c r="Y419" s="38"/>
    </row>
    <row r="420" spans="20:25">
      <c r="T420" s="46"/>
      <c r="U420" s="38"/>
      <c r="V420"/>
      <c r="W420" s="38"/>
      <c r="X420" s="38"/>
      <c r="Y420" s="38"/>
    </row>
    <row r="421" spans="20:25">
      <c r="T421" s="46"/>
      <c r="U421" s="38"/>
      <c r="V421"/>
      <c r="W421" s="38"/>
      <c r="X421" s="38"/>
      <c r="Y421" s="38"/>
    </row>
    <row r="422" spans="20:25">
      <c r="T422" s="46"/>
      <c r="U422" s="38"/>
      <c r="V422"/>
      <c r="W422" s="38"/>
      <c r="X422" s="38"/>
      <c r="Y422" s="38"/>
    </row>
    <row r="423" spans="20:25">
      <c r="T423" s="46"/>
      <c r="U423" s="38"/>
      <c r="V423"/>
      <c r="W423" s="38"/>
      <c r="X423" s="38"/>
      <c r="Y423" s="38"/>
    </row>
    <row r="424" spans="20:25">
      <c r="T424" s="46"/>
      <c r="U424" s="38"/>
      <c r="V424"/>
      <c r="W424" s="38"/>
      <c r="X424" s="38"/>
      <c r="Y424" s="38"/>
    </row>
    <row r="425" spans="20:25">
      <c r="T425" s="46"/>
      <c r="U425" s="38"/>
      <c r="V425"/>
      <c r="W425" s="38"/>
      <c r="X425" s="38"/>
      <c r="Y425" s="38"/>
    </row>
    <row r="426" spans="20:25">
      <c r="T426" s="46"/>
      <c r="U426" s="38"/>
      <c r="V426"/>
      <c r="W426" s="38"/>
      <c r="X426" s="38"/>
      <c r="Y426" s="38"/>
    </row>
    <row r="427" spans="20:25">
      <c r="T427" s="46"/>
      <c r="U427" s="38"/>
      <c r="V427"/>
      <c r="W427" s="38"/>
      <c r="X427" s="38"/>
      <c r="Y427" s="38"/>
    </row>
    <row r="428" spans="20:25">
      <c r="T428" s="46"/>
      <c r="U428" s="38"/>
      <c r="V428"/>
      <c r="W428" s="38"/>
      <c r="X428" s="38"/>
      <c r="Y428" s="38"/>
    </row>
    <row r="429" spans="20:25">
      <c r="T429" s="46"/>
      <c r="U429" s="38"/>
      <c r="V429"/>
      <c r="W429" s="38"/>
      <c r="X429" s="38"/>
      <c r="Y429" s="38"/>
    </row>
    <row r="430" spans="20:25">
      <c r="T430" s="46"/>
      <c r="U430" s="38"/>
      <c r="V430"/>
      <c r="W430" s="38"/>
      <c r="X430" s="38"/>
      <c r="Y430" s="38"/>
    </row>
    <row r="431" spans="20:25">
      <c r="T431" s="46"/>
      <c r="U431" s="38"/>
      <c r="V431"/>
      <c r="W431" s="38"/>
      <c r="X431" s="38"/>
      <c r="Y431" s="38"/>
    </row>
    <row r="432" spans="20:25">
      <c r="T432" s="46"/>
      <c r="U432" s="38"/>
      <c r="V432"/>
      <c r="W432" s="38"/>
      <c r="X432" s="38"/>
      <c r="Y432" s="38"/>
    </row>
    <row r="433" spans="20:25">
      <c r="T433" s="46"/>
      <c r="U433" s="38"/>
      <c r="V433"/>
      <c r="W433" s="38"/>
      <c r="X433" s="38"/>
      <c r="Y433" s="38"/>
    </row>
    <row r="434" spans="20:25">
      <c r="T434" s="46"/>
      <c r="U434" s="38"/>
      <c r="V434"/>
      <c r="W434" s="38"/>
      <c r="X434" s="38"/>
      <c r="Y434" s="38"/>
    </row>
    <row r="435" spans="20:25">
      <c r="T435" s="46"/>
      <c r="U435" s="38"/>
      <c r="V435"/>
      <c r="W435" s="38"/>
      <c r="X435" s="38"/>
      <c r="Y435" s="38"/>
    </row>
    <row r="436" spans="20:25">
      <c r="T436" s="46"/>
      <c r="U436" s="38"/>
      <c r="V436"/>
      <c r="W436" s="38"/>
      <c r="X436" s="38"/>
      <c r="Y436" s="38"/>
    </row>
    <row r="437" spans="20:25">
      <c r="T437" s="46"/>
      <c r="U437" s="38"/>
      <c r="V437"/>
      <c r="W437" s="38"/>
      <c r="X437" s="38"/>
      <c r="Y437" s="38"/>
    </row>
    <row r="438" spans="20:25">
      <c r="T438" s="46"/>
      <c r="U438" s="38"/>
      <c r="V438"/>
      <c r="W438" s="38"/>
      <c r="X438" s="38"/>
      <c r="Y438" s="38"/>
    </row>
    <row r="439" spans="20:25">
      <c r="T439" s="46"/>
      <c r="U439" s="38"/>
      <c r="V439"/>
      <c r="W439" s="38"/>
      <c r="X439" s="38"/>
      <c r="Y439" s="38"/>
    </row>
    <row r="440" spans="20:25">
      <c r="T440" s="46"/>
      <c r="U440" s="38"/>
      <c r="V440"/>
      <c r="W440" s="38"/>
      <c r="X440" s="38"/>
      <c r="Y440" s="38"/>
    </row>
    <row r="441" spans="20:25">
      <c r="T441" s="46"/>
      <c r="U441" s="38"/>
      <c r="V441"/>
      <c r="W441" s="38"/>
      <c r="X441" s="38"/>
      <c r="Y441" s="38"/>
    </row>
    <row r="442" spans="20:25">
      <c r="T442" s="46"/>
      <c r="U442" s="38"/>
      <c r="V442"/>
      <c r="W442" s="38"/>
      <c r="X442" s="38"/>
      <c r="Y442" s="38"/>
    </row>
    <row r="443" spans="20:25">
      <c r="T443" s="46"/>
      <c r="U443" s="38"/>
      <c r="V443"/>
      <c r="W443" s="38"/>
      <c r="X443" s="38"/>
      <c r="Y443" s="38"/>
    </row>
    <row r="444" spans="20:25">
      <c r="T444" s="46"/>
      <c r="U444" s="38"/>
      <c r="V444"/>
      <c r="W444" s="38"/>
      <c r="X444" s="38"/>
      <c r="Y444" s="38"/>
    </row>
    <row r="445" spans="20:25">
      <c r="T445" s="46"/>
      <c r="U445" s="38"/>
      <c r="V445"/>
      <c r="W445" s="38"/>
      <c r="X445" s="38"/>
      <c r="Y445" s="38"/>
    </row>
    <row r="446" spans="20:25">
      <c r="T446" s="46"/>
      <c r="U446" s="38"/>
      <c r="V446"/>
      <c r="W446" s="38"/>
      <c r="X446" s="38"/>
      <c r="Y446" s="38"/>
    </row>
    <row r="447" spans="20:25">
      <c r="T447" s="46"/>
      <c r="U447" s="38"/>
      <c r="V447"/>
      <c r="W447" s="38"/>
      <c r="X447" s="38"/>
      <c r="Y447" s="38"/>
    </row>
    <row r="448" spans="20:25">
      <c r="T448" s="46"/>
      <c r="U448" s="38"/>
      <c r="V448"/>
      <c r="W448" s="38"/>
      <c r="X448" s="38"/>
      <c r="Y448" s="38"/>
    </row>
    <row r="449" spans="20:25">
      <c r="T449" s="46"/>
      <c r="U449" s="38"/>
      <c r="V449"/>
      <c r="W449" s="38"/>
      <c r="X449" s="38"/>
      <c r="Y449" s="38"/>
    </row>
    <row r="450" spans="20:25">
      <c r="T450" s="46"/>
      <c r="U450" s="38"/>
      <c r="V450"/>
      <c r="W450" s="38"/>
      <c r="X450" s="38"/>
      <c r="Y450" s="38"/>
    </row>
    <row r="451" spans="20:25">
      <c r="T451" s="46"/>
      <c r="U451" s="38"/>
      <c r="V451"/>
      <c r="W451" s="38"/>
      <c r="X451" s="38"/>
      <c r="Y451" s="38"/>
    </row>
    <row r="452" spans="20:25">
      <c r="T452" s="46"/>
      <c r="U452" s="38"/>
      <c r="V452"/>
      <c r="W452" s="38"/>
      <c r="X452" s="38"/>
      <c r="Y452" s="38"/>
    </row>
    <row r="453" spans="20:25">
      <c r="T453" s="46"/>
      <c r="U453" s="38"/>
      <c r="V453"/>
      <c r="W453" s="38"/>
      <c r="X453" s="38"/>
      <c r="Y453" s="38"/>
    </row>
    <row r="454" spans="20:25">
      <c r="T454" s="46"/>
      <c r="U454" s="38"/>
      <c r="V454"/>
      <c r="W454" s="38"/>
      <c r="X454" s="38"/>
      <c r="Y454" s="38"/>
    </row>
    <row r="455" spans="20:25">
      <c r="T455" s="46"/>
      <c r="U455" s="38"/>
      <c r="V455"/>
      <c r="W455" s="38"/>
      <c r="X455" s="38"/>
      <c r="Y455" s="38"/>
    </row>
    <row r="456" spans="20:25">
      <c r="T456" s="46"/>
      <c r="U456" s="38"/>
      <c r="V456"/>
      <c r="W456" s="38"/>
      <c r="X456" s="38"/>
      <c r="Y456" s="38"/>
    </row>
    <row r="457" spans="20:25">
      <c r="T457" s="46"/>
      <c r="U457" s="38"/>
      <c r="V457"/>
      <c r="W457" s="38"/>
      <c r="X457" s="38"/>
      <c r="Y457" s="38"/>
    </row>
    <row r="458" spans="20:25">
      <c r="T458" s="46"/>
      <c r="U458" s="38"/>
      <c r="V458"/>
      <c r="W458" s="38"/>
      <c r="X458" s="38"/>
      <c r="Y458" s="38"/>
    </row>
    <row r="459" spans="20:25">
      <c r="T459" s="46"/>
      <c r="U459" s="38"/>
      <c r="V459"/>
      <c r="W459" s="38"/>
      <c r="X459" s="38"/>
      <c r="Y459" s="38"/>
    </row>
    <row r="460" spans="20:25">
      <c r="T460" s="46"/>
      <c r="U460" s="38"/>
      <c r="V460"/>
      <c r="W460" s="38"/>
      <c r="X460" s="38"/>
      <c r="Y460" s="38"/>
    </row>
    <row r="461" spans="20:25">
      <c r="T461" s="46"/>
      <c r="U461" s="38"/>
      <c r="V461"/>
      <c r="W461" s="38"/>
      <c r="X461" s="38"/>
      <c r="Y461" s="38"/>
    </row>
    <row r="462" spans="20:25">
      <c r="T462" s="46"/>
      <c r="U462" s="38"/>
      <c r="V462"/>
      <c r="W462" s="38"/>
      <c r="X462" s="38"/>
      <c r="Y462" s="38"/>
    </row>
    <row r="463" spans="20:25">
      <c r="T463" s="46"/>
      <c r="U463" s="38"/>
      <c r="V463"/>
      <c r="W463" s="38"/>
      <c r="X463" s="38"/>
      <c r="Y463" s="38"/>
    </row>
    <row r="464" spans="20:25">
      <c r="T464" s="46"/>
      <c r="U464" s="38"/>
      <c r="V464"/>
      <c r="W464" s="38"/>
      <c r="X464" s="38"/>
      <c r="Y464" s="38"/>
    </row>
    <row r="465" spans="20:25">
      <c r="T465" s="46"/>
      <c r="U465" s="38"/>
      <c r="V465"/>
      <c r="W465" s="38"/>
      <c r="X465" s="38"/>
      <c r="Y465" s="38"/>
    </row>
    <row r="466" spans="20:25">
      <c r="T466" s="46"/>
      <c r="U466" s="38"/>
      <c r="V466"/>
      <c r="W466" s="38"/>
      <c r="X466" s="38"/>
      <c r="Y466" s="38"/>
    </row>
    <row r="467" spans="20:25">
      <c r="T467" s="46"/>
      <c r="U467" s="38"/>
      <c r="V467"/>
      <c r="W467" s="38"/>
      <c r="X467" s="38"/>
      <c r="Y467" s="38"/>
    </row>
    <row r="468" spans="20:25">
      <c r="T468" s="46"/>
      <c r="U468" s="38"/>
      <c r="V468"/>
      <c r="W468" s="38"/>
      <c r="X468" s="38"/>
      <c r="Y468" s="38"/>
    </row>
    <row r="469" spans="20:25">
      <c r="T469" s="46"/>
      <c r="U469" s="38"/>
      <c r="V469"/>
      <c r="W469" s="38"/>
      <c r="X469" s="38"/>
      <c r="Y469" s="38"/>
    </row>
    <row r="470" spans="20:25">
      <c r="T470" s="46"/>
      <c r="U470" s="38"/>
      <c r="V470"/>
      <c r="W470" s="38"/>
      <c r="X470" s="38"/>
      <c r="Y470" s="38"/>
    </row>
    <row r="471" spans="20:25">
      <c r="T471" s="46"/>
      <c r="U471" s="38"/>
      <c r="V471"/>
      <c r="W471" s="38"/>
      <c r="X471" s="38"/>
      <c r="Y471" s="38"/>
    </row>
    <row r="472" spans="20:25">
      <c r="T472" s="46"/>
      <c r="U472" s="38"/>
      <c r="V472"/>
      <c r="W472" s="38"/>
      <c r="X472" s="38"/>
      <c r="Y472" s="38"/>
    </row>
    <row r="473" spans="20:25">
      <c r="T473" s="46"/>
      <c r="U473" s="38"/>
      <c r="V473"/>
      <c r="W473" s="38"/>
      <c r="X473" s="38"/>
      <c r="Y473" s="38"/>
    </row>
    <row r="474" spans="20:25">
      <c r="T474" s="46"/>
      <c r="U474" s="38"/>
      <c r="V474"/>
      <c r="W474" s="38"/>
      <c r="X474" s="38"/>
      <c r="Y474" s="38"/>
    </row>
    <row r="475" spans="20:25">
      <c r="T475" s="46"/>
      <c r="U475" s="38"/>
      <c r="V475"/>
      <c r="W475" s="38"/>
      <c r="X475" s="38"/>
      <c r="Y475" s="38"/>
    </row>
    <row r="476" spans="20:25">
      <c r="T476" s="46"/>
      <c r="U476" s="38"/>
      <c r="V476"/>
      <c r="W476" s="38"/>
      <c r="X476" s="38"/>
      <c r="Y476" s="38"/>
    </row>
    <row r="477" spans="20:25">
      <c r="T477" s="46"/>
      <c r="U477" s="38"/>
      <c r="V477"/>
      <c r="W477" s="38"/>
      <c r="X477" s="38"/>
      <c r="Y477" s="38"/>
    </row>
    <row r="478" spans="20:25">
      <c r="T478" s="46"/>
      <c r="U478" s="38"/>
      <c r="V478"/>
      <c r="W478" s="38"/>
      <c r="X478" s="38"/>
      <c r="Y478" s="38"/>
    </row>
    <row r="479" spans="20:25">
      <c r="T479" s="46"/>
      <c r="U479" s="38"/>
      <c r="V479"/>
      <c r="W479" s="38"/>
      <c r="X479" s="38"/>
      <c r="Y479" s="38"/>
    </row>
    <row r="480" spans="20:25">
      <c r="T480" s="46"/>
      <c r="U480" s="38"/>
      <c r="V480"/>
      <c r="W480" s="38"/>
      <c r="X480" s="38"/>
      <c r="Y480" s="38"/>
    </row>
    <row r="481" spans="20:25">
      <c r="T481" s="46"/>
      <c r="U481" s="38"/>
      <c r="V481"/>
      <c r="W481" s="38"/>
      <c r="X481" s="38"/>
      <c r="Y481" s="38"/>
    </row>
    <row r="482" spans="20:25">
      <c r="T482" s="46"/>
      <c r="U482" s="38"/>
      <c r="V482"/>
      <c r="W482" s="38"/>
      <c r="X482" s="38"/>
      <c r="Y482" s="38"/>
    </row>
    <row r="483" spans="20:25">
      <c r="T483" s="46"/>
      <c r="U483" s="38"/>
      <c r="V483"/>
      <c r="W483" s="38"/>
      <c r="X483" s="38"/>
      <c r="Y483" s="38"/>
    </row>
    <row r="484" spans="20:25">
      <c r="T484" s="46"/>
      <c r="U484" s="38"/>
      <c r="V484"/>
      <c r="W484" s="38"/>
      <c r="X484" s="38"/>
      <c r="Y484" s="38"/>
    </row>
    <row r="485" spans="20:25">
      <c r="T485" s="46"/>
      <c r="U485" s="38"/>
      <c r="V485"/>
      <c r="W485" s="38"/>
      <c r="X485" s="38"/>
      <c r="Y485" s="38"/>
    </row>
    <row r="486" spans="20:25">
      <c r="T486" s="46"/>
      <c r="U486" s="38"/>
      <c r="V486"/>
      <c r="W486" s="38"/>
      <c r="X486" s="38"/>
      <c r="Y486" s="38"/>
    </row>
    <row r="487" spans="20:25">
      <c r="T487" s="46"/>
      <c r="U487" s="38"/>
      <c r="V487"/>
      <c r="W487" s="38"/>
      <c r="X487" s="38"/>
      <c r="Y487" s="38"/>
    </row>
    <row r="488" spans="20:25">
      <c r="T488" s="46"/>
      <c r="U488" s="38"/>
      <c r="V488"/>
      <c r="W488" s="38"/>
      <c r="X488" s="38"/>
      <c r="Y488" s="38"/>
    </row>
    <row r="489" spans="20:25">
      <c r="T489" s="46"/>
      <c r="U489" s="38"/>
      <c r="V489"/>
      <c r="W489" s="38"/>
      <c r="X489" s="38"/>
      <c r="Y489" s="38"/>
    </row>
    <row r="490" spans="20:25">
      <c r="T490" s="46"/>
      <c r="U490" s="38"/>
      <c r="V490"/>
      <c r="W490" s="38"/>
      <c r="X490" s="38"/>
      <c r="Y490" s="38"/>
    </row>
    <row r="491" spans="20:25">
      <c r="T491" s="46"/>
      <c r="U491" s="38"/>
      <c r="V491"/>
      <c r="W491" s="38"/>
      <c r="X491" s="38"/>
      <c r="Y491" s="38"/>
    </row>
    <row r="492" spans="20:25">
      <c r="T492" s="46"/>
      <c r="U492" s="38"/>
      <c r="V492"/>
      <c r="W492" s="38"/>
      <c r="X492" s="38"/>
      <c r="Y492" s="38"/>
    </row>
    <row r="493" spans="20:25">
      <c r="T493" s="46"/>
      <c r="U493" s="38"/>
      <c r="V493"/>
      <c r="W493" s="38"/>
      <c r="X493" s="38"/>
      <c r="Y493" s="38"/>
    </row>
    <row r="494" spans="20:25">
      <c r="T494" s="46"/>
      <c r="U494" s="38"/>
      <c r="V494"/>
      <c r="W494" s="38"/>
      <c r="X494" s="38"/>
      <c r="Y494" s="38"/>
    </row>
    <row r="495" spans="20:25">
      <c r="T495" s="46"/>
      <c r="U495" s="38"/>
      <c r="V495"/>
      <c r="W495" s="38"/>
      <c r="X495" s="38"/>
      <c r="Y495" s="38"/>
    </row>
    <row r="496" spans="20:25">
      <c r="T496" s="46"/>
      <c r="U496" s="38"/>
      <c r="V496"/>
      <c r="W496" s="38"/>
      <c r="X496" s="38"/>
      <c r="Y496" s="38"/>
    </row>
    <row r="497" spans="20:25">
      <c r="T497" s="46"/>
      <c r="U497" s="38"/>
      <c r="V497"/>
      <c r="W497" s="38"/>
      <c r="X497" s="38"/>
      <c r="Y497" s="38"/>
    </row>
    <row r="498" spans="20:25">
      <c r="T498" s="46"/>
      <c r="U498" s="38"/>
      <c r="V498"/>
      <c r="W498" s="38"/>
      <c r="X498" s="38"/>
      <c r="Y498" s="38"/>
    </row>
    <row r="499" spans="20:25">
      <c r="T499" s="46"/>
      <c r="U499" s="38"/>
      <c r="V499"/>
      <c r="W499" s="38"/>
      <c r="X499" s="38"/>
      <c r="Y499" s="38"/>
    </row>
    <row r="500" spans="20:25">
      <c r="T500" s="46"/>
      <c r="U500" s="38"/>
      <c r="V500"/>
      <c r="W500" s="38"/>
      <c r="X500" s="38"/>
      <c r="Y500" s="38"/>
    </row>
    <row r="501" spans="20:25">
      <c r="T501" s="46"/>
      <c r="U501" s="38"/>
      <c r="V501"/>
      <c r="W501" s="38"/>
      <c r="X501" s="38"/>
      <c r="Y501" s="38"/>
    </row>
    <row r="502" spans="20:25">
      <c r="T502" s="46"/>
      <c r="U502" s="38"/>
      <c r="V502"/>
      <c r="W502" s="38"/>
      <c r="X502" s="38"/>
      <c r="Y502" s="38"/>
    </row>
    <row r="503" spans="20:25">
      <c r="T503" s="46"/>
      <c r="U503" s="38"/>
      <c r="V503"/>
      <c r="W503" s="38"/>
      <c r="X503" s="38"/>
      <c r="Y503" s="38"/>
    </row>
    <row r="504" spans="20:25">
      <c r="T504" s="46"/>
      <c r="U504" s="38"/>
      <c r="V504"/>
      <c r="W504" s="38"/>
      <c r="X504" s="38"/>
      <c r="Y504" s="38"/>
    </row>
    <row r="505" spans="20:25">
      <c r="T505" s="46"/>
      <c r="U505" s="38"/>
      <c r="V505"/>
      <c r="W505" s="38"/>
      <c r="X505" s="38"/>
      <c r="Y505" s="38"/>
    </row>
    <row r="506" spans="20:25">
      <c r="T506" s="46"/>
      <c r="U506" s="38"/>
      <c r="V506"/>
      <c r="W506" s="38"/>
      <c r="X506" s="38"/>
      <c r="Y506" s="38"/>
    </row>
    <row r="507" spans="20:25">
      <c r="T507" s="46"/>
      <c r="U507" s="38"/>
      <c r="V507"/>
      <c r="W507" s="38"/>
      <c r="X507" s="38"/>
      <c r="Y507" s="38"/>
    </row>
    <row r="508" spans="20:25">
      <c r="T508" s="46"/>
      <c r="U508" s="38"/>
      <c r="V508"/>
      <c r="W508" s="38"/>
      <c r="X508" s="38"/>
      <c r="Y508" s="38"/>
    </row>
    <row r="509" spans="20:25">
      <c r="T509" s="46"/>
      <c r="U509" s="38"/>
      <c r="V509"/>
      <c r="W509" s="38"/>
      <c r="X509" s="38"/>
      <c r="Y509" s="38"/>
    </row>
    <row r="510" spans="20:25">
      <c r="T510" s="46"/>
      <c r="U510" s="38"/>
      <c r="V510"/>
      <c r="W510" s="38"/>
      <c r="X510" s="38"/>
      <c r="Y510" s="38"/>
    </row>
    <row r="511" spans="20:25">
      <c r="T511" s="46"/>
      <c r="U511" s="38"/>
      <c r="V511"/>
      <c r="W511" s="38"/>
      <c r="X511" s="38"/>
      <c r="Y511" s="38"/>
    </row>
    <row r="512" spans="20:25">
      <c r="T512" s="46"/>
      <c r="U512" s="38"/>
      <c r="V512"/>
      <c r="W512" s="38"/>
      <c r="X512" s="38"/>
      <c r="Y512" s="38"/>
    </row>
    <row r="513" spans="20:25">
      <c r="T513" s="46"/>
      <c r="U513" s="38"/>
      <c r="V513"/>
      <c r="W513" s="38"/>
      <c r="X513" s="38"/>
      <c r="Y513" s="38"/>
    </row>
    <row r="514" spans="20:25">
      <c r="T514" s="46"/>
      <c r="U514" s="38"/>
      <c r="V514"/>
      <c r="W514" s="38"/>
      <c r="X514" s="38"/>
      <c r="Y514" s="38"/>
    </row>
    <row r="515" spans="20:25">
      <c r="T515" s="46"/>
      <c r="U515" s="38"/>
      <c r="V515"/>
      <c r="W515" s="38"/>
      <c r="X515" s="38"/>
      <c r="Y515" s="38"/>
    </row>
    <row r="516" spans="20:25">
      <c r="T516" s="46"/>
      <c r="U516" s="38"/>
      <c r="V516"/>
      <c r="W516" s="38"/>
      <c r="X516" s="38"/>
      <c r="Y516" s="38"/>
    </row>
    <row r="517" spans="20:25">
      <c r="T517" s="46"/>
      <c r="U517" s="38"/>
      <c r="V517"/>
      <c r="W517" s="38"/>
      <c r="X517" s="38"/>
      <c r="Y517" s="38"/>
    </row>
    <row r="518" spans="20:25">
      <c r="T518" s="46"/>
      <c r="U518" s="38"/>
      <c r="V518"/>
      <c r="W518" s="38"/>
      <c r="X518" s="38"/>
      <c r="Y518" s="38"/>
    </row>
    <row r="519" spans="20:25">
      <c r="T519" s="46"/>
      <c r="U519" s="38"/>
      <c r="V519"/>
      <c r="W519" s="38"/>
      <c r="X519" s="38"/>
      <c r="Y519" s="38"/>
    </row>
    <row r="520" spans="20:25">
      <c r="T520" s="46"/>
      <c r="U520" s="38"/>
      <c r="V520"/>
      <c r="W520" s="38"/>
      <c r="X520" s="38"/>
      <c r="Y520" s="38"/>
    </row>
    <row r="521" spans="20:25">
      <c r="T521" s="46"/>
      <c r="U521" s="38"/>
      <c r="V521"/>
      <c r="W521" s="38"/>
      <c r="X521" s="38"/>
      <c r="Y521" s="38"/>
    </row>
    <row r="522" spans="20:25">
      <c r="T522" s="46"/>
      <c r="U522" s="38"/>
      <c r="V522"/>
      <c r="W522" s="38"/>
      <c r="X522" s="38"/>
      <c r="Y522" s="38"/>
    </row>
    <row r="523" spans="20:25">
      <c r="T523" s="46"/>
      <c r="U523" s="38"/>
      <c r="V523"/>
      <c r="W523" s="38"/>
      <c r="X523" s="38"/>
      <c r="Y523" s="38"/>
    </row>
    <row r="524" spans="20:25">
      <c r="T524" s="46"/>
      <c r="U524" s="38"/>
      <c r="V524"/>
      <c r="W524" s="38"/>
      <c r="X524" s="38"/>
      <c r="Y524" s="38"/>
    </row>
    <row r="525" spans="20:25">
      <c r="T525" s="46"/>
      <c r="U525" s="38"/>
      <c r="V525"/>
      <c r="W525" s="38"/>
      <c r="X525" s="38"/>
      <c r="Y525" s="38"/>
    </row>
    <row r="526" spans="20:25">
      <c r="T526" s="46"/>
      <c r="U526" s="38"/>
      <c r="V526"/>
      <c r="W526" s="38"/>
      <c r="X526" s="38"/>
      <c r="Y526" s="38"/>
    </row>
    <row r="527" spans="20:25">
      <c r="T527" s="46"/>
      <c r="U527" s="38"/>
      <c r="V527"/>
      <c r="W527" s="38"/>
      <c r="X527" s="38"/>
      <c r="Y527" s="38"/>
    </row>
    <row r="528" spans="20:25">
      <c r="T528" s="46"/>
      <c r="U528" s="38"/>
      <c r="V528"/>
      <c r="W528" s="38"/>
      <c r="X528" s="38"/>
      <c r="Y528" s="38"/>
    </row>
    <row r="529" spans="20:25">
      <c r="T529" s="46"/>
      <c r="U529" s="38"/>
      <c r="V529"/>
      <c r="W529" s="38"/>
      <c r="X529" s="38"/>
      <c r="Y529" s="38"/>
    </row>
    <row r="530" spans="20:25">
      <c r="T530" s="46"/>
      <c r="U530" s="38"/>
      <c r="V530"/>
      <c r="W530" s="38"/>
      <c r="X530" s="38"/>
      <c r="Y530" s="38"/>
    </row>
    <row r="531" spans="20:25">
      <c r="T531" s="46"/>
      <c r="U531" s="38"/>
      <c r="V531"/>
      <c r="W531" s="38"/>
      <c r="X531" s="38"/>
      <c r="Y531" s="38"/>
    </row>
    <row r="532" spans="20:25">
      <c r="T532" s="46"/>
      <c r="U532" s="38"/>
      <c r="V532"/>
      <c r="W532" s="38"/>
      <c r="X532" s="38"/>
      <c r="Y532" s="38"/>
    </row>
    <row r="533" spans="20:25">
      <c r="T533" s="46"/>
      <c r="U533" s="38"/>
      <c r="V533"/>
      <c r="W533" s="38"/>
      <c r="X533" s="38"/>
      <c r="Y533" s="38"/>
    </row>
    <row r="534" spans="20:25">
      <c r="T534" s="46"/>
      <c r="U534" s="38"/>
      <c r="V534"/>
      <c r="W534" s="38"/>
      <c r="X534" s="38"/>
      <c r="Y534" s="38"/>
    </row>
    <row r="535" spans="20:25">
      <c r="T535" s="46"/>
      <c r="U535" s="38"/>
      <c r="V535"/>
      <c r="W535" s="38"/>
      <c r="X535" s="38"/>
      <c r="Y535" s="38"/>
    </row>
    <row r="536" spans="20:25">
      <c r="T536" s="46"/>
      <c r="U536" s="38"/>
      <c r="V536"/>
      <c r="W536" s="38"/>
      <c r="X536" s="38"/>
      <c r="Y536" s="38"/>
    </row>
    <row r="537" spans="20:25">
      <c r="T537" s="46"/>
      <c r="U537" s="38"/>
      <c r="V537"/>
      <c r="W537" s="38"/>
      <c r="X537" s="38"/>
      <c r="Y537" s="38"/>
    </row>
    <row r="538" spans="20:25">
      <c r="T538" s="46"/>
      <c r="U538" s="38"/>
      <c r="V538"/>
      <c r="W538" s="38"/>
      <c r="X538" s="38"/>
      <c r="Y538" s="38"/>
    </row>
    <row r="539" spans="20:25">
      <c r="T539" s="46"/>
      <c r="U539" s="38"/>
      <c r="V539"/>
      <c r="W539" s="38"/>
      <c r="X539" s="38"/>
      <c r="Y539" s="38"/>
    </row>
    <row r="540" spans="20:25">
      <c r="T540" s="46"/>
      <c r="U540" s="38"/>
      <c r="V540"/>
      <c r="W540" s="38"/>
      <c r="X540" s="38"/>
      <c r="Y540" s="38"/>
    </row>
    <row r="541" spans="20:25">
      <c r="T541" s="46"/>
      <c r="U541" s="38"/>
      <c r="V541"/>
      <c r="W541" s="38"/>
      <c r="X541" s="38"/>
      <c r="Y541" s="38"/>
    </row>
    <row r="542" spans="20:25">
      <c r="T542" s="46"/>
      <c r="U542" s="38"/>
      <c r="V542"/>
      <c r="W542" s="38"/>
      <c r="X542" s="38"/>
      <c r="Y542" s="38"/>
    </row>
    <row r="543" spans="20:25">
      <c r="T543" s="46"/>
      <c r="U543" s="38"/>
      <c r="V543"/>
      <c r="W543" s="38"/>
      <c r="X543" s="38"/>
      <c r="Y543" s="38"/>
    </row>
    <row r="544" spans="20:25">
      <c r="T544" s="46"/>
      <c r="U544" s="38"/>
      <c r="V544"/>
      <c r="W544" s="38"/>
      <c r="X544" s="38"/>
      <c r="Y544" s="38"/>
    </row>
    <row r="545" spans="20:25">
      <c r="T545" s="46"/>
      <c r="U545" s="38"/>
      <c r="V545"/>
      <c r="W545" s="38"/>
      <c r="X545" s="38"/>
      <c r="Y545" s="38"/>
    </row>
    <row r="546" spans="20:25">
      <c r="T546" s="46"/>
      <c r="U546" s="38"/>
      <c r="V546"/>
      <c r="W546" s="38"/>
      <c r="X546" s="38"/>
      <c r="Y546" s="38"/>
    </row>
    <row r="547" spans="20:25">
      <c r="T547" s="46"/>
      <c r="U547" s="38"/>
      <c r="V547"/>
      <c r="W547" s="38"/>
      <c r="X547" s="38"/>
      <c r="Y547" s="38"/>
    </row>
    <row r="548" spans="20:25">
      <c r="T548" s="46"/>
      <c r="U548" s="38"/>
      <c r="V548"/>
      <c r="W548" s="38"/>
      <c r="X548" s="38"/>
      <c r="Y548" s="38"/>
    </row>
    <row r="549" spans="20:25">
      <c r="T549" s="46"/>
      <c r="U549" s="38"/>
      <c r="V549"/>
      <c r="W549" s="38"/>
      <c r="X549" s="38"/>
      <c r="Y549" s="38"/>
    </row>
    <row r="550" spans="20:25">
      <c r="T550" s="46"/>
      <c r="U550" s="38"/>
      <c r="V550"/>
      <c r="W550" s="38"/>
      <c r="X550" s="38"/>
      <c r="Y550" s="38"/>
    </row>
    <row r="551" spans="20:25">
      <c r="T551" s="46"/>
      <c r="U551" s="38"/>
      <c r="V551"/>
      <c r="W551" s="38"/>
      <c r="X551" s="38"/>
      <c r="Y551" s="38"/>
    </row>
    <row r="552" spans="20:25">
      <c r="T552" s="46"/>
      <c r="U552" s="38"/>
      <c r="V552"/>
      <c r="W552" s="38"/>
      <c r="X552" s="38"/>
      <c r="Y552" s="38"/>
    </row>
    <row r="553" spans="20:25">
      <c r="T553" s="46"/>
      <c r="U553" s="38"/>
      <c r="V553"/>
      <c r="W553" s="38"/>
      <c r="X553" s="38"/>
      <c r="Y553" s="38"/>
    </row>
    <row r="554" spans="20:25">
      <c r="T554" s="46"/>
      <c r="U554" s="38"/>
      <c r="V554"/>
      <c r="W554" s="38"/>
      <c r="X554" s="38"/>
      <c r="Y554" s="38"/>
    </row>
    <row r="555" spans="20:25">
      <c r="T555" s="46"/>
      <c r="U555" s="38"/>
      <c r="V555"/>
      <c r="W555" s="38"/>
      <c r="X555" s="38"/>
      <c r="Y555" s="38"/>
    </row>
    <row r="556" spans="20:25">
      <c r="T556" s="46"/>
      <c r="U556" s="38"/>
      <c r="V556"/>
      <c r="W556" s="38"/>
      <c r="X556" s="38"/>
      <c r="Y556" s="38"/>
    </row>
    <row r="557" spans="20:25">
      <c r="T557" s="46"/>
      <c r="U557" s="38"/>
      <c r="V557"/>
      <c r="W557" s="38"/>
      <c r="X557" s="38"/>
      <c r="Y557" s="38"/>
    </row>
    <row r="558" spans="20:25">
      <c r="T558" s="46"/>
      <c r="U558" s="38"/>
      <c r="V558"/>
      <c r="W558" s="38"/>
      <c r="X558" s="38"/>
      <c r="Y558" s="38"/>
    </row>
    <row r="559" spans="20:25">
      <c r="T559" s="46"/>
      <c r="U559" s="38"/>
      <c r="V559"/>
      <c r="W559" s="38"/>
      <c r="X559" s="38"/>
      <c r="Y559" s="38"/>
    </row>
    <row r="560" spans="20:25">
      <c r="T560" s="46"/>
      <c r="U560" s="38"/>
      <c r="V560"/>
      <c r="W560" s="38"/>
      <c r="X560" s="38"/>
      <c r="Y560" s="38"/>
    </row>
    <row r="561" spans="20:25">
      <c r="T561" s="46"/>
      <c r="U561" s="38"/>
      <c r="V561"/>
      <c r="W561" s="38"/>
      <c r="X561" s="38"/>
      <c r="Y561" s="38"/>
    </row>
    <row r="562" spans="20:25">
      <c r="T562" s="46"/>
      <c r="U562" s="38"/>
      <c r="V562"/>
      <c r="W562" s="38"/>
      <c r="X562" s="38"/>
      <c r="Y562" s="38"/>
    </row>
    <row r="563" spans="20:25">
      <c r="T563" s="46"/>
      <c r="U563" s="38"/>
      <c r="V563"/>
      <c r="W563" s="38"/>
      <c r="X563" s="38"/>
      <c r="Y563" s="38"/>
    </row>
    <row r="564" spans="20:25">
      <c r="T564" s="46"/>
      <c r="U564" s="38"/>
      <c r="V564"/>
      <c r="W564" s="38"/>
      <c r="X564" s="38"/>
      <c r="Y564" s="38"/>
    </row>
    <row r="565" spans="20:25">
      <c r="T565" s="46"/>
      <c r="U565" s="38"/>
      <c r="V565"/>
      <c r="W565" s="38"/>
      <c r="X565" s="38"/>
      <c r="Y565" s="38"/>
    </row>
    <row r="566" spans="20:25">
      <c r="T566" s="46"/>
      <c r="U566" s="38"/>
      <c r="V566"/>
      <c r="W566" s="38"/>
      <c r="X566" s="38"/>
      <c r="Y566" s="38"/>
    </row>
    <row r="567" spans="20:25">
      <c r="T567" s="46"/>
      <c r="U567" s="38"/>
      <c r="V567"/>
      <c r="W567" s="38"/>
      <c r="X567" s="38"/>
      <c r="Y567" s="38"/>
    </row>
    <row r="568" spans="20:25">
      <c r="T568" s="46"/>
      <c r="U568" s="38"/>
      <c r="V568"/>
      <c r="W568" s="38"/>
      <c r="X568" s="38"/>
      <c r="Y568" s="38"/>
    </row>
    <row r="569" spans="20:25">
      <c r="T569" s="46"/>
      <c r="U569" s="38"/>
      <c r="V569"/>
      <c r="W569" s="38"/>
      <c r="X569" s="38"/>
      <c r="Y569" s="38"/>
    </row>
    <row r="570" spans="20:25">
      <c r="T570" s="46"/>
      <c r="U570" s="38"/>
      <c r="V570"/>
      <c r="W570" s="38"/>
      <c r="X570" s="38"/>
      <c r="Y570" s="38"/>
    </row>
    <row r="571" spans="20:25">
      <c r="T571" s="46"/>
      <c r="U571" s="38"/>
      <c r="V571"/>
      <c r="W571" s="38"/>
      <c r="X571" s="38"/>
      <c r="Y571" s="38"/>
    </row>
    <row r="572" spans="20:25">
      <c r="T572" s="46"/>
      <c r="U572" s="38"/>
      <c r="V572"/>
      <c r="W572" s="38"/>
      <c r="X572" s="38"/>
      <c r="Y572" s="38"/>
    </row>
    <row r="573" spans="20:25">
      <c r="T573" s="46"/>
      <c r="U573" s="38"/>
      <c r="V573"/>
      <c r="W573" s="38"/>
      <c r="X573" s="38"/>
      <c r="Y573" s="38"/>
    </row>
    <row r="574" spans="20:25">
      <c r="T574" s="46"/>
      <c r="U574" s="38"/>
      <c r="V574"/>
      <c r="W574" s="38"/>
      <c r="X574" s="38"/>
      <c r="Y574" s="38"/>
    </row>
    <row r="575" spans="20:25">
      <c r="T575" s="46"/>
      <c r="U575" s="38"/>
      <c r="V575"/>
      <c r="W575" s="38"/>
      <c r="X575" s="38"/>
      <c r="Y575" s="38"/>
    </row>
    <row r="576" spans="20:25">
      <c r="T576" s="46"/>
      <c r="U576" s="38"/>
      <c r="V576"/>
      <c r="W576" s="38"/>
      <c r="X576" s="38"/>
      <c r="Y576" s="38"/>
    </row>
    <row r="577" spans="20:25">
      <c r="T577" s="46"/>
      <c r="U577" s="38"/>
      <c r="V577"/>
      <c r="W577" s="38"/>
      <c r="X577" s="38"/>
      <c r="Y577" s="38"/>
    </row>
    <row r="578" spans="20:25">
      <c r="T578" s="46"/>
      <c r="U578" s="38"/>
      <c r="V578"/>
      <c r="W578" s="38"/>
      <c r="X578" s="38"/>
      <c r="Y578" s="38"/>
    </row>
    <row r="579" spans="20:25">
      <c r="T579" s="46"/>
      <c r="U579" s="38"/>
      <c r="V579"/>
      <c r="W579" s="38"/>
      <c r="X579" s="38"/>
      <c r="Y579" s="38"/>
    </row>
    <row r="580" spans="20:25">
      <c r="T580" s="46"/>
      <c r="U580" s="38"/>
      <c r="V580"/>
      <c r="W580" s="38"/>
      <c r="X580" s="38"/>
      <c r="Y580" s="38"/>
    </row>
    <row r="581" spans="20:25">
      <c r="T581" s="46"/>
      <c r="U581" s="38"/>
      <c r="V581"/>
      <c r="W581" s="38"/>
      <c r="X581" s="38"/>
      <c r="Y581" s="38"/>
    </row>
    <row r="582" spans="20:25">
      <c r="T582" s="46"/>
      <c r="U582" s="38"/>
      <c r="V582"/>
      <c r="W582" s="38"/>
      <c r="X582" s="38"/>
      <c r="Y582" s="38"/>
    </row>
    <row r="583" spans="20:25">
      <c r="T583" s="46"/>
      <c r="U583" s="38"/>
      <c r="V583"/>
      <c r="W583" s="38"/>
      <c r="X583" s="38"/>
      <c r="Y583" s="38"/>
    </row>
    <row r="584" spans="20:25">
      <c r="T584" s="46"/>
      <c r="U584" s="38"/>
      <c r="V584"/>
      <c r="W584" s="38"/>
      <c r="X584" s="38"/>
      <c r="Y584" s="38"/>
    </row>
    <row r="585" spans="20:25">
      <c r="T585" s="46"/>
      <c r="U585" s="38"/>
      <c r="V585"/>
      <c r="W585" s="38"/>
      <c r="X585" s="38"/>
      <c r="Y585" s="38"/>
    </row>
    <row r="586" spans="20:25">
      <c r="T586" s="46"/>
      <c r="U586" s="38"/>
      <c r="V586"/>
      <c r="W586" s="38"/>
      <c r="X586" s="38"/>
      <c r="Y586" s="38"/>
    </row>
    <row r="587" spans="20:25">
      <c r="T587" s="46"/>
      <c r="U587" s="38"/>
      <c r="V587"/>
      <c r="W587" s="38"/>
      <c r="X587" s="38"/>
      <c r="Y587" s="38"/>
    </row>
    <row r="588" spans="20:25">
      <c r="T588" s="46"/>
      <c r="U588" s="38"/>
      <c r="V588"/>
      <c r="W588" s="38"/>
      <c r="X588" s="38"/>
      <c r="Y588" s="38"/>
    </row>
    <row r="589" spans="20:25">
      <c r="T589" s="46"/>
      <c r="U589" s="38"/>
      <c r="V589"/>
      <c r="W589" s="38"/>
      <c r="X589" s="38"/>
      <c r="Y589" s="38"/>
    </row>
    <row r="590" spans="20:25">
      <c r="T590" s="46"/>
      <c r="U590" s="38"/>
      <c r="V590"/>
      <c r="W590" s="38"/>
      <c r="X590" s="38"/>
      <c r="Y590" s="38"/>
    </row>
    <row r="591" spans="20:25">
      <c r="T591" s="46"/>
      <c r="U591" s="38"/>
      <c r="V591"/>
      <c r="W591" s="38"/>
      <c r="X591" s="38"/>
      <c r="Y591" s="38"/>
    </row>
    <row r="592" spans="20:25">
      <c r="T592" s="46"/>
      <c r="U592" s="38"/>
      <c r="V592"/>
      <c r="W592" s="38"/>
      <c r="X592" s="38"/>
      <c r="Y592" s="38"/>
    </row>
    <row r="593" spans="20:25">
      <c r="T593" s="46"/>
      <c r="U593" s="38"/>
      <c r="V593"/>
      <c r="W593" s="38"/>
      <c r="X593" s="38"/>
      <c r="Y593" s="38"/>
    </row>
    <row r="594" spans="20:25">
      <c r="T594" s="46"/>
      <c r="U594" s="38"/>
      <c r="V594"/>
      <c r="W594" s="38"/>
      <c r="X594" s="38"/>
      <c r="Y594" s="38"/>
    </row>
    <row r="595" spans="20:25">
      <c r="T595" s="46"/>
      <c r="U595" s="38"/>
      <c r="V595"/>
      <c r="W595" s="38"/>
      <c r="X595" s="38"/>
      <c r="Y595" s="38"/>
    </row>
    <row r="596" spans="20:25">
      <c r="T596" s="46"/>
      <c r="U596" s="38"/>
      <c r="V596"/>
      <c r="W596" s="38"/>
      <c r="X596" s="38"/>
      <c r="Y596" s="38"/>
    </row>
    <row r="597" spans="20:25">
      <c r="T597" s="46"/>
      <c r="U597" s="38"/>
      <c r="V597"/>
      <c r="W597" s="38"/>
      <c r="X597" s="38"/>
      <c r="Y597" s="38"/>
    </row>
    <row r="598" spans="20:25">
      <c r="T598" s="46"/>
      <c r="U598" s="38"/>
      <c r="V598"/>
      <c r="W598" s="38"/>
      <c r="X598" s="38"/>
      <c r="Y598" s="38"/>
    </row>
    <row r="599" spans="20:25">
      <c r="T599" s="46"/>
      <c r="U599" s="38"/>
      <c r="V599"/>
      <c r="W599" s="38"/>
      <c r="X599" s="38"/>
      <c r="Y599" s="38"/>
    </row>
    <row r="600" spans="20:25">
      <c r="T600" s="46"/>
      <c r="U600" s="38"/>
      <c r="V600"/>
      <c r="W600" s="38"/>
      <c r="X600" s="38"/>
      <c r="Y600" s="38"/>
    </row>
    <row r="601" spans="20:25">
      <c r="T601" s="46"/>
      <c r="U601" s="38"/>
      <c r="V601"/>
      <c r="W601" s="38"/>
      <c r="X601" s="38"/>
      <c r="Y601" s="38"/>
    </row>
    <row r="602" spans="20:25">
      <c r="T602" s="46"/>
      <c r="U602" s="38"/>
      <c r="V602"/>
      <c r="W602" s="38"/>
      <c r="X602" s="38"/>
      <c r="Y602" s="38"/>
    </row>
    <row r="603" spans="20:25">
      <c r="T603" s="46"/>
      <c r="U603" s="38"/>
      <c r="V603"/>
      <c r="W603" s="38"/>
      <c r="X603" s="38"/>
      <c r="Y603" s="38"/>
    </row>
    <row r="604" spans="20:25">
      <c r="T604" s="46"/>
      <c r="U604" s="38"/>
      <c r="V604"/>
      <c r="W604" s="38"/>
      <c r="X604" s="38"/>
      <c r="Y604" s="38"/>
    </row>
    <row r="605" spans="20:25">
      <c r="T605" s="46"/>
      <c r="U605" s="38"/>
      <c r="V605"/>
      <c r="W605" s="38"/>
      <c r="X605" s="38"/>
      <c r="Y605" s="38"/>
    </row>
    <row r="606" spans="20:25">
      <c r="T606" s="46"/>
      <c r="U606" s="38"/>
      <c r="V606"/>
      <c r="W606" s="38"/>
      <c r="X606" s="38"/>
      <c r="Y606" s="38"/>
    </row>
    <row r="607" spans="20:25">
      <c r="T607" s="46"/>
      <c r="U607" s="38"/>
      <c r="V607"/>
      <c r="W607" s="38"/>
      <c r="X607" s="38"/>
      <c r="Y607" s="38"/>
    </row>
    <row r="608" spans="20:25">
      <c r="T608" s="46"/>
      <c r="U608" s="38"/>
      <c r="V608"/>
      <c r="W608" s="38"/>
      <c r="X608" s="38"/>
      <c r="Y608" s="38"/>
    </row>
    <row r="609" spans="20:25">
      <c r="T609" s="46"/>
      <c r="U609" s="38"/>
      <c r="V609"/>
      <c r="W609" s="38"/>
      <c r="X609" s="38"/>
      <c r="Y609" s="38"/>
    </row>
    <row r="610" spans="20:25">
      <c r="T610" s="46"/>
      <c r="U610" s="38"/>
      <c r="V610"/>
      <c r="W610" s="38"/>
      <c r="X610" s="38"/>
      <c r="Y610" s="38"/>
    </row>
    <row r="611" spans="20:25">
      <c r="T611" s="46"/>
      <c r="U611" s="38"/>
      <c r="V611"/>
      <c r="W611" s="38"/>
      <c r="X611" s="38"/>
      <c r="Y611" s="38"/>
    </row>
    <row r="612" spans="20:25">
      <c r="T612" s="46"/>
      <c r="U612" s="38"/>
      <c r="V612"/>
      <c r="W612" s="38"/>
      <c r="X612" s="38"/>
      <c r="Y612" s="38"/>
    </row>
    <row r="613" spans="20:25">
      <c r="T613" s="46"/>
      <c r="U613" s="38"/>
      <c r="V613"/>
      <c r="W613" s="38"/>
      <c r="X613" s="38"/>
      <c r="Y613" s="38"/>
    </row>
    <row r="614" spans="20:25">
      <c r="T614" s="46"/>
      <c r="U614" s="38"/>
      <c r="V614"/>
      <c r="W614" s="38"/>
      <c r="X614" s="38"/>
      <c r="Y614" s="38"/>
    </row>
    <row r="615" spans="20:25">
      <c r="T615" s="46"/>
      <c r="U615" s="38"/>
      <c r="V615"/>
      <c r="W615" s="38"/>
      <c r="X615" s="38"/>
      <c r="Y615" s="38"/>
    </row>
    <row r="616" spans="20:25">
      <c r="T616" s="46"/>
      <c r="U616" s="38"/>
      <c r="V616"/>
      <c r="W616" s="38"/>
      <c r="X616" s="38"/>
      <c r="Y616" s="38"/>
    </row>
    <row r="617" spans="20:25">
      <c r="T617" s="46"/>
      <c r="U617" s="38"/>
      <c r="V617"/>
      <c r="W617" s="38"/>
      <c r="X617" s="38"/>
      <c r="Y617" s="38"/>
    </row>
    <row r="618" spans="20:25">
      <c r="T618" s="46"/>
      <c r="U618" s="38"/>
      <c r="V618"/>
      <c r="W618" s="38"/>
      <c r="X618" s="38"/>
      <c r="Y618" s="38"/>
    </row>
    <row r="619" spans="20:25">
      <c r="T619" s="46"/>
      <c r="U619" s="38"/>
      <c r="V619"/>
      <c r="W619" s="38"/>
      <c r="X619" s="38"/>
      <c r="Y619" s="38"/>
    </row>
    <row r="620" spans="20:25">
      <c r="T620" s="46"/>
      <c r="U620" s="38"/>
      <c r="V620"/>
      <c r="W620" s="38"/>
      <c r="X620" s="38"/>
      <c r="Y620" s="38"/>
    </row>
    <row r="621" spans="20:25">
      <c r="T621" s="46"/>
      <c r="U621" s="38"/>
      <c r="V621"/>
      <c r="W621" s="38"/>
      <c r="X621" s="38"/>
      <c r="Y621" s="38"/>
    </row>
    <row r="622" spans="20:25">
      <c r="T622" s="46"/>
      <c r="U622" s="38"/>
      <c r="V622"/>
      <c r="W622" s="38"/>
      <c r="X622" s="38"/>
      <c r="Y622" s="38"/>
    </row>
    <row r="623" spans="20:25">
      <c r="T623" s="46"/>
      <c r="U623" s="38"/>
      <c r="V623"/>
      <c r="W623" s="38"/>
      <c r="X623" s="38"/>
      <c r="Y623" s="38"/>
    </row>
    <row r="624" spans="20:25">
      <c r="T624" s="46"/>
      <c r="U624" s="38"/>
      <c r="V624"/>
      <c r="W624" s="38"/>
      <c r="X624" s="38"/>
      <c r="Y624" s="38"/>
    </row>
    <row r="625" spans="20:25">
      <c r="T625" s="46"/>
      <c r="U625" s="38"/>
      <c r="V625"/>
      <c r="W625" s="38"/>
      <c r="X625" s="38"/>
      <c r="Y625" s="38"/>
    </row>
    <row r="626" spans="20:25">
      <c r="T626" s="46"/>
      <c r="U626" s="38"/>
      <c r="V626"/>
      <c r="W626" s="38"/>
      <c r="X626" s="38"/>
      <c r="Y626" s="38"/>
    </row>
    <row r="627" spans="20:25">
      <c r="T627" s="46"/>
      <c r="U627" s="38"/>
      <c r="V627"/>
      <c r="W627" s="38"/>
      <c r="X627" s="38"/>
      <c r="Y627" s="38"/>
    </row>
    <row r="628" spans="20:25">
      <c r="T628" s="46"/>
      <c r="U628" s="38"/>
      <c r="V628"/>
      <c r="W628" s="38"/>
      <c r="X628" s="38"/>
      <c r="Y628" s="38"/>
    </row>
    <row r="629" spans="20:25">
      <c r="T629" s="46"/>
      <c r="U629" s="38"/>
      <c r="V629"/>
      <c r="W629" s="38"/>
      <c r="X629" s="38"/>
      <c r="Y629" s="38"/>
    </row>
    <row r="630" spans="20:25">
      <c r="T630" s="46"/>
      <c r="U630" s="38"/>
      <c r="V630"/>
      <c r="W630" s="38"/>
      <c r="X630" s="38"/>
      <c r="Y630" s="38"/>
    </row>
    <row r="631" spans="20:25">
      <c r="T631" s="46"/>
      <c r="U631" s="38"/>
      <c r="V631"/>
      <c r="W631" s="38"/>
      <c r="X631" s="38"/>
      <c r="Y631" s="38"/>
    </row>
    <row r="632" spans="20:25">
      <c r="T632" s="46"/>
      <c r="U632" s="38"/>
      <c r="V632"/>
      <c r="W632" s="38"/>
      <c r="X632" s="38"/>
      <c r="Y632" s="38"/>
    </row>
    <row r="633" spans="20:25">
      <c r="T633" s="46"/>
      <c r="U633" s="38"/>
      <c r="V633"/>
      <c r="W633" s="38"/>
      <c r="X633" s="38"/>
      <c r="Y633" s="38"/>
    </row>
    <row r="634" spans="20:25">
      <c r="T634" s="46"/>
      <c r="U634" s="38"/>
      <c r="V634"/>
      <c r="W634" s="38"/>
      <c r="X634" s="38"/>
      <c r="Y634" s="38"/>
    </row>
    <row r="635" spans="20:25">
      <c r="T635" s="46"/>
      <c r="U635" s="38"/>
      <c r="V635"/>
      <c r="W635" s="38"/>
      <c r="X635" s="38"/>
      <c r="Y635" s="38"/>
    </row>
    <row r="636" spans="20:25">
      <c r="T636" s="46"/>
      <c r="U636" s="38"/>
      <c r="V636"/>
      <c r="W636" s="38"/>
      <c r="X636" s="38"/>
      <c r="Y636" s="38"/>
    </row>
    <row r="637" spans="20:25">
      <c r="T637" s="46"/>
      <c r="U637" s="38"/>
      <c r="V637"/>
      <c r="W637" s="38"/>
      <c r="X637" s="38"/>
      <c r="Y637" s="38"/>
    </row>
    <row r="638" spans="20:25">
      <c r="T638" s="46"/>
      <c r="U638" s="38"/>
      <c r="V638"/>
      <c r="W638" s="38"/>
      <c r="X638" s="38"/>
      <c r="Y638" s="38"/>
    </row>
    <row r="639" spans="20:25">
      <c r="T639" s="46"/>
      <c r="U639" s="38"/>
      <c r="V639"/>
      <c r="W639" s="38"/>
      <c r="X639" s="38"/>
      <c r="Y639" s="38"/>
    </row>
    <row r="640" spans="20:25">
      <c r="T640" s="46"/>
      <c r="U640" s="38"/>
      <c r="V640"/>
      <c r="W640" s="38"/>
      <c r="X640" s="38"/>
      <c r="Y640" s="38"/>
    </row>
    <row r="641" spans="20:25">
      <c r="T641" s="46"/>
      <c r="U641" s="38"/>
      <c r="V641"/>
      <c r="W641" s="38"/>
      <c r="X641" s="38"/>
      <c r="Y641" s="38"/>
    </row>
    <row r="642" spans="20:25">
      <c r="T642" s="46"/>
      <c r="U642" s="38"/>
      <c r="V642"/>
      <c r="W642" s="38"/>
      <c r="X642" s="38"/>
      <c r="Y642" s="38"/>
    </row>
    <row r="643" spans="20:25">
      <c r="T643" s="46"/>
      <c r="U643" s="38"/>
      <c r="V643"/>
      <c r="W643" s="38"/>
      <c r="X643" s="38"/>
      <c r="Y643" s="38"/>
    </row>
    <row r="644" spans="20:25">
      <c r="T644" s="46"/>
      <c r="U644" s="38"/>
      <c r="V644"/>
      <c r="W644" s="38"/>
      <c r="X644" s="38"/>
      <c r="Y644" s="38"/>
    </row>
    <row r="645" spans="20:25">
      <c r="T645" s="46"/>
      <c r="U645" s="38"/>
      <c r="V645"/>
      <c r="W645" s="38"/>
      <c r="X645" s="38"/>
      <c r="Y645" s="38"/>
    </row>
    <row r="646" spans="20:25">
      <c r="T646" s="46"/>
      <c r="U646" s="38"/>
      <c r="V646"/>
      <c r="W646" s="38"/>
      <c r="X646" s="38"/>
      <c r="Y646" s="38"/>
    </row>
    <row r="647" spans="20:25">
      <c r="T647" s="46"/>
      <c r="U647" s="38"/>
      <c r="V647"/>
      <c r="W647" s="38"/>
      <c r="X647" s="38"/>
      <c r="Y647" s="38"/>
    </row>
    <row r="648" spans="20:25">
      <c r="T648" s="46"/>
      <c r="U648" s="38"/>
      <c r="V648"/>
      <c r="W648" s="38"/>
      <c r="X648" s="38"/>
      <c r="Y648" s="38"/>
    </row>
    <row r="649" spans="20:25">
      <c r="T649" s="46"/>
      <c r="U649" s="38"/>
      <c r="V649"/>
      <c r="W649" s="38"/>
      <c r="X649" s="38"/>
      <c r="Y649" s="38"/>
    </row>
    <row r="650" spans="20:25">
      <c r="T650" s="46"/>
      <c r="U650" s="38"/>
      <c r="V650"/>
      <c r="W650" s="38"/>
      <c r="X650" s="38"/>
      <c r="Y650" s="38"/>
    </row>
    <row r="651" spans="20:25">
      <c r="T651" s="46"/>
      <c r="U651" s="38"/>
      <c r="V651"/>
      <c r="W651" s="38"/>
      <c r="X651" s="38"/>
      <c r="Y651" s="38"/>
    </row>
    <row r="652" spans="20:25">
      <c r="T652" s="46"/>
      <c r="U652" s="38"/>
      <c r="V652"/>
      <c r="W652" s="38"/>
      <c r="X652" s="38"/>
      <c r="Y652" s="38"/>
    </row>
    <row r="653" spans="20:25">
      <c r="T653" s="46"/>
      <c r="U653" s="38"/>
      <c r="V653"/>
      <c r="W653" s="38"/>
      <c r="X653" s="38"/>
      <c r="Y653" s="38"/>
    </row>
    <row r="654" spans="20:25">
      <c r="T654" s="46"/>
      <c r="U654" s="38"/>
      <c r="V654"/>
      <c r="W654" s="38"/>
      <c r="X654" s="38"/>
      <c r="Y654" s="38"/>
    </row>
    <row r="655" spans="20:25">
      <c r="T655" s="46"/>
      <c r="U655" s="38"/>
      <c r="V655"/>
      <c r="W655" s="38"/>
      <c r="X655" s="38"/>
      <c r="Y655" s="38"/>
    </row>
    <row r="656" spans="20:25">
      <c r="T656" s="46"/>
      <c r="U656" s="38"/>
      <c r="V656"/>
      <c r="W656" s="38"/>
      <c r="X656" s="38"/>
      <c r="Y656" s="38"/>
    </row>
    <row r="657" spans="20:25">
      <c r="T657" s="46"/>
      <c r="U657" s="38"/>
      <c r="V657"/>
      <c r="W657" s="38"/>
      <c r="X657" s="38"/>
      <c r="Y657" s="38"/>
    </row>
    <row r="658" spans="20:25">
      <c r="T658" s="46"/>
      <c r="U658" s="38"/>
      <c r="V658"/>
      <c r="W658" s="38"/>
      <c r="X658" s="38"/>
      <c r="Y658" s="38"/>
    </row>
    <row r="659" spans="20:25">
      <c r="T659" s="46"/>
      <c r="U659" s="38"/>
      <c r="V659"/>
      <c r="W659" s="38"/>
      <c r="X659" s="38"/>
      <c r="Y659" s="38"/>
    </row>
    <row r="660" spans="20:25">
      <c r="T660" s="46"/>
      <c r="U660" s="38"/>
      <c r="V660"/>
      <c r="W660" s="38"/>
      <c r="X660" s="38"/>
      <c r="Y660" s="38"/>
    </row>
    <row r="661" spans="20:25">
      <c r="T661" s="46"/>
      <c r="U661" s="38"/>
      <c r="V661"/>
      <c r="W661" s="38"/>
      <c r="X661" s="38"/>
      <c r="Y661" s="38"/>
    </row>
    <row r="662" spans="20:25">
      <c r="T662" s="46"/>
      <c r="U662" s="38"/>
      <c r="V662"/>
      <c r="W662" s="38"/>
      <c r="X662" s="38"/>
      <c r="Y662" s="38"/>
    </row>
    <row r="663" spans="20:25">
      <c r="T663" s="46"/>
      <c r="U663" s="38"/>
      <c r="V663"/>
      <c r="W663" s="38"/>
      <c r="X663" s="38"/>
      <c r="Y663" s="38"/>
    </row>
    <row r="664" spans="20:25">
      <c r="T664" s="46"/>
      <c r="U664" s="38"/>
      <c r="V664"/>
      <c r="W664" s="38"/>
      <c r="X664" s="38"/>
      <c r="Y664" s="38"/>
    </row>
    <row r="665" spans="20:25">
      <c r="T665" s="46"/>
      <c r="U665" s="38"/>
      <c r="V665"/>
      <c r="W665" s="38"/>
      <c r="X665" s="38"/>
      <c r="Y665" s="38"/>
    </row>
    <row r="666" spans="20:25">
      <c r="T666" s="46"/>
      <c r="U666" s="38"/>
      <c r="V666"/>
      <c r="W666" s="38"/>
      <c r="X666" s="38"/>
      <c r="Y666" s="38"/>
    </row>
    <row r="667" spans="20:25">
      <c r="T667" s="46"/>
      <c r="U667" s="38"/>
      <c r="V667"/>
      <c r="W667" s="38"/>
      <c r="X667" s="38"/>
      <c r="Y667" s="38"/>
    </row>
    <row r="668" spans="20:25">
      <c r="T668" s="46"/>
      <c r="U668" s="38"/>
      <c r="V668"/>
      <c r="W668" s="38"/>
      <c r="X668" s="38"/>
      <c r="Y668" s="38"/>
    </row>
    <row r="669" spans="20:25">
      <c r="T669" s="46"/>
      <c r="U669" s="38"/>
      <c r="V669"/>
      <c r="W669" s="38"/>
      <c r="X669" s="38"/>
      <c r="Y669" s="38"/>
    </row>
    <row r="670" spans="20:25">
      <c r="T670" s="46"/>
      <c r="U670" s="38"/>
      <c r="V670"/>
      <c r="W670" s="38"/>
      <c r="X670" s="38"/>
      <c r="Y670" s="38"/>
    </row>
    <row r="671" spans="20:25">
      <c r="T671" s="46"/>
      <c r="U671" s="38"/>
      <c r="V671"/>
      <c r="W671" s="38"/>
      <c r="X671" s="38"/>
      <c r="Y671" s="38"/>
    </row>
    <row r="672" spans="20:25">
      <c r="T672" s="46"/>
      <c r="U672" s="38"/>
      <c r="V672"/>
      <c r="W672" s="38"/>
      <c r="X672" s="38"/>
      <c r="Y672" s="38"/>
    </row>
    <row r="673" spans="20:25">
      <c r="T673" s="46"/>
      <c r="U673" s="38"/>
      <c r="V673"/>
      <c r="W673" s="38"/>
      <c r="X673" s="38"/>
      <c r="Y673" s="38"/>
    </row>
    <row r="674" spans="20:25">
      <c r="T674" s="46"/>
      <c r="U674" s="38"/>
      <c r="V674"/>
      <c r="W674" s="38"/>
      <c r="X674" s="38"/>
      <c r="Y674" s="38"/>
    </row>
    <row r="675" spans="20:25">
      <c r="T675" s="46"/>
      <c r="U675" s="38"/>
      <c r="V675"/>
      <c r="W675" s="38"/>
      <c r="X675" s="38"/>
      <c r="Y675" s="38"/>
    </row>
    <row r="676" spans="20:25">
      <c r="T676" s="46"/>
      <c r="U676" s="38"/>
      <c r="V676"/>
      <c r="W676" s="38"/>
      <c r="X676" s="38"/>
      <c r="Y676" s="38"/>
    </row>
    <row r="677" spans="20:25">
      <c r="T677" s="46"/>
      <c r="U677" s="38"/>
      <c r="V677"/>
      <c r="W677" s="38"/>
      <c r="X677" s="38"/>
      <c r="Y677" s="38"/>
    </row>
    <row r="678" spans="20:25">
      <c r="T678" s="46"/>
      <c r="U678" s="38"/>
      <c r="V678"/>
      <c r="W678" s="38"/>
      <c r="X678" s="38"/>
      <c r="Y678" s="38"/>
    </row>
    <row r="679" spans="20:25">
      <c r="T679" s="46"/>
      <c r="U679" s="38"/>
      <c r="V679"/>
      <c r="W679" s="38"/>
      <c r="X679" s="38"/>
      <c r="Y679" s="38"/>
    </row>
    <row r="680" spans="20:25">
      <c r="T680" s="46"/>
      <c r="U680" s="38"/>
      <c r="V680"/>
      <c r="W680" s="38"/>
      <c r="X680" s="38"/>
      <c r="Y680" s="38"/>
    </row>
    <row r="681" spans="20:25">
      <c r="T681" s="46"/>
      <c r="U681" s="38"/>
      <c r="V681"/>
      <c r="W681" s="38"/>
      <c r="X681" s="38"/>
      <c r="Y681" s="38"/>
    </row>
    <row r="682" spans="20:25">
      <c r="T682" s="46"/>
      <c r="U682" s="38"/>
      <c r="V682"/>
      <c r="W682" s="38"/>
      <c r="X682" s="38"/>
      <c r="Y682" s="38"/>
    </row>
    <row r="683" spans="20:25">
      <c r="T683" s="46"/>
      <c r="U683" s="38"/>
      <c r="V683"/>
      <c r="W683" s="38"/>
      <c r="X683" s="38"/>
      <c r="Y683" s="38"/>
    </row>
    <row r="684" spans="20:25">
      <c r="T684" s="46"/>
      <c r="U684" s="38"/>
      <c r="V684"/>
      <c r="W684" s="38"/>
      <c r="X684" s="38"/>
      <c r="Y684" s="38"/>
    </row>
    <row r="685" spans="20:25">
      <c r="T685" s="46"/>
      <c r="U685" s="38"/>
      <c r="V685"/>
      <c r="W685" s="38"/>
      <c r="X685" s="38"/>
      <c r="Y685" s="38"/>
    </row>
    <row r="686" spans="20:25">
      <c r="T686" s="46"/>
      <c r="U686" s="38"/>
      <c r="V686"/>
      <c r="W686" s="38"/>
      <c r="X686" s="38"/>
      <c r="Y686" s="38"/>
    </row>
    <row r="687" spans="20:25">
      <c r="T687" s="46"/>
      <c r="U687" s="38"/>
      <c r="V687"/>
      <c r="W687" s="38"/>
      <c r="X687" s="38"/>
      <c r="Y687" s="38"/>
    </row>
    <row r="688" spans="20:25">
      <c r="T688" s="46"/>
      <c r="U688" s="38"/>
      <c r="V688"/>
      <c r="W688" s="38"/>
      <c r="X688" s="38"/>
      <c r="Y688" s="38"/>
    </row>
    <row r="689" spans="20:25">
      <c r="T689" s="46"/>
      <c r="U689" s="38"/>
      <c r="V689"/>
      <c r="W689" s="38"/>
      <c r="X689" s="38"/>
      <c r="Y689" s="38"/>
    </row>
    <row r="690" spans="20:25">
      <c r="T690" s="46"/>
      <c r="U690" s="38"/>
      <c r="V690"/>
      <c r="W690" s="38"/>
      <c r="X690" s="38"/>
      <c r="Y690" s="38"/>
    </row>
    <row r="691" spans="20:25">
      <c r="T691" s="46"/>
      <c r="U691" s="38"/>
      <c r="V691"/>
      <c r="W691" s="38"/>
      <c r="X691" s="38"/>
      <c r="Y691" s="38"/>
    </row>
    <row r="692" spans="20:25">
      <c r="T692" s="46"/>
      <c r="U692" s="38"/>
      <c r="V692"/>
      <c r="W692" s="38"/>
      <c r="X692" s="38"/>
      <c r="Y692" s="38"/>
    </row>
    <row r="693" spans="20:25">
      <c r="T693" s="46"/>
      <c r="U693" s="38"/>
      <c r="V693"/>
      <c r="W693" s="38"/>
      <c r="X693" s="38"/>
      <c r="Y693" s="38"/>
    </row>
    <row r="694" spans="20:25">
      <c r="T694" s="46"/>
      <c r="U694" s="38"/>
      <c r="V694"/>
      <c r="W694" s="38"/>
      <c r="X694" s="38"/>
      <c r="Y694" s="38"/>
    </row>
    <row r="695" spans="20:25">
      <c r="T695" s="46"/>
      <c r="U695" s="38"/>
      <c r="V695"/>
      <c r="W695" s="38"/>
      <c r="X695" s="38"/>
      <c r="Y695" s="38"/>
    </row>
    <row r="696" spans="20:25">
      <c r="T696" s="46"/>
      <c r="U696" s="38"/>
      <c r="V696"/>
      <c r="W696" s="38"/>
      <c r="X696" s="38"/>
      <c r="Y696" s="38"/>
    </row>
    <row r="697" spans="20:25">
      <c r="T697" s="46"/>
      <c r="U697" s="38"/>
      <c r="V697"/>
      <c r="W697" s="38"/>
      <c r="X697" s="38"/>
      <c r="Y697" s="38"/>
    </row>
    <row r="698" spans="20:25">
      <c r="T698" s="46"/>
      <c r="U698" s="38"/>
      <c r="V698"/>
      <c r="W698" s="38"/>
      <c r="X698" s="38"/>
      <c r="Y698" s="38"/>
    </row>
    <row r="699" spans="20:25">
      <c r="T699" s="46"/>
      <c r="U699" s="38"/>
      <c r="V699"/>
      <c r="W699" s="38"/>
      <c r="X699" s="38"/>
      <c r="Y699" s="38"/>
    </row>
    <row r="700" spans="20:25">
      <c r="T700" s="46"/>
      <c r="U700" s="38"/>
      <c r="V700"/>
      <c r="W700" s="38"/>
      <c r="X700" s="38"/>
      <c r="Y700" s="38"/>
    </row>
    <row r="701" spans="20:25">
      <c r="T701" s="46"/>
      <c r="U701" s="38"/>
      <c r="V701"/>
      <c r="W701" s="38"/>
      <c r="X701" s="38"/>
      <c r="Y701" s="38"/>
    </row>
    <row r="702" spans="20:25">
      <c r="T702" s="46"/>
      <c r="U702" s="38"/>
      <c r="V702"/>
      <c r="W702" s="38"/>
      <c r="X702" s="38"/>
      <c r="Y702" s="38"/>
    </row>
    <row r="703" spans="20:25">
      <c r="T703" s="46"/>
      <c r="U703" s="38"/>
      <c r="V703"/>
      <c r="W703" s="38"/>
      <c r="X703" s="38"/>
      <c r="Y703" s="38"/>
    </row>
    <row r="704" spans="20:25">
      <c r="T704" s="46"/>
      <c r="U704" s="38"/>
      <c r="V704"/>
      <c r="W704" s="38"/>
      <c r="X704" s="38"/>
      <c r="Y704" s="38"/>
    </row>
    <row r="705" spans="20:25">
      <c r="T705" s="46"/>
      <c r="U705" s="38"/>
      <c r="V705"/>
      <c r="W705" s="38"/>
      <c r="X705" s="38"/>
      <c r="Y705" s="38"/>
    </row>
    <row r="706" spans="20:25">
      <c r="T706" s="46"/>
      <c r="U706" s="38"/>
      <c r="V706"/>
      <c r="W706" s="38"/>
      <c r="X706" s="38"/>
      <c r="Y706" s="38"/>
    </row>
    <row r="707" spans="20:25">
      <c r="T707" s="46"/>
      <c r="U707" s="38"/>
      <c r="V707"/>
      <c r="W707" s="38"/>
      <c r="X707" s="38"/>
      <c r="Y707" s="38"/>
    </row>
    <row r="708" spans="20:25">
      <c r="T708" s="46"/>
      <c r="U708" s="38"/>
      <c r="V708"/>
      <c r="W708" s="38"/>
      <c r="X708" s="38"/>
      <c r="Y708" s="38"/>
    </row>
    <row r="709" spans="20:25">
      <c r="T709" s="46"/>
      <c r="U709" s="38"/>
      <c r="V709"/>
      <c r="W709" s="38"/>
      <c r="X709" s="38"/>
      <c r="Y709" s="38"/>
    </row>
    <row r="710" spans="20:25">
      <c r="T710" s="46"/>
      <c r="U710" s="38"/>
      <c r="V710"/>
      <c r="W710" s="38"/>
      <c r="X710" s="38"/>
      <c r="Y710" s="38"/>
    </row>
    <row r="711" spans="20:25">
      <c r="T711" s="46"/>
      <c r="U711" s="38"/>
      <c r="V711"/>
      <c r="W711" s="38"/>
      <c r="X711" s="38"/>
      <c r="Y711" s="38"/>
    </row>
    <row r="712" spans="20:25">
      <c r="T712" s="46"/>
      <c r="U712" s="38"/>
      <c r="V712"/>
      <c r="W712" s="38"/>
      <c r="X712" s="38"/>
      <c r="Y712" s="38"/>
    </row>
    <row r="713" spans="20:25">
      <c r="T713" s="46"/>
      <c r="U713" s="38"/>
      <c r="V713"/>
      <c r="W713" s="38"/>
      <c r="X713" s="38"/>
      <c r="Y713" s="38"/>
    </row>
    <row r="714" spans="20:25">
      <c r="T714" s="46"/>
      <c r="U714" s="38"/>
      <c r="V714"/>
      <c r="W714" s="38"/>
      <c r="X714" s="38"/>
      <c r="Y714" s="38"/>
    </row>
    <row r="715" spans="20:25">
      <c r="T715" s="46"/>
      <c r="U715" s="38"/>
      <c r="V715"/>
      <c r="W715" s="38"/>
      <c r="X715" s="38"/>
      <c r="Y715" s="38"/>
    </row>
    <row r="716" spans="20:25">
      <c r="T716" s="46"/>
      <c r="U716" s="38"/>
      <c r="V716"/>
      <c r="W716" s="38"/>
      <c r="X716" s="38"/>
      <c r="Y716" s="38"/>
    </row>
    <row r="717" spans="20:25">
      <c r="T717" s="46"/>
      <c r="U717" s="38"/>
      <c r="V717"/>
      <c r="W717" s="38"/>
      <c r="X717" s="38"/>
      <c r="Y717" s="38"/>
    </row>
    <row r="718" spans="20:25">
      <c r="T718" s="46"/>
      <c r="U718" s="38"/>
      <c r="V718"/>
      <c r="W718" s="38"/>
      <c r="X718" s="38"/>
      <c r="Y718" s="38"/>
    </row>
    <row r="719" spans="20:25">
      <c r="T719" s="46"/>
      <c r="U719" s="38"/>
      <c r="V719"/>
      <c r="W719" s="38"/>
      <c r="X719" s="38"/>
      <c r="Y719" s="38"/>
    </row>
    <row r="720" spans="20:25">
      <c r="T720" s="46"/>
      <c r="U720" s="38"/>
      <c r="V720"/>
      <c r="W720" s="38"/>
      <c r="X720" s="38"/>
      <c r="Y720" s="38"/>
    </row>
    <row r="721" spans="20:25">
      <c r="T721" s="46"/>
      <c r="U721" s="38"/>
      <c r="V721"/>
      <c r="W721" s="38"/>
      <c r="X721" s="38"/>
      <c r="Y721" s="38"/>
    </row>
    <row r="722" spans="20:25">
      <c r="T722" s="46"/>
      <c r="U722" s="38"/>
      <c r="V722"/>
      <c r="W722" s="38"/>
      <c r="X722" s="38"/>
      <c r="Y722" s="38"/>
    </row>
    <row r="723" spans="20:25">
      <c r="T723" s="46"/>
      <c r="U723" s="38"/>
      <c r="V723"/>
      <c r="W723" s="38"/>
      <c r="X723" s="38"/>
      <c r="Y723" s="38"/>
    </row>
    <row r="724" spans="20:25">
      <c r="T724" s="46"/>
      <c r="U724" s="38"/>
      <c r="V724"/>
      <c r="W724" s="38"/>
      <c r="X724" s="38"/>
      <c r="Y724" s="38"/>
    </row>
    <row r="725" spans="20:25">
      <c r="T725" s="46"/>
      <c r="U725" s="38"/>
      <c r="V725"/>
      <c r="W725" s="38"/>
      <c r="X725" s="38"/>
      <c r="Y725" s="38"/>
    </row>
    <row r="726" spans="20:25">
      <c r="T726" s="46"/>
      <c r="U726" s="38"/>
      <c r="V726"/>
      <c r="W726" s="38"/>
      <c r="X726" s="38"/>
      <c r="Y726" s="38"/>
    </row>
    <row r="727" spans="20:25">
      <c r="T727" s="46"/>
      <c r="U727" s="38"/>
      <c r="V727"/>
      <c r="W727" s="38"/>
      <c r="X727" s="38"/>
      <c r="Y727" s="38"/>
    </row>
    <row r="728" spans="20:25">
      <c r="T728" s="46"/>
      <c r="U728" s="38"/>
      <c r="V728"/>
      <c r="W728" s="38"/>
      <c r="X728" s="38"/>
      <c r="Y728" s="38"/>
    </row>
    <row r="729" spans="20:25">
      <c r="T729" s="46"/>
      <c r="U729" s="38"/>
      <c r="V729"/>
      <c r="W729" s="38"/>
      <c r="X729" s="38"/>
      <c r="Y729" s="38"/>
    </row>
    <row r="730" spans="20:25">
      <c r="T730" s="46"/>
      <c r="U730" s="38"/>
      <c r="V730"/>
      <c r="W730" s="38"/>
      <c r="X730" s="38"/>
      <c r="Y730" s="38"/>
    </row>
    <row r="731" spans="20:25">
      <c r="T731" s="46"/>
      <c r="U731" s="38"/>
      <c r="V731"/>
      <c r="W731" s="38"/>
      <c r="X731" s="38"/>
      <c r="Y731" s="38"/>
    </row>
    <row r="732" spans="20:25">
      <c r="T732" s="46"/>
      <c r="U732" s="38"/>
      <c r="V732"/>
      <c r="W732" s="38"/>
      <c r="X732" s="38"/>
      <c r="Y732" s="38"/>
    </row>
    <row r="733" spans="20:25">
      <c r="T733" s="46"/>
      <c r="U733" s="38"/>
      <c r="V733"/>
      <c r="W733" s="38"/>
      <c r="X733" s="38"/>
      <c r="Y733" s="38"/>
    </row>
    <row r="734" spans="20:25">
      <c r="T734" s="46"/>
      <c r="U734" s="38"/>
      <c r="V734"/>
      <c r="W734" s="38"/>
      <c r="X734" s="38"/>
      <c r="Y734" s="38"/>
    </row>
    <row r="735" spans="20:25">
      <c r="T735" s="46"/>
      <c r="U735" s="38"/>
      <c r="V735"/>
      <c r="W735" s="38"/>
      <c r="X735" s="38"/>
      <c r="Y735" s="38"/>
    </row>
    <row r="736" spans="20:25">
      <c r="T736" s="46"/>
      <c r="U736" s="38"/>
      <c r="V736"/>
      <c r="W736" s="38"/>
      <c r="X736" s="38"/>
      <c r="Y736" s="38"/>
    </row>
    <row r="737" spans="20:25">
      <c r="T737" s="46"/>
      <c r="U737" s="38"/>
      <c r="V737"/>
      <c r="W737" s="38"/>
      <c r="X737" s="38"/>
      <c r="Y737" s="38"/>
    </row>
    <row r="738" spans="20:25">
      <c r="T738" s="46"/>
      <c r="U738" s="38"/>
      <c r="V738"/>
      <c r="W738" s="38"/>
      <c r="X738" s="38"/>
      <c r="Y738" s="38"/>
    </row>
    <row r="739" spans="20:25">
      <c r="T739" s="46"/>
      <c r="U739" s="38"/>
      <c r="V739"/>
      <c r="W739" s="38"/>
      <c r="X739" s="38"/>
      <c r="Y739" s="38"/>
    </row>
    <row r="740" spans="20:25">
      <c r="T740" s="46"/>
      <c r="U740" s="38"/>
      <c r="V740"/>
      <c r="W740" s="38"/>
      <c r="X740" s="38"/>
      <c r="Y740" s="38"/>
    </row>
    <row r="741" spans="20:25">
      <c r="T741" s="46"/>
      <c r="U741" s="38"/>
      <c r="V741"/>
      <c r="W741" s="38"/>
      <c r="X741" s="38"/>
      <c r="Y741" s="38"/>
    </row>
    <row r="742" spans="20:25">
      <c r="T742" s="46"/>
      <c r="U742" s="38"/>
      <c r="V742"/>
      <c r="W742" s="38"/>
      <c r="X742" s="38"/>
      <c r="Y742" s="38"/>
    </row>
    <row r="743" spans="20:25">
      <c r="T743" s="46"/>
      <c r="U743" s="38"/>
      <c r="V743"/>
      <c r="W743" s="38"/>
      <c r="X743" s="38"/>
      <c r="Y743" s="38"/>
    </row>
    <row r="744" spans="20:25">
      <c r="T744" s="46"/>
      <c r="U744" s="38"/>
      <c r="V744"/>
      <c r="W744" s="38"/>
      <c r="X744" s="38"/>
      <c r="Y744" s="38"/>
    </row>
    <row r="745" spans="20:25">
      <c r="T745" s="46"/>
      <c r="U745" s="38"/>
      <c r="V745"/>
      <c r="W745" s="38"/>
      <c r="X745" s="38"/>
      <c r="Y745" s="38"/>
    </row>
    <row r="746" spans="20:25">
      <c r="T746" s="46"/>
      <c r="U746" s="38"/>
      <c r="V746"/>
      <c r="W746" s="38"/>
      <c r="X746" s="38"/>
      <c r="Y746" s="38"/>
    </row>
    <row r="747" spans="20:25">
      <c r="T747" s="46"/>
      <c r="U747" s="38"/>
      <c r="V747"/>
      <c r="W747" s="38"/>
      <c r="X747" s="38"/>
      <c r="Y747" s="38"/>
    </row>
    <row r="748" spans="20:25">
      <c r="T748" s="46"/>
      <c r="U748" s="38"/>
      <c r="V748"/>
      <c r="W748" s="38"/>
      <c r="X748" s="38"/>
      <c r="Y748" s="38"/>
    </row>
    <row r="749" spans="20:25">
      <c r="T749" s="46"/>
      <c r="U749" s="38"/>
      <c r="V749"/>
      <c r="W749" s="38"/>
      <c r="X749" s="38"/>
      <c r="Y749" s="38"/>
    </row>
    <row r="750" spans="20:25">
      <c r="T750" s="46"/>
      <c r="U750" s="38"/>
      <c r="V750"/>
      <c r="W750" s="38"/>
      <c r="X750" s="38"/>
      <c r="Y750" s="38"/>
    </row>
    <row r="751" spans="20:25">
      <c r="T751" s="46"/>
      <c r="U751" s="38"/>
      <c r="V751"/>
      <c r="W751" s="38"/>
      <c r="X751" s="38"/>
      <c r="Y751" s="38"/>
    </row>
    <row r="752" spans="20:25">
      <c r="T752" s="46"/>
      <c r="U752" s="38"/>
      <c r="V752"/>
      <c r="W752" s="38"/>
      <c r="X752" s="38"/>
      <c r="Y752" s="38"/>
    </row>
    <row r="753" spans="20:25">
      <c r="T753" s="46"/>
      <c r="U753" s="38"/>
      <c r="V753"/>
      <c r="W753" s="38"/>
      <c r="X753" s="38"/>
      <c r="Y753" s="38"/>
    </row>
    <row r="754" spans="20:25">
      <c r="T754" s="46"/>
      <c r="U754" s="38"/>
      <c r="V754"/>
      <c r="W754" s="38"/>
      <c r="X754" s="38"/>
      <c r="Y754" s="38"/>
    </row>
    <row r="755" spans="20:25">
      <c r="T755" s="46"/>
      <c r="U755" s="38"/>
      <c r="V755"/>
      <c r="W755" s="38"/>
      <c r="X755" s="38"/>
      <c r="Y755" s="38"/>
    </row>
    <row r="756" spans="20:25">
      <c r="T756" s="46"/>
      <c r="U756" s="38"/>
      <c r="V756"/>
      <c r="W756" s="38"/>
      <c r="X756" s="38"/>
      <c r="Y756" s="38"/>
    </row>
    <row r="757" spans="20:25">
      <c r="T757" s="46"/>
      <c r="U757" s="38"/>
      <c r="V757"/>
      <c r="W757" s="38"/>
      <c r="X757" s="38"/>
      <c r="Y757" s="38"/>
    </row>
    <row r="758" spans="20:25">
      <c r="T758" s="46"/>
      <c r="U758" s="38"/>
      <c r="V758"/>
      <c r="W758" s="38"/>
      <c r="X758" s="38"/>
      <c r="Y758" s="38"/>
    </row>
    <row r="759" spans="20:25">
      <c r="T759" s="46"/>
      <c r="U759" s="38"/>
      <c r="V759"/>
      <c r="W759" s="38"/>
      <c r="X759" s="38"/>
      <c r="Y759" s="38"/>
    </row>
    <row r="760" spans="20:25">
      <c r="T760" s="46"/>
      <c r="U760" s="38"/>
      <c r="V760"/>
      <c r="W760" s="38"/>
      <c r="X760" s="38"/>
      <c r="Y760" s="38"/>
    </row>
    <row r="761" spans="20:25">
      <c r="T761" s="46"/>
      <c r="U761" s="38"/>
      <c r="V761"/>
      <c r="W761" s="38"/>
      <c r="X761" s="38"/>
      <c r="Y761" s="38"/>
    </row>
    <row r="762" spans="20:25">
      <c r="T762" s="46"/>
      <c r="U762" s="38"/>
      <c r="V762"/>
      <c r="W762" s="38"/>
      <c r="X762" s="38"/>
      <c r="Y762" s="38"/>
    </row>
    <row r="763" spans="20:25">
      <c r="T763" s="46"/>
      <c r="U763" s="38"/>
      <c r="V763"/>
      <c r="W763" s="38"/>
      <c r="X763" s="38"/>
      <c r="Y763" s="38"/>
    </row>
    <row r="764" spans="20:25">
      <c r="T764" s="46"/>
      <c r="U764" s="38"/>
      <c r="V764"/>
      <c r="W764" s="38"/>
      <c r="X764" s="38"/>
      <c r="Y764" s="38"/>
    </row>
    <row r="765" spans="20:25">
      <c r="T765" s="46"/>
      <c r="U765" s="38"/>
      <c r="V765"/>
      <c r="W765" s="38"/>
      <c r="X765" s="38"/>
      <c r="Y765" s="38"/>
    </row>
    <row r="766" spans="20:25">
      <c r="T766" s="46"/>
      <c r="U766" s="38"/>
      <c r="V766"/>
      <c r="W766" s="38"/>
      <c r="X766" s="38"/>
      <c r="Y766" s="38"/>
    </row>
    <row r="767" spans="20:25">
      <c r="T767" s="46"/>
      <c r="U767" s="38"/>
      <c r="V767"/>
      <c r="W767" s="38"/>
      <c r="X767" s="38"/>
      <c r="Y767" s="38"/>
    </row>
    <row r="768" spans="20:25">
      <c r="T768" s="46"/>
      <c r="U768" s="38"/>
      <c r="V768"/>
      <c r="W768" s="38"/>
      <c r="X768" s="38"/>
      <c r="Y768" s="38"/>
    </row>
    <row r="769" spans="20:25">
      <c r="T769" s="46"/>
      <c r="U769" s="38"/>
      <c r="V769"/>
      <c r="W769" s="38"/>
      <c r="X769" s="38"/>
      <c r="Y769" s="38"/>
    </row>
    <row r="770" spans="20:25">
      <c r="T770" s="46"/>
      <c r="U770" s="38"/>
      <c r="V770"/>
      <c r="W770" s="38"/>
      <c r="X770" s="38"/>
      <c r="Y770" s="38"/>
    </row>
    <row r="771" spans="20:25">
      <c r="T771" s="46"/>
      <c r="U771" s="38"/>
      <c r="V771"/>
      <c r="W771" s="38"/>
      <c r="X771" s="38"/>
      <c r="Y771" s="38"/>
    </row>
    <row r="772" spans="20:25">
      <c r="T772" s="46"/>
      <c r="U772" s="38"/>
      <c r="V772"/>
      <c r="W772" s="38"/>
      <c r="X772" s="38"/>
      <c r="Y772" s="38"/>
    </row>
    <row r="773" spans="20:25">
      <c r="T773" s="46"/>
      <c r="U773" s="38"/>
      <c r="V773"/>
      <c r="W773" s="38"/>
      <c r="X773" s="38"/>
      <c r="Y773" s="38"/>
    </row>
    <row r="774" spans="20:25">
      <c r="T774" s="46"/>
      <c r="U774" s="38"/>
      <c r="V774"/>
      <c r="W774" s="38"/>
      <c r="X774" s="38"/>
      <c r="Y774" s="38"/>
    </row>
    <row r="775" spans="20:25">
      <c r="T775" s="46"/>
      <c r="U775" s="38"/>
      <c r="V775"/>
      <c r="W775" s="38"/>
      <c r="X775" s="38"/>
      <c r="Y775" s="38"/>
    </row>
    <row r="776" spans="20:25">
      <c r="T776" s="46"/>
      <c r="U776" s="38"/>
      <c r="V776"/>
      <c r="W776" s="38"/>
      <c r="X776" s="38"/>
      <c r="Y776" s="38"/>
    </row>
    <row r="777" spans="20:25">
      <c r="T777" s="46"/>
      <c r="U777" s="38"/>
      <c r="V777"/>
      <c r="W777" s="38"/>
      <c r="X777" s="38"/>
      <c r="Y777" s="38"/>
    </row>
    <row r="778" spans="20:25">
      <c r="T778" s="46"/>
      <c r="U778" s="38"/>
      <c r="V778"/>
      <c r="W778" s="38"/>
      <c r="X778" s="38"/>
      <c r="Y778" s="38"/>
    </row>
    <row r="779" spans="20:25">
      <c r="T779" s="46"/>
      <c r="U779" s="38"/>
      <c r="V779"/>
      <c r="W779" s="38"/>
      <c r="X779" s="38"/>
      <c r="Y779" s="38"/>
    </row>
    <row r="780" spans="20:25">
      <c r="T780" s="46"/>
      <c r="U780" s="38"/>
      <c r="V780"/>
      <c r="W780" s="38"/>
      <c r="X780" s="38"/>
      <c r="Y780" s="38"/>
    </row>
    <row r="781" spans="20:25">
      <c r="T781" s="46"/>
      <c r="U781" s="38"/>
      <c r="V781"/>
      <c r="W781" s="38"/>
      <c r="X781" s="38"/>
      <c r="Y781" s="38"/>
    </row>
    <row r="782" spans="20:25">
      <c r="T782" s="46"/>
      <c r="U782" s="38"/>
      <c r="V782"/>
      <c r="W782" s="38"/>
      <c r="X782" s="38"/>
      <c r="Y782" s="38"/>
    </row>
    <row r="783" spans="20:25">
      <c r="T783" s="46"/>
      <c r="U783" s="38"/>
      <c r="V783"/>
      <c r="W783" s="38"/>
      <c r="X783" s="38"/>
      <c r="Y783" s="38"/>
    </row>
    <row r="784" spans="20:25">
      <c r="T784" s="46"/>
      <c r="U784" s="38"/>
      <c r="V784"/>
      <c r="W784" s="38"/>
      <c r="X784" s="38"/>
      <c r="Y784" s="38"/>
    </row>
    <row r="785" spans="20:25">
      <c r="T785" s="46"/>
      <c r="U785" s="38"/>
      <c r="V785"/>
      <c r="W785" s="38"/>
      <c r="X785" s="38"/>
      <c r="Y785" s="38"/>
    </row>
    <row r="786" spans="20:25">
      <c r="T786" s="46"/>
      <c r="U786" s="38"/>
      <c r="V786"/>
      <c r="W786" s="38"/>
      <c r="X786" s="38"/>
      <c r="Y786" s="38"/>
    </row>
    <row r="787" spans="20:25">
      <c r="T787" s="46"/>
      <c r="U787" s="38"/>
      <c r="V787"/>
      <c r="W787" s="38"/>
      <c r="X787" s="38"/>
      <c r="Y787" s="38"/>
    </row>
    <row r="788" spans="20:25">
      <c r="T788" s="46"/>
      <c r="U788" s="38"/>
      <c r="V788"/>
      <c r="W788" s="38"/>
      <c r="X788" s="38"/>
      <c r="Y788" s="38"/>
    </row>
    <row r="789" spans="20:25">
      <c r="T789" s="46"/>
      <c r="U789" s="38"/>
      <c r="V789"/>
      <c r="W789" s="38"/>
      <c r="X789" s="38"/>
      <c r="Y789" s="38"/>
    </row>
    <row r="790" spans="20:25">
      <c r="T790" s="46"/>
      <c r="U790" s="38"/>
      <c r="V790"/>
      <c r="W790" s="38"/>
      <c r="X790" s="38"/>
      <c r="Y790" s="38"/>
    </row>
    <row r="791" spans="20:25">
      <c r="T791" s="46"/>
      <c r="U791" s="38"/>
      <c r="V791"/>
      <c r="W791" s="38"/>
      <c r="X791" s="38"/>
      <c r="Y791" s="38"/>
    </row>
    <row r="792" spans="20:25">
      <c r="T792" s="46"/>
      <c r="U792" s="38"/>
      <c r="V792"/>
      <c r="W792" s="38"/>
      <c r="X792" s="38"/>
      <c r="Y792" s="38"/>
    </row>
    <row r="793" spans="20:25">
      <c r="T793" s="46"/>
      <c r="U793" s="38"/>
      <c r="V793"/>
      <c r="W793" s="38"/>
      <c r="X793" s="38"/>
      <c r="Y793" s="38"/>
    </row>
    <row r="794" spans="20:25">
      <c r="T794" s="46"/>
      <c r="U794" s="38"/>
      <c r="V794"/>
      <c r="W794" s="38"/>
      <c r="X794" s="38"/>
      <c r="Y794" s="38"/>
    </row>
    <row r="795" spans="20:25">
      <c r="T795" s="46"/>
      <c r="U795" s="38"/>
      <c r="V795"/>
      <c r="W795" s="38"/>
      <c r="X795" s="38"/>
      <c r="Y795" s="38"/>
    </row>
    <row r="796" spans="20:25">
      <c r="T796" s="46"/>
      <c r="U796" s="38"/>
      <c r="V796"/>
      <c r="W796" s="38"/>
      <c r="X796" s="38"/>
      <c r="Y796" s="38"/>
    </row>
    <row r="797" spans="20:25">
      <c r="T797" s="46"/>
      <c r="U797" s="38"/>
      <c r="V797"/>
      <c r="W797" s="38"/>
      <c r="X797" s="38"/>
      <c r="Y797" s="38"/>
    </row>
    <row r="798" spans="20:25">
      <c r="T798" s="46"/>
      <c r="U798" s="38"/>
      <c r="V798"/>
      <c r="W798" s="38"/>
      <c r="X798" s="38"/>
      <c r="Y798" s="38"/>
    </row>
    <row r="799" spans="20:25">
      <c r="T799" s="46"/>
      <c r="U799" s="38"/>
      <c r="V799"/>
      <c r="W799" s="38"/>
      <c r="X799" s="38"/>
      <c r="Y799" s="38"/>
    </row>
    <row r="800" spans="20:25">
      <c r="T800" s="46"/>
      <c r="U800" s="38"/>
      <c r="V800"/>
      <c r="W800" s="38"/>
      <c r="X800" s="38"/>
      <c r="Y800" s="38"/>
    </row>
    <row r="801" spans="20:25">
      <c r="T801" s="46"/>
      <c r="U801" s="38"/>
      <c r="V801"/>
      <c r="W801" s="38"/>
      <c r="X801" s="38"/>
      <c r="Y801" s="38"/>
    </row>
    <row r="802" spans="20:25">
      <c r="T802" s="46"/>
      <c r="U802" s="38"/>
      <c r="V802"/>
      <c r="W802" s="38"/>
      <c r="X802" s="38"/>
      <c r="Y802" s="38"/>
    </row>
    <row r="803" spans="20:25">
      <c r="T803" s="46"/>
      <c r="U803" s="38"/>
      <c r="V803"/>
      <c r="W803" s="38"/>
      <c r="X803" s="38"/>
      <c r="Y803" s="38"/>
    </row>
    <row r="804" spans="20:25">
      <c r="T804" s="46"/>
      <c r="U804" s="38"/>
      <c r="V804"/>
      <c r="W804" s="38"/>
      <c r="X804" s="38"/>
      <c r="Y804" s="38"/>
    </row>
    <row r="805" spans="20:25">
      <c r="T805" s="46"/>
      <c r="U805" s="38"/>
      <c r="V805"/>
      <c r="W805" s="38"/>
      <c r="X805" s="38"/>
      <c r="Y805" s="38"/>
    </row>
    <row r="806" spans="20:25">
      <c r="T806" s="46"/>
      <c r="U806" s="38"/>
      <c r="V806"/>
      <c r="W806" s="38"/>
      <c r="X806" s="38"/>
      <c r="Y806" s="38"/>
    </row>
    <row r="807" spans="20:25">
      <c r="T807" s="46"/>
      <c r="U807" s="38"/>
      <c r="V807"/>
      <c r="W807" s="38"/>
      <c r="X807" s="38"/>
      <c r="Y807" s="38"/>
    </row>
    <row r="808" spans="20:25">
      <c r="T808" s="46"/>
      <c r="U808" s="38"/>
      <c r="V808"/>
      <c r="W808" s="38"/>
      <c r="X808" s="38"/>
      <c r="Y808" s="38"/>
    </row>
    <row r="809" spans="20:25">
      <c r="T809" s="46"/>
      <c r="U809" s="38"/>
      <c r="V809"/>
      <c r="W809" s="38"/>
      <c r="X809" s="38"/>
      <c r="Y809" s="38"/>
    </row>
    <row r="810" spans="20:25">
      <c r="T810" s="46"/>
      <c r="U810" s="38"/>
      <c r="V810"/>
      <c r="W810" s="38"/>
      <c r="X810" s="38"/>
      <c r="Y810" s="38"/>
    </row>
    <row r="811" spans="20:25">
      <c r="T811" s="46"/>
      <c r="U811" s="38"/>
      <c r="V811"/>
      <c r="W811" s="38"/>
      <c r="X811" s="38"/>
      <c r="Y811" s="38"/>
    </row>
    <row r="812" spans="20:25">
      <c r="T812" s="46"/>
      <c r="U812" s="38"/>
      <c r="V812"/>
      <c r="W812" s="38"/>
      <c r="X812" s="38"/>
      <c r="Y812" s="38"/>
    </row>
    <row r="813" spans="20:25">
      <c r="T813" s="46"/>
      <c r="U813" s="38"/>
      <c r="V813"/>
      <c r="W813" s="38"/>
      <c r="X813" s="38"/>
      <c r="Y813" s="38"/>
    </row>
    <row r="814" spans="20:25">
      <c r="T814" s="46"/>
      <c r="U814" s="38"/>
      <c r="V814"/>
      <c r="W814" s="38"/>
      <c r="X814" s="38"/>
      <c r="Y814" s="38"/>
    </row>
    <row r="815" spans="20:25">
      <c r="T815" s="46"/>
      <c r="U815" s="38"/>
      <c r="V815"/>
      <c r="W815" s="38"/>
      <c r="X815" s="38"/>
      <c r="Y815" s="38"/>
    </row>
    <row r="816" spans="20:25">
      <c r="T816" s="46"/>
      <c r="U816" s="38"/>
      <c r="V816"/>
      <c r="W816" s="38"/>
      <c r="X816" s="38"/>
      <c r="Y816" s="38"/>
    </row>
    <row r="817" spans="20:25">
      <c r="T817" s="46"/>
      <c r="U817" s="38"/>
      <c r="V817"/>
      <c r="W817" s="38"/>
      <c r="X817" s="38"/>
      <c r="Y817" s="38"/>
    </row>
    <row r="818" spans="20:25">
      <c r="T818" s="46"/>
      <c r="U818" s="38"/>
      <c r="V818"/>
      <c r="W818" s="38"/>
      <c r="X818" s="38"/>
      <c r="Y818" s="38"/>
    </row>
    <row r="819" spans="20:25">
      <c r="T819" s="46"/>
      <c r="U819" s="38"/>
      <c r="V819"/>
      <c r="W819" s="38"/>
      <c r="X819" s="38"/>
      <c r="Y819" s="38"/>
    </row>
    <row r="820" spans="20:25">
      <c r="T820" s="46"/>
      <c r="U820" s="38"/>
      <c r="V820"/>
      <c r="W820" s="38"/>
      <c r="X820" s="38"/>
      <c r="Y820" s="38"/>
    </row>
    <row r="821" spans="20:25">
      <c r="T821" s="46"/>
      <c r="U821" s="38"/>
      <c r="V821"/>
      <c r="W821" s="38"/>
      <c r="X821" s="38"/>
      <c r="Y821" s="38"/>
    </row>
    <row r="822" spans="20:25">
      <c r="T822" s="46"/>
      <c r="U822" s="38"/>
      <c r="V822"/>
      <c r="W822" s="38"/>
      <c r="X822" s="38"/>
      <c r="Y822" s="38"/>
    </row>
    <row r="823" spans="20:25">
      <c r="T823" s="46"/>
      <c r="U823" s="38"/>
      <c r="V823"/>
      <c r="W823" s="38"/>
      <c r="X823" s="38"/>
      <c r="Y823" s="38"/>
    </row>
    <row r="824" spans="20:25">
      <c r="T824" s="46"/>
      <c r="U824" s="38"/>
      <c r="V824"/>
      <c r="W824" s="38"/>
      <c r="X824" s="38"/>
      <c r="Y824" s="38"/>
    </row>
    <row r="825" spans="20:25">
      <c r="T825" s="46"/>
      <c r="U825" s="38"/>
      <c r="V825"/>
      <c r="W825" s="38"/>
      <c r="X825" s="38"/>
      <c r="Y825" s="38"/>
    </row>
    <row r="826" spans="20:25">
      <c r="T826" s="46"/>
      <c r="U826" s="38"/>
      <c r="V826"/>
      <c r="W826" s="38"/>
      <c r="X826" s="38"/>
      <c r="Y826" s="38"/>
    </row>
    <row r="827" spans="20:25">
      <c r="T827" s="46"/>
      <c r="U827" s="38"/>
      <c r="V827"/>
      <c r="W827" s="38"/>
      <c r="X827" s="38"/>
      <c r="Y827" s="38"/>
    </row>
    <row r="828" spans="20:25">
      <c r="T828" s="46"/>
      <c r="U828" s="38"/>
      <c r="V828"/>
      <c r="W828" s="38"/>
      <c r="X828" s="38"/>
      <c r="Y828" s="38"/>
    </row>
    <row r="829" spans="20:25">
      <c r="T829" s="46"/>
      <c r="U829" s="38"/>
      <c r="V829"/>
      <c r="W829" s="38"/>
      <c r="X829" s="38"/>
      <c r="Y829" s="38"/>
    </row>
    <row r="830" spans="20:25">
      <c r="T830" s="46"/>
      <c r="U830" s="38"/>
      <c r="V830"/>
      <c r="W830" s="38"/>
      <c r="X830" s="38"/>
      <c r="Y830" s="38"/>
    </row>
    <row r="831" spans="20:25">
      <c r="T831" s="46"/>
      <c r="U831" s="38"/>
      <c r="V831"/>
      <c r="W831" s="38"/>
      <c r="X831" s="38"/>
      <c r="Y831" s="38"/>
    </row>
    <row r="832" spans="20:25">
      <c r="T832" s="46"/>
      <c r="U832" s="38"/>
      <c r="V832"/>
      <c r="W832" s="38"/>
      <c r="X832" s="38"/>
      <c r="Y832" s="38"/>
    </row>
    <row r="833" spans="20:25">
      <c r="T833" s="46"/>
      <c r="U833" s="38"/>
      <c r="V833"/>
      <c r="W833" s="38"/>
      <c r="X833" s="38"/>
      <c r="Y833" s="38"/>
    </row>
    <row r="834" spans="20:25">
      <c r="T834" s="46"/>
      <c r="U834" s="38"/>
      <c r="V834"/>
      <c r="W834" s="38"/>
      <c r="X834" s="38"/>
      <c r="Y834" s="38"/>
    </row>
    <row r="835" spans="20:25">
      <c r="T835" s="46"/>
      <c r="U835" s="38"/>
      <c r="V835"/>
      <c r="W835" s="38"/>
      <c r="X835" s="38"/>
      <c r="Y835" s="38"/>
    </row>
    <row r="836" spans="20:25">
      <c r="T836" s="46"/>
      <c r="U836" s="38"/>
      <c r="V836"/>
      <c r="W836" s="38"/>
      <c r="X836" s="38"/>
      <c r="Y836" s="38"/>
    </row>
    <row r="837" spans="20:25">
      <c r="T837" s="46"/>
      <c r="U837" s="38"/>
      <c r="V837"/>
      <c r="W837" s="38"/>
      <c r="X837" s="38"/>
      <c r="Y837" s="38"/>
    </row>
    <row r="838" spans="20:25">
      <c r="T838" s="46"/>
      <c r="U838" s="38"/>
      <c r="V838"/>
      <c r="W838" s="38"/>
      <c r="X838" s="38"/>
      <c r="Y838" s="38"/>
    </row>
    <row r="839" spans="20:25">
      <c r="T839" s="46"/>
      <c r="U839" s="38"/>
      <c r="V839"/>
      <c r="W839" s="38"/>
      <c r="X839" s="38"/>
      <c r="Y839" s="38"/>
    </row>
    <row r="840" spans="20:25">
      <c r="T840" s="46"/>
      <c r="U840" s="38"/>
      <c r="V840"/>
      <c r="W840" s="38"/>
      <c r="X840" s="38"/>
      <c r="Y840" s="38"/>
    </row>
    <row r="841" spans="20:25">
      <c r="T841" s="46"/>
      <c r="U841" s="38"/>
      <c r="V841"/>
      <c r="W841" s="38"/>
      <c r="X841" s="38"/>
      <c r="Y841" s="38"/>
    </row>
    <row r="842" spans="20:25">
      <c r="T842" s="46"/>
      <c r="U842" s="38"/>
      <c r="V842"/>
      <c r="W842" s="38"/>
      <c r="X842" s="38"/>
      <c r="Y842" s="38"/>
    </row>
    <row r="843" spans="20:25">
      <c r="T843" s="46"/>
      <c r="U843" s="38"/>
      <c r="V843"/>
      <c r="W843" s="38"/>
      <c r="X843" s="38"/>
      <c r="Y843" s="38"/>
    </row>
    <row r="844" spans="20:25">
      <c r="T844" s="46"/>
      <c r="U844" s="38"/>
      <c r="V844"/>
      <c r="W844" s="38"/>
      <c r="X844" s="38"/>
      <c r="Y844" s="38"/>
    </row>
    <row r="845" spans="20:25">
      <c r="T845" s="46"/>
      <c r="U845" s="38"/>
      <c r="V845"/>
      <c r="W845" s="38"/>
      <c r="X845" s="38"/>
      <c r="Y845" s="38"/>
    </row>
    <row r="846" spans="20:25">
      <c r="T846" s="46"/>
      <c r="U846" s="38"/>
      <c r="V846"/>
      <c r="W846" s="38"/>
      <c r="X846" s="38"/>
      <c r="Y846" s="38"/>
    </row>
    <row r="847" spans="20:25">
      <c r="T847" s="46"/>
      <c r="U847" s="38"/>
      <c r="V847"/>
      <c r="W847" s="38"/>
      <c r="X847" s="38"/>
      <c r="Y847" s="38"/>
    </row>
    <row r="848" spans="20:25">
      <c r="T848" s="46"/>
      <c r="U848" s="38"/>
      <c r="V848"/>
      <c r="W848" s="38"/>
      <c r="X848" s="38"/>
      <c r="Y848" s="38"/>
    </row>
    <row r="849" spans="20:25">
      <c r="T849" s="46"/>
      <c r="U849" s="38"/>
      <c r="V849"/>
      <c r="W849" s="38"/>
      <c r="X849" s="38"/>
      <c r="Y849" s="38"/>
    </row>
    <row r="850" spans="20:25">
      <c r="T850" s="46"/>
      <c r="U850" s="38"/>
      <c r="V850"/>
      <c r="W850" s="38"/>
      <c r="X850" s="38"/>
      <c r="Y850" s="38"/>
    </row>
    <row r="851" spans="20:25">
      <c r="T851" s="46"/>
      <c r="U851" s="38"/>
      <c r="V851"/>
      <c r="W851" s="38"/>
      <c r="X851" s="38"/>
      <c r="Y851" s="38"/>
    </row>
    <row r="852" spans="20:25">
      <c r="T852" s="46"/>
      <c r="U852" s="38"/>
      <c r="V852"/>
      <c r="W852" s="38"/>
      <c r="X852" s="38"/>
      <c r="Y852" s="38"/>
    </row>
    <row r="853" spans="20:25">
      <c r="T853" s="46"/>
      <c r="U853" s="38"/>
      <c r="V853"/>
      <c r="W853" s="38"/>
      <c r="X853" s="38"/>
      <c r="Y853" s="38"/>
    </row>
    <row r="854" spans="20:25">
      <c r="T854" s="46"/>
      <c r="U854" s="38"/>
      <c r="V854"/>
      <c r="W854" s="38"/>
      <c r="X854" s="38"/>
      <c r="Y854" s="38"/>
    </row>
    <row r="855" spans="20:25">
      <c r="T855" s="46"/>
      <c r="U855" s="38"/>
      <c r="V855"/>
      <c r="W855" s="38"/>
      <c r="X855" s="38"/>
      <c r="Y855" s="38"/>
    </row>
    <row r="856" spans="20:25">
      <c r="T856" s="46"/>
      <c r="U856" s="38"/>
      <c r="V856"/>
      <c r="W856" s="38"/>
      <c r="X856" s="38"/>
      <c r="Y856" s="38"/>
    </row>
    <row r="857" spans="20:25">
      <c r="T857" s="46"/>
      <c r="U857" s="38"/>
      <c r="V857"/>
      <c r="W857" s="38"/>
      <c r="X857" s="38"/>
      <c r="Y857" s="38"/>
    </row>
    <row r="858" spans="20:25">
      <c r="T858" s="46"/>
      <c r="U858" s="38"/>
      <c r="V858"/>
      <c r="W858" s="38"/>
      <c r="X858" s="38"/>
      <c r="Y858" s="38"/>
    </row>
    <row r="859" spans="20:25">
      <c r="T859" s="46"/>
      <c r="U859" s="38"/>
      <c r="V859"/>
      <c r="W859" s="38"/>
      <c r="X859" s="38"/>
      <c r="Y859" s="38"/>
    </row>
    <row r="860" spans="20:25">
      <c r="T860" s="46"/>
      <c r="U860" s="38"/>
      <c r="V860"/>
      <c r="W860" s="38"/>
      <c r="X860" s="38"/>
      <c r="Y860" s="38"/>
    </row>
    <row r="861" spans="20:25">
      <c r="T861" s="46"/>
      <c r="U861" s="38"/>
      <c r="V861"/>
      <c r="W861" s="38"/>
      <c r="X861" s="38"/>
      <c r="Y861" s="38"/>
    </row>
    <row r="862" spans="20:25">
      <c r="T862" s="46"/>
      <c r="U862" s="38"/>
      <c r="V862"/>
      <c r="W862" s="38"/>
      <c r="X862" s="38"/>
      <c r="Y862" s="38"/>
    </row>
    <row r="863" spans="20:25">
      <c r="T863" s="46"/>
      <c r="U863" s="38"/>
      <c r="V863"/>
      <c r="W863" s="38"/>
      <c r="X863" s="38"/>
      <c r="Y863" s="38"/>
    </row>
    <row r="864" spans="20:25">
      <c r="T864" s="46"/>
      <c r="U864" s="38"/>
      <c r="V864"/>
      <c r="W864" s="38"/>
      <c r="X864" s="38"/>
      <c r="Y864" s="38"/>
    </row>
    <row r="865" spans="20:25">
      <c r="T865" s="46"/>
      <c r="U865" s="38"/>
      <c r="V865"/>
      <c r="W865" s="38"/>
      <c r="X865" s="38"/>
      <c r="Y865" s="38"/>
    </row>
    <row r="866" spans="20:25">
      <c r="T866" s="46"/>
      <c r="U866" s="38"/>
      <c r="V866"/>
      <c r="W866" s="38"/>
      <c r="X866" s="38"/>
      <c r="Y866" s="38"/>
    </row>
    <row r="867" spans="20:25">
      <c r="T867" s="46"/>
      <c r="U867" s="38"/>
      <c r="V867"/>
      <c r="W867" s="38"/>
      <c r="X867" s="38"/>
      <c r="Y867" s="38"/>
    </row>
    <row r="868" spans="20:25">
      <c r="T868" s="46"/>
      <c r="U868" s="38"/>
      <c r="V868"/>
      <c r="W868" s="38"/>
      <c r="X868" s="38"/>
      <c r="Y868" s="38"/>
    </row>
    <row r="869" spans="20:25">
      <c r="T869" s="46"/>
      <c r="U869" s="38"/>
      <c r="V869"/>
      <c r="W869" s="38"/>
      <c r="X869" s="38"/>
      <c r="Y869" s="38"/>
    </row>
    <row r="870" spans="20:25">
      <c r="T870" s="46"/>
      <c r="U870" s="38"/>
      <c r="V870"/>
      <c r="W870" s="38"/>
      <c r="X870" s="38"/>
      <c r="Y870" s="38"/>
    </row>
    <row r="871" spans="20:25">
      <c r="T871" s="46"/>
      <c r="U871" s="38"/>
      <c r="V871"/>
      <c r="W871" s="38"/>
      <c r="X871" s="38"/>
      <c r="Y871" s="38"/>
    </row>
    <row r="872" spans="20:25">
      <c r="T872" s="46"/>
      <c r="U872" s="38"/>
      <c r="V872"/>
      <c r="W872" s="38"/>
      <c r="X872" s="38"/>
      <c r="Y872" s="38"/>
    </row>
    <row r="873" spans="20:25">
      <c r="T873" s="46"/>
      <c r="U873" s="38"/>
      <c r="V873"/>
      <c r="W873" s="38"/>
      <c r="X873" s="38"/>
      <c r="Y873" s="38"/>
    </row>
    <row r="874" spans="20:25">
      <c r="T874" s="46"/>
      <c r="U874" s="38"/>
      <c r="V874"/>
      <c r="W874" s="38"/>
      <c r="X874" s="38"/>
      <c r="Y874" s="38"/>
    </row>
    <row r="875" spans="20:25">
      <c r="T875" s="46"/>
      <c r="U875" s="38"/>
      <c r="V875"/>
      <c r="W875" s="38"/>
      <c r="X875" s="38"/>
      <c r="Y875" s="38"/>
    </row>
    <row r="876" spans="20:25">
      <c r="T876" s="46"/>
      <c r="U876" s="38"/>
      <c r="V876"/>
      <c r="W876" s="38"/>
      <c r="X876" s="38"/>
      <c r="Y876" s="38"/>
    </row>
    <row r="877" spans="20:25">
      <c r="T877" s="46"/>
      <c r="U877" s="38"/>
      <c r="V877"/>
      <c r="W877" s="38"/>
      <c r="X877" s="38"/>
      <c r="Y877" s="38"/>
    </row>
    <row r="878" spans="20:25">
      <c r="T878" s="46"/>
      <c r="U878" s="38"/>
      <c r="V878"/>
      <c r="W878" s="38"/>
      <c r="X878" s="38"/>
      <c r="Y878" s="38"/>
    </row>
    <row r="879" spans="20:25">
      <c r="T879" s="46"/>
      <c r="U879" s="38"/>
      <c r="V879"/>
      <c r="W879" s="38"/>
      <c r="X879" s="38"/>
      <c r="Y879" s="38"/>
    </row>
    <row r="880" spans="20:25">
      <c r="T880" s="46"/>
      <c r="U880" s="38"/>
      <c r="V880"/>
      <c r="W880" s="38"/>
      <c r="X880" s="38"/>
      <c r="Y880" s="38"/>
    </row>
    <row r="881" spans="20:25">
      <c r="T881" s="46"/>
      <c r="U881" s="38"/>
      <c r="V881"/>
      <c r="W881" s="38"/>
      <c r="X881" s="38"/>
      <c r="Y881" s="38"/>
    </row>
    <row r="882" spans="20:25">
      <c r="T882" s="46"/>
      <c r="U882" s="38"/>
      <c r="V882"/>
      <c r="W882" s="38"/>
      <c r="X882" s="38"/>
      <c r="Y882" s="38"/>
    </row>
    <row r="883" spans="20:25">
      <c r="T883" s="46"/>
      <c r="U883" s="38"/>
      <c r="V883"/>
      <c r="W883" s="38"/>
      <c r="X883" s="38"/>
      <c r="Y883" s="38"/>
    </row>
    <row r="884" spans="20:25">
      <c r="T884" s="46"/>
      <c r="U884" s="38"/>
      <c r="V884"/>
      <c r="W884" s="38"/>
      <c r="X884" s="38"/>
      <c r="Y884" s="38"/>
    </row>
    <row r="885" spans="20:25">
      <c r="T885" s="46"/>
      <c r="U885" s="38"/>
      <c r="V885"/>
      <c r="W885" s="38"/>
      <c r="X885" s="38"/>
      <c r="Y885" s="38"/>
    </row>
    <row r="886" spans="20:25">
      <c r="T886" s="46"/>
      <c r="U886" s="38"/>
      <c r="V886"/>
      <c r="W886" s="38"/>
      <c r="X886" s="38"/>
      <c r="Y886" s="38"/>
    </row>
    <row r="887" spans="20:25">
      <c r="T887" s="46"/>
      <c r="U887" s="38"/>
      <c r="V887"/>
      <c r="W887" s="38"/>
      <c r="X887" s="38"/>
      <c r="Y887" s="38"/>
    </row>
    <row r="888" spans="20:25">
      <c r="T888" s="46"/>
      <c r="U888" s="38"/>
      <c r="V888"/>
      <c r="W888" s="38"/>
      <c r="X888" s="38"/>
      <c r="Y888" s="38"/>
    </row>
    <row r="889" spans="20:25">
      <c r="T889" s="46"/>
      <c r="U889" s="38"/>
      <c r="V889"/>
      <c r="W889" s="38"/>
      <c r="X889" s="38"/>
      <c r="Y889" s="38"/>
    </row>
    <row r="890" spans="20:25">
      <c r="T890" s="46"/>
      <c r="U890" s="38"/>
      <c r="V890"/>
      <c r="W890" s="38"/>
      <c r="X890" s="38"/>
      <c r="Y890" s="38"/>
    </row>
    <row r="891" spans="20:25">
      <c r="T891" s="46"/>
      <c r="U891" s="38"/>
      <c r="V891"/>
      <c r="W891" s="38"/>
      <c r="X891" s="38"/>
      <c r="Y891" s="38"/>
    </row>
    <row r="892" spans="20:25">
      <c r="T892" s="46"/>
      <c r="U892" s="38"/>
      <c r="V892"/>
      <c r="W892" s="38"/>
      <c r="X892" s="38"/>
      <c r="Y892" s="38"/>
    </row>
    <row r="893" spans="20:25">
      <c r="T893" s="46"/>
      <c r="U893" s="38"/>
      <c r="V893"/>
      <c r="W893" s="38"/>
      <c r="X893" s="38"/>
      <c r="Y893" s="38"/>
    </row>
    <row r="894" spans="20:25">
      <c r="T894" s="46"/>
      <c r="U894" s="38"/>
      <c r="V894"/>
      <c r="W894" s="38"/>
      <c r="X894" s="38"/>
      <c r="Y894" s="38"/>
    </row>
    <row r="895" spans="20:25">
      <c r="T895" s="46"/>
      <c r="U895" s="38"/>
      <c r="V895"/>
      <c r="W895" s="38"/>
      <c r="X895" s="38"/>
      <c r="Y895" s="38"/>
    </row>
    <row r="896" spans="20:25">
      <c r="T896" s="46"/>
      <c r="U896" s="38"/>
      <c r="V896"/>
      <c r="W896" s="38"/>
      <c r="X896" s="38"/>
      <c r="Y896" s="38"/>
    </row>
    <row r="897" spans="20:25">
      <c r="T897" s="46"/>
      <c r="U897" s="38"/>
      <c r="V897"/>
      <c r="W897" s="38"/>
      <c r="X897" s="38"/>
      <c r="Y897" s="38"/>
    </row>
    <row r="898" spans="20:25">
      <c r="T898" s="46"/>
      <c r="U898" s="38"/>
      <c r="V898"/>
      <c r="W898" s="38"/>
      <c r="X898" s="38"/>
      <c r="Y898" s="38"/>
    </row>
    <row r="899" spans="20:25">
      <c r="T899" s="46"/>
      <c r="U899" s="38"/>
      <c r="V899"/>
      <c r="W899" s="38"/>
      <c r="X899" s="38"/>
      <c r="Y899" s="38"/>
    </row>
    <row r="900" spans="20:25">
      <c r="T900" s="46"/>
      <c r="U900" s="38"/>
      <c r="V900"/>
      <c r="W900" s="38"/>
      <c r="X900" s="38"/>
      <c r="Y900" s="38"/>
    </row>
    <row r="901" spans="20:25">
      <c r="T901" s="46"/>
      <c r="U901" s="38"/>
      <c r="V901"/>
      <c r="W901" s="38"/>
      <c r="X901" s="38"/>
      <c r="Y901" s="38"/>
    </row>
    <row r="902" spans="20:25">
      <c r="T902" s="46"/>
      <c r="U902" s="38"/>
      <c r="V902"/>
      <c r="W902" s="38"/>
      <c r="X902" s="38"/>
      <c r="Y902" s="38"/>
    </row>
    <row r="903" spans="20:25">
      <c r="T903" s="46"/>
      <c r="U903" s="38"/>
      <c r="V903"/>
      <c r="W903" s="38"/>
      <c r="X903" s="38"/>
      <c r="Y903" s="38"/>
    </row>
    <row r="904" spans="20:25">
      <c r="T904" s="46"/>
      <c r="U904" s="38"/>
      <c r="V904"/>
      <c r="W904" s="38"/>
      <c r="X904" s="38"/>
      <c r="Y904" s="38"/>
    </row>
    <row r="905" spans="20:25">
      <c r="T905" s="46"/>
      <c r="U905" s="38"/>
      <c r="V905"/>
      <c r="W905" s="38"/>
      <c r="X905" s="38"/>
      <c r="Y905" s="38"/>
    </row>
    <row r="906" spans="20:25">
      <c r="T906" s="46"/>
      <c r="U906" s="38"/>
      <c r="V906"/>
      <c r="W906" s="38"/>
      <c r="X906" s="38"/>
      <c r="Y906" s="38"/>
    </row>
    <row r="907" spans="20:25">
      <c r="T907" s="46"/>
      <c r="U907" s="38"/>
      <c r="V907"/>
      <c r="W907" s="38"/>
      <c r="X907" s="38"/>
      <c r="Y907" s="38"/>
    </row>
    <row r="908" spans="20:25">
      <c r="T908" s="46"/>
      <c r="U908" s="38"/>
      <c r="V908"/>
      <c r="W908" s="38"/>
      <c r="X908" s="38"/>
      <c r="Y908" s="38"/>
    </row>
    <row r="909" spans="20:25">
      <c r="T909" s="46"/>
      <c r="U909" s="38"/>
      <c r="V909"/>
      <c r="W909" s="38"/>
      <c r="X909" s="38"/>
      <c r="Y909" s="38"/>
    </row>
    <row r="910" spans="20:25">
      <c r="T910" s="46"/>
      <c r="U910" s="38"/>
      <c r="V910"/>
      <c r="W910" s="38"/>
      <c r="X910" s="38"/>
      <c r="Y910" s="38"/>
    </row>
    <row r="911" spans="20:25">
      <c r="T911" s="46"/>
      <c r="U911" s="38"/>
      <c r="V911"/>
      <c r="W911" s="38"/>
      <c r="X911" s="38"/>
      <c r="Y911" s="38"/>
    </row>
    <row r="912" spans="20:25">
      <c r="T912" s="46"/>
      <c r="U912" s="38"/>
      <c r="V912"/>
      <c r="W912" s="38"/>
      <c r="X912" s="38"/>
      <c r="Y912" s="38"/>
    </row>
    <row r="913" spans="20:25">
      <c r="T913" s="46"/>
      <c r="U913" s="38"/>
      <c r="V913"/>
      <c r="W913" s="38"/>
      <c r="X913" s="38"/>
      <c r="Y913" s="38"/>
    </row>
    <row r="914" spans="20:25">
      <c r="T914" s="46"/>
      <c r="U914" s="38"/>
      <c r="V914"/>
      <c r="W914" s="38"/>
      <c r="X914" s="38"/>
      <c r="Y914" s="38"/>
    </row>
    <row r="915" spans="20:25">
      <c r="T915" s="46"/>
      <c r="U915" s="38"/>
      <c r="V915"/>
      <c r="W915" s="38"/>
      <c r="X915" s="38"/>
      <c r="Y915" s="38"/>
    </row>
    <row r="916" spans="20:25">
      <c r="T916" s="46"/>
      <c r="U916" s="38"/>
      <c r="V916"/>
      <c r="W916" s="38"/>
      <c r="X916" s="38"/>
      <c r="Y916" s="38"/>
    </row>
    <row r="917" spans="20:25">
      <c r="T917" s="46"/>
      <c r="U917" s="38"/>
      <c r="V917"/>
      <c r="W917" s="38"/>
      <c r="X917" s="38"/>
      <c r="Y917" s="38"/>
    </row>
    <row r="918" spans="20:25">
      <c r="T918" s="46"/>
      <c r="U918" s="38"/>
      <c r="V918"/>
      <c r="W918" s="38"/>
      <c r="X918" s="38"/>
      <c r="Y918" s="38"/>
    </row>
    <row r="919" spans="20:25">
      <c r="T919" s="46"/>
      <c r="U919" s="38"/>
      <c r="V919"/>
      <c r="W919" s="38"/>
      <c r="X919" s="38"/>
      <c r="Y919" s="38"/>
    </row>
    <row r="920" spans="20:25">
      <c r="T920" s="46"/>
      <c r="U920" s="38"/>
      <c r="V920"/>
      <c r="W920" s="38"/>
      <c r="X920" s="38"/>
      <c r="Y920" s="38"/>
    </row>
    <row r="921" spans="20:25">
      <c r="T921" s="46"/>
      <c r="U921" s="38"/>
      <c r="V921"/>
      <c r="W921" s="38"/>
      <c r="X921" s="38"/>
      <c r="Y921" s="38"/>
    </row>
    <row r="922" spans="20:25">
      <c r="T922" s="46"/>
      <c r="U922" s="38"/>
      <c r="V922"/>
      <c r="W922" s="38"/>
      <c r="X922" s="38"/>
      <c r="Y922" s="38"/>
    </row>
    <row r="923" spans="20:25">
      <c r="T923" s="46"/>
      <c r="U923" s="38"/>
      <c r="V923"/>
      <c r="W923" s="38"/>
      <c r="X923" s="38"/>
      <c r="Y923" s="38"/>
    </row>
    <row r="924" spans="20:25">
      <c r="T924" s="46"/>
      <c r="U924" s="38"/>
      <c r="V924"/>
      <c r="W924" s="38"/>
      <c r="X924" s="38"/>
      <c r="Y924" s="38"/>
    </row>
    <row r="925" spans="20:25">
      <c r="T925" s="46"/>
      <c r="U925" s="38"/>
      <c r="V925"/>
      <c r="W925" s="38"/>
      <c r="X925" s="38"/>
      <c r="Y925" s="38"/>
    </row>
    <row r="926" spans="20:25">
      <c r="T926" s="46"/>
      <c r="U926" s="38"/>
      <c r="V926"/>
      <c r="W926" s="38"/>
      <c r="X926" s="38"/>
      <c r="Y926" s="38"/>
    </row>
    <row r="927" spans="20:25">
      <c r="T927" s="46"/>
      <c r="U927" s="38"/>
      <c r="V927"/>
      <c r="W927" s="38"/>
      <c r="X927" s="38"/>
      <c r="Y927" s="38"/>
    </row>
    <row r="928" spans="20:25">
      <c r="T928" s="46"/>
      <c r="U928" s="38"/>
      <c r="V928"/>
      <c r="W928" s="38"/>
      <c r="X928" s="38"/>
      <c r="Y928" s="38"/>
    </row>
    <row r="929" spans="20:25">
      <c r="T929" s="46"/>
      <c r="U929" s="38"/>
      <c r="V929"/>
      <c r="W929" s="38"/>
      <c r="X929" s="38"/>
      <c r="Y929" s="38"/>
    </row>
    <row r="930" spans="20:25">
      <c r="T930" s="46"/>
      <c r="U930" s="38"/>
      <c r="V930"/>
      <c r="W930" s="38"/>
      <c r="X930" s="38"/>
      <c r="Y930" s="38"/>
    </row>
    <row r="931" spans="20:25">
      <c r="T931" s="46"/>
      <c r="U931" s="38"/>
      <c r="V931"/>
      <c r="W931" s="38"/>
      <c r="X931" s="38"/>
      <c r="Y931" s="38"/>
    </row>
    <row r="932" spans="20:25">
      <c r="T932" s="46"/>
      <c r="U932" s="38"/>
      <c r="V932"/>
      <c r="W932" s="38"/>
      <c r="X932" s="38"/>
      <c r="Y932" s="38"/>
    </row>
    <row r="933" spans="20:25">
      <c r="T933" s="46"/>
      <c r="U933" s="38"/>
      <c r="V933"/>
      <c r="W933" s="38"/>
      <c r="X933" s="38"/>
      <c r="Y933" s="38"/>
    </row>
    <row r="934" spans="20:25">
      <c r="T934" s="46"/>
      <c r="U934" s="38"/>
      <c r="V934"/>
      <c r="W934" s="38"/>
      <c r="X934" s="38"/>
      <c r="Y934" s="38"/>
    </row>
    <row r="935" spans="20:25">
      <c r="T935" s="46"/>
      <c r="U935" s="38"/>
      <c r="V935"/>
      <c r="W935" s="38"/>
      <c r="X935" s="38"/>
      <c r="Y935" s="38"/>
    </row>
    <row r="936" spans="20:25">
      <c r="T936" s="46"/>
      <c r="U936" s="38"/>
      <c r="V936"/>
      <c r="W936" s="38"/>
      <c r="X936" s="38"/>
      <c r="Y936" s="38"/>
    </row>
    <row r="937" spans="20:25">
      <c r="T937" s="46"/>
      <c r="U937" s="38"/>
      <c r="V937"/>
      <c r="W937" s="38"/>
      <c r="X937" s="38"/>
      <c r="Y937" s="38"/>
    </row>
    <row r="938" spans="20:25">
      <c r="T938" s="46"/>
      <c r="U938" s="38"/>
      <c r="V938"/>
      <c r="W938" s="38"/>
      <c r="X938" s="38"/>
      <c r="Y938" s="38"/>
    </row>
    <row r="939" spans="20:25">
      <c r="T939" s="46"/>
      <c r="U939" s="38"/>
      <c r="V939"/>
      <c r="W939" s="38"/>
      <c r="X939" s="38"/>
      <c r="Y939" s="38"/>
    </row>
    <row r="940" spans="20:25">
      <c r="T940" s="46"/>
      <c r="U940" s="38"/>
      <c r="V940"/>
      <c r="W940" s="38"/>
      <c r="X940" s="38"/>
      <c r="Y940" s="38"/>
    </row>
    <row r="941" spans="20:25">
      <c r="T941" s="46"/>
      <c r="U941" s="38"/>
      <c r="V941"/>
      <c r="W941" s="38"/>
      <c r="X941" s="38"/>
      <c r="Y941" s="38"/>
    </row>
    <row r="942" spans="20:25">
      <c r="T942" s="46"/>
      <c r="U942" s="38"/>
      <c r="V942"/>
      <c r="W942" s="38"/>
      <c r="X942" s="38"/>
      <c r="Y942" s="38"/>
    </row>
    <row r="943" spans="20:25">
      <c r="T943" s="46"/>
      <c r="U943" s="38"/>
      <c r="V943"/>
      <c r="W943" s="38"/>
      <c r="X943" s="38"/>
      <c r="Y943" s="38"/>
    </row>
    <row r="944" spans="20:25">
      <c r="T944" s="46"/>
      <c r="U944" s="38"/>
      <c r="V944"/>
      <c r="W944" s="38"/>
      <c r="X944" s="38"/>
      <c r="Y944" s="38"/>
    </row>
    <row r="945" spans="20:25">
      <c r="T945" s="46"/>
      <c r="U945" s="38"/>
      <c r="V945"/>
      <c r="W945" s="38"/>
      <c r="X945" s="38"/>
      <c r="Y945" s="38"/>
    </row>
    <row r="946" spans="20:25">
      <c r="T946" s="46"/>
      <c r="U946" s="38"/>
      <c r="V946"/>
      <c r="W946" s="38"/>
      <c r="X946" s="38"/>
      <c r="Y946" s="38"/>
    </row>
    <row r="947" spans="20:25">
      <c r="T947" s="46"/>
      <c r="U947" s="38"/>
      <c r="V947"/>
      <c r="W947" s="38"/>
      <c r="X947" s="38"/>
      <c r="Y947" s="38"/>
    </row>
    <row r="948" spans="20:25">
      <c r="T948" s="46"/>
      <c r="U948" s="38"/>
      <c r="V948"/>
      <c r="W948" s="38"/>
      <c r="X948" s="38"/>
      <c r="Y948" s="38"/>
    </row>
    <row r="949" spans="20:25">
      <c r="T949" s="46"/>
      <c r="U949" s="38"/>
      <c r="V949"/>
      <c r="W949" s="38"/>
      <c r="X949" s="38"/>
      <c r="Y949" s="38"/>
    </row>
    <row r="950" spans="20:25">
      <c r="T950" s="46"/>
      <c r="U950" s="38"/>
      <c r="V950"/>
      <c r="W950" s="38"/>
      <c r="X950" s="38"/>
      <c r="Y950" s="38"/>
    </row>
    <row r="951" spans="20:25">
      <c r="T951" s="46"/>
      <c r="U951" s="38"/>
      <c r="V951"/>
      <c r="W951" s="38"/>
      <c r="X951" s="38"/>
      <c r="Y951" s="38"/>
    </row>
    <row r="952" spans="20:25">
      <c r="T952" s="46"/>
      <c r="U952" s="38"/>
      <c r="V952"/>
      <c r="W952" s="38"/>
      <c r="X952" s="38"/>
      <c r="Y952" s="38"/>
    </row>
    <row r="953" spans="20:25">
      <c r="T953" s="46"/>
      <c r="U953" s="38"/>
      <c r="V953"/>
      <c r="W953" s="38"/>
      <c r="X953" s="38"/>
      <c r="Y953" s="38"/>
    </row>
    <row r="954" spans="20:25">
      <c r="T954" s="46"/>
      <c r="U954" s="38"/>
      <c r="V954"/>
      <c r="W954" s="38"/>
      <c r="X954" s="38"/>
      <c r="Y954" s="38"/>
    </row>
    <row r="955" spans="20:25">
      <c r="T955" s="46"/>
      <c r="U955" s="38"/>
      <c r="V955"/>
      <c r="W955" s="38"/>
      <c r="X955" s="38"/>
      <c r="Y955" s="38"/>
    </row>
    <row r="956" spans="20:25">
      <c r="T956" s="46"/>
      <c r="U956" s="38"/>
      <c r="V956"/>
      <c r="W956" s="38"/>
      <c r="X956" s="38"/>
      <c r="Y956" s="38"/>
    </row>
    <row r="957" spans="20:25">
      <c r="T957" s="46"/>
      <c r="U957" s="38"/>
      <c r="V957"/>
      <c r="W957" s="38"/>
      <c r="X957" s="38"/>
      <c r="Y957" s="38"/>
    </row>
    <row r="958" spans="20:25">
      <c r="T958" s="46"/>
      <c r="U958" s="38"/>
      <c r="V958"/>
      <c r="W958" s="38"/>
      <c r="X958" s="38"/>
      <c r="Y958" s="38"/>
    </row>
    <row r="959" spans="20:25">
      <c r="T959" s="46"/>
      <c r="U959" s="38"/>
      <c r="V959"/>
      <c r="W959" s="38"/>
      <c r="X959" s="38"/>
      <c r="Y959" s="38"/>
    </row>
    <row r="960" spans="20:25">
      <c r="T960" s="46"/>
      <c r="U960" s="38"/>
      <c r="V960"/>
      <c r="W960" s="38"/>
      <c r="X960" s="38"/>
      <c r="Y960" s="38"/>
    </row>
    <row r="961" spans="20:25">
      <c r="T961" s="46"/>
      <c r="U961" s="38"/>
      <c r="V961"/>
      <c r="W961" s="38"/>
      <c r="X961" s="38"/>
      <c r="Y961" s="38"/>
    </row>
    <row r="962" spans="20:25">
      <c r="T962" s="46"/>
      <c r="U962" s="38"/>
      <c r="V962"/>
      <c r="W962" s="38"/>
      <c r="X962" s="38"/>
      <c r="Y962" s="38"/>
    </row>
    <row r="963" spans="20:25">
      <c r="T963" s="46"/>
      <c r="U963" s="38"/>
      <c r="V963"/>
      <c r="W963" s="38"/>
      <c r="X963" s="38"/>
      <c r="Y963" s="38"/>
    </row>
    <row r="964" spans="20:25">
      <c r="T964" s="46"/>
      <c r="U964" s="38"/>
      <c r="V964"/>
      <c r="W964" s="38"/>
      <c r="X964" s="38"/>
      <c r="Y964" s="38"/>
    </row>
    <row r="965" spans="20:25">
      <c r="T965" s="46"/>
      <c r="U965" s="38"/>
      <c r="V965"/>
      <c r="W965" s="38"/>
      <c r="X965" s="38"/>
      <c r="Y965" s="38"/>
    </row>
    <row r="966" spans="20:25">
      <c r="T966" s="46"/>
      <c r="U966" s="38"/>
      <c r="V966"/>
      <c r="W966" s="38"/>
      <c r="X966" s="38"/>
      <c r="Y966" s="38"/>
    </row>
    <row r="967" spans="20:25">
      <c r="T967" s="46"/>
      <c r="U967" s="38"/>
      <c r="V967"/>
      <c r="W967" s="38"/>
      <c r="X967" s="38"/>
      <c r="Y967" s="38"/>
    </row>
    <row r="968" spans="20:25">
      <c r="T968" s="46"/>
      <c r="U968" s="38"/>
      <c r="V968"/>
      <c r="W968" s="38"/>
      <c r="X968" s="38"/>
      <c r="Y968" s="38"/>
    </row>
    <row r="969" spans="20:25">
      <c r="T969" s="46"/>
      <c r="U969" s="38"/>
      <c r="V969"/>
      <c r="W969" s="38"/>
      <c r="X969" s="38"/>
      <c r="Y969" s="38"/>
    </row>
    <row r="970" spans="20:25">
      <c r="T970" s="46"/>
      <c r="U970" s="38"/>
      <c r="V970"/>
      <c r="W970" s="38"/>
      <c r="X970" s="38"/>
      <c r="Y970" s="38"/>
    </row>
    <row r="971" spans="20:25">
      <c r="T971" s="46"/>
      <c r="U971" s="38"/>
      <c r="V971"/>
      <c r="W971" s="38"/>
      <c r="X971" s="38"/>
      <c r="Y971" s="38"/>
    </row>
    <row r="972" spans="20:25">
      <c r="T972" s="46"/>
      <c r="U972" s="38"/>
      <c r="V972"/>
      <c r="W972" s="38"/>
      <c r="X972" s="38"/>
      <c r="Y972" s="38"/>
    </row>
    <row r="973" spans="20:25">
      <c r="T973" s="46"/>
      <c r="U973" s="38"/>
      <c r="V973"/>
      <c r="W973" s="38"/>
      <c r="X973" s="38"/>
      <c r="Y973" s="38"/>
    </row>
    <row r="974" spans="20:25">
      <c r="T974" s="46"/>
      <c r="U974" s="38"/>
      <c r="V974"/>
      <c r="W974" s="38"/>
      <c r="X974" s="38"/>
      <c r="Y974" s="38"/>
    </row>
    <row r="975" spans="20:25">
      <c r="T975" s="46"/>
      <c r="U975" s="38"/>
      <c r="V975"/>
      <c r="W975" s="38"/>
      <c r="X975" s="38"/>
      <c r="Y975" s="38"/>
    </row>
    <row r="976" spans="20:25">
      <c r="T976" s="46"/>
      <c r="U976" s="38"/>
      <c r="V976"/>
      <c r="W976" s="38"/>
      <c r="X976" s="38"/>
      <c r="Y976" s="38"/>
    </row>
    <row r="977" spans="20:25">
      <c r="T977" s="46"/>
      <c r="U977" s="38"/>
      <c r="V977"/>
      <c r="W977" s="38"/>
      <c r="X977" s="38"/>
      <c r="Y977" s="38"/>
    </row>
    <row r="978" spans="20:25">
      <c r="T978" s="46"/>
      <c r="U978" s="38"/>
      <c r="V978"/>
      <c r="W978" s="38"/>
      <c r="X978" s="38"/>
      <c r="Y978" s="38"/>
    </row>
    <row r="979" spans="20:25">
      <c r="T979" s="46"/>
      <c r="U979" s="38"/>
      <c r="V979"/>
      <c r="W979" s="38"/>
      <c r="X979" s="38"/>
      <c r="Y979" s="38"/>
    </row>
    <row r="980" spans="20:25">
      <c r="T980" s="46"/>
      <c r="U980" s="38"/>
      <c r="V980"/>
      <c r="W980" s="38"/>
      <c r="X980" s="38"/>
      <c r="Y980" s="38"/>
    </row>
    <row r="981" spans="20:25">
      <c r="T981" s="46"/>
      <c r="U981" s="38"/>
      <c r="V981"/>
      <c r="W981" s="38"/>
      <c r="X981" s="38"/>
      <c r="Y981" s="38"/>
    </row>
    <row r="982" spans="20:25">
      <c r="T982" s="46"/>
      <c r="U982" s="38"/>
      <c r="V982"/>
      <c r="W982" s="38"/>
      <c r="X982" s="38"/>
      <c r="Y982" s="38"/>
    </row>
    <row r="983" spans="20:25">
      <c r="T983" s="46"/>
      <c r="U983" s="38"/>
      <c r="V983"/>
      <c r="W983" s="38"/>
      <c r="X983" s="38"/>
      <c r="Y983" s="38"/>
    </row>
    <row r="984" spans="20:25">
      <c r="T984" s="46"/>
      <c r="U984" s="38"/>
      <c r="V984"/>
      <c r="W984" s="38"/>
      <c r="X984" s="38"/>
      <c r="Y984" s="38"/>
    </row>
    <row r="985" spans="20:25">
      <c r="T985" s="46"/>
      <c r="U985" s="38"/>
      <c r="V985"/>
      <c r="W985" s="38"/>
      <c r="X985" s="38"/>
      <c r="Y985" s="38"/>
    </row>
    <row r="986" spans="20:25">
      <c r="T986" s="46"/>
      <c r="U986" s="38"/>
      <c r="V986"/>
      <c r="W986" s="38"/>
      <c r="X986" s="38"/>
      <c r="Y986" s="38"/>
    </row>
    <row r="987" spans="20:25">
      <c r="T987" s="46"/>
      <c r="U987" s="38"/>
      <c r="V987"/>
      <c r="W987" s="38"/>
      <c r="X987" s="38"/>
      <c r="Y987" s="38"/>
    </row>
    <row r="988" spans="20:25">
      <c r="T988" s="46"/>
      <c r="U988" s="38"/>
      <c r="V988"/>
      <c r="W988" s="38"/>
      <c r="X988" s="38"/>
      <c r="Y988" s="38"/>
    </row>
    <row r="989" spans="20:25">
      <c r="T989" s="46"/>
      <c r="U989" s="38"/>
      <c r="V989"/>
      <c r="W989" s="38"/>
      <c r="X989" s="38"/>
      <c r="Y989" s="38"/>
    </row>
    <row r="990" spans="20:25">
      <c r="T990" s="46"/>
      <c r="U990" s="38"/>
      <c r="V990"/>
      <c r="W990" s="38"/>
      <c r="X990" s="38"/>
      <c r="Y990" s="38"/>
    </row>
    <row r="991" spans="20:25">
      <c r="T991" s="46"/>
      <c r="U991" s="38"/>
      <c r="V991"/>
      <c r="W991" s="38"/>
      <c r="X991" s="38"/>
      <c r="Y991" s="38"/>
    </row>
    <row r="992" spans="20:25">
      <c r="T992" s="46"/>
      <c r="U992" s="38"/>
      <c r="V992"/>
      <c r="W992" s="38"/>
      <c r="X992" s="38"/>
      <c r="Y992" s="38"/>
    </row>
    <row r="993" spans="20:25">
      <c r="T993" s="46"/>
      <c r="U993" s="38"/>
      <c r="V993"/>
      <c r="W993" s="38"/>
      <c r="X993" s="38"/>
      <c r="Y993" s="38"/>
    </row>
    <row r="994" spans="20:25">
      <c r="T994" s="46"/>
      <c r="U994" s="38"/>
      <c r="V994"/>
      <c r="W994" s="38"/>
      <c r="X994" s="38"/>
      <c r="Y994" s="38"/>
    </row>
    <row r="995" spans="20:25">
      <c r="T995" s="46"/>
      <c r="U995" s="38"/>
      <c r="V995"/>
      <c r="W995" s="38"/>
      <c r="X995" s="38"/>
      <c r="Y995" s="38"/>
    </row>
    <row r="996" spans="20:25">
      <c r="T996" s="46"/>
      <c r="U996" s="38"/>
      <c r="V996"/>
      <c r="W996" s="38"/>
      <c r="X996" s="38"/>
      <c r="Y996" s="38"/>
    </row>
    <row r="997" spans="20:25">
      <c r="T997" s="46"/>
      <c r="U997" s="38"/>
      <c r="V997"/>
      <c r="W997" s="38"/>
      <c r="X997" s="38"/>
      <c r="Y997" s="38"/>
    </row>
    <row r="998" spans="20:25">
      <c r="T998" s="46"/>
      <c r="U998" s="38"/>
      <c r="V998"/>
      <c r="W998" s="38"/>
      <c r="X998" s="38"/>
      <c r="Y998" s="38"/>
    </row>
    <row r="999" spans="20:25">
      <c r="T999" s="46"/>
      <c r="U999" s="38"/>
      <c r="V999"/>
      <c r="W999" s="38"/>
      <c r="X999" s="38"/>
      <c r="Y999" s="38"/>
    </row>
    <row r="1000" spans="20:25">
      <c r="T1000" s="46"/>
      <c r="U1000" s="38"/>
      <c r="V1000"/>
      <c r="W1000" s="38"/>
      <c r="X1000" s="38"/>
      <c r="Y1000" s="38"/>
    </row>
    <row r="1001" spans="20:25">
      <c r="T1001" s="46"/>
      <c r="U1001" s="38"/>
      <c r="V1001"/>
      <c r="W1001" s="38"/>
      <c r="X1001" s="38"/>
      <c r="Y1001" s="38"/>
    </row>
    <row r="1002" spans="20:25">
      <c r="T1002" s="46"/>
      <c r="U1002" s="38"/>
      <c r="V1002"/>
      <c r="W1002" s="38"/>
      <c r="X1002" s="38"/>
      <c r="Y1002" s="38"/>
    </row>
    <row r="1003" spans="20:25">
      <c r="T1003" s="46"/>
      <c r="U1003" s="38"/>
      <c r="V1003"/>
      <c r="W1003" s="38"/>
      <c r="X1003" s="38"/>
      <c r="Y1003" s="38"/>
    </row>
    <row r="1004" spans="20:25">
      <c r="T1004" s="46"/>
      <c r="U1004" s="38"/>
      <c r="V1004"/>
      <c r="W1004" s="38"/>
      <c r="X1004" s="38"/>
      <c r="Y1004" s="38"/>
    </row>
    <row r="1005" spans="20:25">
      <c r="T1005" s="46"/>
      <c r="U1005" s="38"/>
      <c r="V1005"/>
      <c r="W1005" s="38"/>
      <c r="X1005" s="38"/>
      <c r="Y1005" s="38"/>
    </row>
    <row r="1006" spans="20:25">
      <c r="T1006" s="46"/>
      <c r="U1006" s="38"/>
      <c r="V1006"/>
      <c r="W1006" s="38"/>
      <c r="X1006" s="38"/>
      <c r="Y1006" s="38"/>
    </row>
    <row r="1007" spans="20:25">
      <c r="T1007" s="46"/>
      <c r="U1007" s="38"/>
      <c r="V1007"/>
      <c r="W1007" s="38"/>
      <c r="X1007" s="38"/>
      <c r="Y1007" s="38"/>
    </row>
    <row r="1008" spans="20:25">
      <c r="T1008" s="46"/>
      <c r="U1008" s="38"/>
      <c r="V1008"/>
      <c r="W1008" s="38"/>
      <c r="X1008" s="38"/>
      <c r="Y1008" s="38"/>
    </row>
    <row r="1009" spans="20:25">
      <c r="T1009" s="46"/>
      <c r="U1009" s="38"/>
      <c r="V1009"/>
      <c r="W1009" s="38"/>
      <c r="X1009" s="38"/>
      <c r="Y1009" s="38"/>
    </row>
    <row r="1010" spans="20:25">
      <c r="T1010" s="46"/>
      <c r="U1010" s="38"/>
      <c r="V1010"/>
      <c r="W1010" s="38"/>
      <c r="X1010" s="38"/>
      <c r="Y1010" s="38"/>
    </row>
    <row r="1011" spans="20:25">
      <c r="T1011" s="46"/>
      <c r="U1011" s="38"/>
      <c r="V1011"/>
      <c r="W1011" s="38"/>
      <c r="X1011" s="38"/>
      <c r="Y1011" s="38"/>
    </row>
    <row r="1012" spans="20:25">
      <c r="T1012" s="46"/>
      <c r="U1012" s="38"/>
      <c r="V1012"/>
      <c r="W1012" s="38"/>
      <c r="X1012" s="38"/>
      <c r="Y1012" s="38"/>
    </row>
    <row r="1013" spans="20:25">
      <c r="T1013" s="46"/>
      <c r="U1013" s="38"/>
      <c r="V1013"/>
      <c r="W1013" s="38"/>
      <c r="X1013" s="38"/>
      <c r="Y1013" s="38"/>
    </row>
    <row r="1014" spans="20:25">
      <c r="T1014" s="46"/>
      <c r="U1014" s="38"/>
      <c r="V1014"/>
      <c r="W1014" s="38"/>
      <c r="X1014" s="38"/>
      <c r="Y1014" s="38"/>
    </row>
    <row r="1015" spans="20:25">
      <c r="T1015" s="46"/>
      <c r="U1015" s="38"/>
      <c r="V1015"/>
      <c r="W1015" s="38"/>
      <c r="X1015" s="38"/>
      <c r="Y1015" s="38"/>
    </row>
    <row r="1016" spans="20:25">
      <c r="T1016" s="46"/>
      <c r="U1016" s="38"/>
      <c r="V1016"/>
      <c r="W1016" s="38"/>
      <c r="X1016" s="38"/>
      <c r="Y1016" s="38"/>
    </row>
    <row r="1017" spans="20:25">
      <c r="T1017" s="46"/>
      <c r="U1017" s="38"/>
      <c r="V1017"/>
      <c r="W1017" s="38"/>
      <c r="X1017" s="38"/>
      <c r="Y1017" s="38"/>
    </row>
    <row r="1018" spans="20:25">
      <c r="T1018" s="46"/>
      <c r="U1018" s="38"/>
      <c r="V1018"/>
      <c r="W1018" s="38"/>
      <c r="X1018" s="38"/>
      <c r="Y1018" s="38"/>
    </row>
    <row r="1019" spans="20:25">
      <c r="T1019" s="46"/>
      <c r="U1019" s="38"/>
      <c r="V1019"/>
      <c r="W1019" s="38"/>
      <c r="X1019" s="38"/>
      <c r="Y1019" s="38"/>
    </row>
    <row r="1020" spans="20:25">
      <c r="T1020" s="46"/>
      <c r="U1020" s="38"/>
      <c r="V1020"/>
      <c r="W1020" s="38"/>
      <c r="X1020" s="38"/>
      <c r="Y1020" s="38"/>
    </row>
    <row r="1021" spans="20:25">
      <c r="T1021" s="46"/>
      <c r="U1021" s="38"/>
      <c r="V1021"/>
      <c r="W1021" s="38"/>
      <c r="X1021" s="38"/>
      <c r="Y1021" s="38"/>
    </row>
    <row r="1022" spans="20:25">
      <c r="T1022" s="46"/>
      <c r="U1022" s="38"/>
      <c r="V1022"/>
      <c r="W1022" s="38"/>
      <c r="X1022" s="38"/>
      <c r="Y1022" s="38"/>
    </row>
    <row r="1023" spans="20:25">
      <c r="T1023" s="46"/>
      <c r="U1023" s="38"/>
      <c r="V1023"/>
      <c r="W1023" s="38"/>
      <c r="X1023" s="38"/>
      <c r="Y1023" s="38"/>
    </row>
    <row r="1024" spans="20:25">
      <c r="T1024" s="46"/>
      <c r="U1024" s="38"/>
      <c r="V1024"/>
      <c r="W1024" s="38"/>
      <c r="X1024" s="38"/>
      <c r="Y1024" s="38"/>
    </row>
    <row r="1025" spans="20:25">
      <c r="T1025" s="46"/>
      <c r="U1025" s="38"/>
      <c r="V1025"/>
      <c r="W1025" s="38"/>
      <c r="X1025" s="38"/>
      <c r="Y1025" s="38"/>
    </row>
    <row r="1026" spans="20:25">
      <c r="T1026" s="46"/>
      <c r="U1026" s="38"/>
      <c r="V1026"/>
      <c r="W1026" s="38"/>
      <c r="X1026" s="38"/>
      <c r="Y1026" s="38"/>
    </row>
    <row r="1027" spans="20:25">
      <c r="T1027" s="46"/>
      <c r="U1027" s="38"/>
      <c r="V1027"/>
      <c r="W1027" s="38"/>
      <c r="X1027" s="38"/>
      <c r="Y1027" s="38"/>
    </row>
    <row r="1028" spans="20:25">
      <c r="T1028" s="46"/>
      <c r="U1028" s="38"/>
      <c r="V1028"/>
      <c r="W1028" s="38"/>
      <c r="X1028" s="38"/>
      <c r="Y1028" s="38"/>
    </row>
    <row r="1029" spans="20:25">
      <c r="T1029" s="46"/>
      <c r="U1029" s="38"/>
      <c r="V1029"/>
      <c r="W1029" s="38"/>
      <c r="X1029" s="38"/>
      <c r="Y1029" s="38"/>
    </row>
    <row r="1030" spans="20:25">
      <c r="T1030" s="46"/>
      <c r="U1030" s="38"/>
      <c r="V1030"/>
      <c r="W1030" s="38"/>
      <c r="X1030" s="38"/>
      <c r="Y1030" s="38"/>
    </row>
    <row r="1031" spans="20:25">
      <c r="T1031" s="46"/>
      <c r="U1031" s="38"/>
      <c r="V1031"/>
      <c r="W1031" s="38"/>
      <c r="X1031" s="38"/>
      <c r="Y1031" s="38"/>
    </row>
    <row r="1032" spans="20:25">
      <c r="T1032" s="46"/>
      <c r="U1032" s="38"/>
      <c r="V1032"/>
      <c r="W1032" s="38"/>
      <c r="X1032" s="38"/>
      <c r="Y1032" s="38"/>
    </row>
    <row r="1033" spans="20:25">
      <c r="T1033" s="46"/>
      <c r="U1033" s="38"/>
      <c r="V1033"/>
      <c r="W1033" s="38"/>
      <c r="X1033" s="38"/>
      <c r="Y1033" s="38"/>
    </row>
    <row r="1034" spans="20:25">
      <c r="T1034" s="46"/>
      <c r="U1034" s="38"/>
      <c r="V1034"/>
      <c r="W1034" s="38"/>
      <c r="X1034" s="38"/>
      <c r="Y1034" s="38"/>
    </row>
    <row r="1035" spans="20:25">
      <c r="T1035" s="46"/>
      <c r="U1035" s="38"/>
      <c r="V1035"/>
      <c r="W1035" s="38"/>
      <c r="X1035" s="38"/>
      <c r="Y1035" s="38"/>
    </row>
    <row r="1036" spans="20:25">
      <c r="T1036" s="46"/>
      <c r="U1036" s="38"/>
      <c r="V1036"/>
      <c r="W1036" s="38"/>
      <c r="X1036" s="38"/>
      <c r="Y1036" s="38"/>
    </row>
    <row r="1037" spans="20:25">
      <c r="T1037" s="46"/>
      <c r="U1037" s="38"/>
      <c r="V1037"/>
      <c r="W1037" s="38"/>
      <c r="X1037" s="38"/>
      <c r="Y1037" s="38"/>
    </row>
    <row r="1038" spans="20:25">
      <c r="T1038" s="46"/>
      <c r="U1038" s="38"/>
      <c r="V1038"/>
      <c r="W1038" s="38"/>
      <c r="X1038" s="38"/>
      <c r="Y1038" s="38"/>
    </row>
    <row r="1039" spans="20:25">
      <c r="T1039" s="46"/>
      <c r="U1039" s="38"/>
      <c r="V1039"/>
      <c r="W1039" s="38"/>
      <c r="X1039" s="38"/>
      <c r="Y1039" s="38"/>
    </row>
    <row r="1040" spans="20:25">
      <c r="T1040" s="46"/>
      <c r="U1040" s="38"/>
      <c r="V1040"/>
      <c r="W1040" s="38"/>
      <c r="X1040" s="38"/>
      <c r="Y1040" s="38"/>
    </row>
    <row r="1041" spans="20:25">
      <c r="T1041" s="46"/>
      <c r="U1041" s="38"/>
      <c r="V1041"/>
      <c r="W1041" s="38"/>
      <c r="X1041" s="38"/>
      <c r="Y1041" s="38"/>
    </row>
    <row r="1042" spans="20:25">
      <c r="T1042" s="46"/>
      <c r="U1042" s="38"/>
      <c r="V1042"/>
      <c r="W1042" s="38"/>
      <c r="X1042" s="38"/>
      <c r="Y1042" s="38"/>
    </row>
    <row r="1043" spans="20:25">
      <c r="T1043" s="46"/>
      <c r="U1043" s="38"/>
      <c r="V1043"/>
      <c r="W1043" s="38"/>
      <c r="X1043" s="38"/>
      <c r="Y1043" s="38"/>
    </row>
    <row r="1044" spans="20:25">
      <c r="T1044" s="46"/>
      <c r="U1044" s="38"/>
      <c r="V1044"/>
      <c r="W1044" s="38"/>
      <c r="X1044" s="38"/>
      <c r="Y1044" s="38"/>
    </row>
    <row r="1045" spans="20:25">
      <c r="T1045" s="46"/>
      <c r="U1045" s="38"/>
      <c r="V1045"/>
      <c r="W1045" s="38"/>
      <c r="X1045" s="38"/>
      <c r="Y1045" s="38"/>
    </row>
    <row r="1046" spans="20:25">
      <c r="T1046" s="46"/>
      <c r="U1046" s="38"/>
      <c r="V1046"/>
      <c r="W1046" s="38"/>
      <c r="X1046" s="38"/>
      <c r="Y1046" s="38"/>
    </row>
    <row r="1047" spans="20:25">
      <c r="T1047" s="46"/>
      <c r="U1047" s="38"/>
      <c r="V1047"/>
      <c r="W1047" s="38"/>
      <c r="X1047" s="38"/>
      <c r="Y1047" s="38"/>
    </row>
    <row r="1048" spans="20:25">
      <c r="T1048" s="46"/>
      <c r="U1048" s="38"/>
      <c r="V1048"/>
      <c r="W1048" s="38"/>
      <c r="X1048" s="38"/>
      <c r="Y1048" s="38"/>
    </row>
    <row r="1049" spans="20:25">
      <c r="T1049" s="46"/>
      <c r="U1049" s="38"/>
      <c r="V1049"/>
      <c r="W1049" s="38"/>
      <c r="X1049" s="38"/>
      <c r="Y1049" s="38"/>
    </row>
    <row r="1050" spans="20:25">
      <c r="T1050" s="46"/>
      <c r="U1050" s="38"/>
      <c r="V1050"/>
      <c r="W1050" s="38"/>
      <c r="X1050" s="38"/>
      <c r="Y1050" s="38"/>
    </row>
    <row r="1051" spans="20:25">
      <c r="T1051" s="46"/>
      <c r="U1051" s="38"/>
      <c r="V1051"/>
      <c r="W1051" s="38"/>
      <c r="X1051" s="38"/>
      <c r="Y1051" s="38"/>
    </row>
    <row r="1052" spans="20:25">
      <c r="T1052" s="46"/>
      <c r="U1052" s="38"/>
      <c r="V1052"/>
      <c r="W1052" s="38"/>
      <c r="X1052" s="38"/>
      <c r="Y1052" s="38"/>
    </row>
    <row r="1053" spans="20:25">
      <c r="T1053" s="46"/>
      <c r="U1053" s="38"/>
      <c r="V1053"/>
      <c r="W1053" s="38"/>
      <c r="X1053" s="38"/>
      <c r="Y1053" s="38"/>
    </row>
    <row r="1054" spans="20:25">
      <c r="T1054" s="46"/>
      <c r="U1054" s="38"/>
      <c r="V1054"/>
      <c r="W1054" s="38"/>
      <c r="X1054" s="38"/>
      <c r="Y1054" s="38"/>
    </row>
    <row r="1055" spans="20:25">
      <c r="T1055" s="46"/>
      <c r="U1055" s="38"/>
      <c r="V1055"/>
      <c r="W1055" s="38"/>
      <c r="X1055" s="38"/>
      <c r="Y1055" s="38"/>
    </row>
    <row r="1056" spans="20:25">
      <c r="T1056" s="46"/>
      <c r="U1056" s="38"/>
      <c r="V1056"/>
      <c r="W1056" s="38"/>
      <c r="X1056" s="38"/>
      <c r="Y1056" s="38"/>
    </row>
    <row r="1057" spans="20:25">
      <c r="T1057" s="46"/>
      <c r="U1057" s="38"/>
      <c r="V1057"/>
      <c r="W1057" s="38"/>
      <c r="X1057" s="38"/>
      <c r="Y1057" s="38"/>
    </row>
    <row r="1058" spans="20:25">
      <c r="T1058" s="46"/>
      <c r="U1058" s="38"/>
      <c r="V1058"/>
      <c r="W1058" s="38"/>
      <c r="X1058" s="38"/>
      <c r="Y1058" s="38"/>
    </row>
    <row r="1059" spans="20:25">
      <c r="T1059" s="46"/>
      <c r="U1059" s="38"/>
      <c r="V1059"/>
      <c r="W1059" s="38"/>
      <c r="X1059" s="38"/>
      <c r="Y1059" s="38"/>
    </row>
    <row r="1060" spans="20:25">
      <c r="T1060" s="46"/>
      <c r="U1060" s="38"/>
      <c r="V1060"/>
      <c r="W1060" s="38"/>
      <c r="X1060" s="38"/>
      <c r="Y1060" s="38"/>
    </row>
    <row r="1061" spans="20:25">
      <c r="T1061" s="46"/>
      <c r="U1061" s="38"/>
      <c r="V1061"/>
      <c r="W1061" s="38"/>
      <c r="X1061" s="38"/>
      <c r="Y1061" s="38"/>
    </row>
    <row r="1062" spans="20:25">
      <c r="T1062" s="46"/>
      <c r="U1062" s="38"/>
      <c r="V1062"/>
      <c r="W1062" s="38"/>
      <c r="X1062" s="38"/>
      <c r="Y1062" s="38"/>
    </row>
    <row r="1063" spans="20:25">
      <c r="T1063" s="46"/>
      <c r="U1063" s="38"/>
      <c r="V1063"/>
      <c r="W1063" s="38"/>
      <c r="X1063" s="38"/>
      <c r="Y1063" s="38"/>
    </row>
    <row r="1064" spans="20:25">
      <c r="T1064" s="46"/>
      <c r="U1064" s="38"/>
      <c r="V1064"/>
      <c r="W1064" s="38"/>
      <c r="X1064" s="38"/>
      <c r="Y1064" s="38"/>
    </row>
    <row r="1065" spans="20:25">
      <c r="T1065" s="46"/>
      <c r="U1065" s="38"/>
      <c r="V1065"/>
      <c r="W1065" s="38"/>
      <c r="X1065" s="38"/>
      <c r="Y1065" s="38"/>
    </row>
    <row r="1066" spans="20:25">
      <c r="T1066" s="46"/>
      <c r="U1066" s="38"/>
      <c r="V1066"/>
      <c r="W1066" s="38"/>
      <c r="X1066" s="38"/>
      <c r="Y1066" s="38"/>
    </row>
    <row r="1067" spans="20:25">
      <c r="T1067" s="46"/>
      <c r="U1067" s="38"/>
      <c r="V1067"/>
      <c r="W1067" s="38"/>
      <c r="X1067" s="38"/>
      <c r="Y1067" s="38"/>
    </row>
    <row r="1068" spans="20:25">
      <c r="T1068" s="46"/>
      <c r="U1068" s="38"/>
      <c r="V1068"/>
      <c r="W1068" s="38"/>
      <c r="X1068" s="38"/>
      <c r="Y1068" s="38"/>
    </row>
    <row r="1069" spans="20:25">
      <c r="T1069" s="46"/>
      <c r="U1069" s="38"/>
      <c r="V1069"/>
      <c r="W1069" s="38"/>
      <c r="X1069" s="38"/>
      <c r="Y1069" s="38"/>
    </row>
    <row r="1070" spans="20:25">
      <c r="T1070" s="46"/>
      <c r="U1070" s="38"/>
      <c r="V1070"/>
      <c r="W1070" s="38"/>
      <c r="X1070" s="38"/>
      <c r="Y1070" s="38"/>
    </row>
    <row r="1071" spans="20:25">
      <c r="T1071" s="46"/>
      <c r="U1071" s="38"/>
      <c r="V1071"/>
      <c r="W1071" s="38"/>
      <c r="X1071" s="38"/>
      <c r="Y1071" s="38"/>
    </row>
    <row r="1072" spans="20:25">
      <c r="T1072" s="46"/>
      <c r="U1072" s="38"/>
      <c r="V1072"/>
      <c r="W1072" s="38"/>
      <c r="X1072" s="38"/>
      <c r="Y1072" s="38"/>
    </row>
    <row r="1073" spans="20:25">
      <c r="T1073" s="46"/>
      <c r="U1073" s="38"/>
      <c r="V1073"/>
      <c r="W1073" s="38"/>
      <c r="X1073" s="38"/>
      <c r="Y1073" s="38"/>
    </row>
    <row r="1074" spans="20:25">
      <c r="T1074" s="46"/>
      <c r="U1074" s="38"/>
      <c r="V1074"/>
      <c r="W1074" s="38"/>
      <c r="X1074" s="38"/>
      <c r="Y1074" s="38"/>
    </row>
    <row r="1075" spans="20:25">
      <c r="T1075" s="46"/>
      <c r="U1075" s="38"/>
      <c r="V1075"/>
      <c r="W1075" s="38"/>
      <c r="X1075" s="38"/>
      <c r="Y1075" s="38"/>
    </row>
    <row r="1076" spans="20:25">
      <c r="T1076" s="46"/>
      <c r="U1076" s="38"/>
      <c r="V1076"/>
      <c r="W1076" s="38"/>
      <c r="X1076" s="38"/>
      <c r="Y1076" s="38"/>
    </row>
    <row r="1077" spans="20:25">
      <c r="T1077" s="46"/>
      <c r="U1077" s="38"/>
      <c r="V1077"/>
      <c r="W1077" s="38"/>
      <c r="X1077" s="38"/>
      <c r="Y1077" s="38"/>
    </row>
    <row r="1078" spans="20:25">
      <c r="T1078" s="46"/>
      <c r="U1078" s="38"/>
      <c r="V1078"/>
      <c r="W1078" s="38"/>
      <c r="X1078" s="38"/>
      <c r="Y1078" s="38"/>
    </row>
    <row r="1079" spans="20:25">
      <c r="T1079" s="46"/>
      <c r="U1079" s="38"/>
      <c r="V1079"/>
      <c r="W1079" s="38"/>
      <c r="X1079" s="38"/>
      <c r="Y1079" s="38"/>
    </row>
    <row r="1080" spans="20:25">
      <c r="T1080" s="46"/>
      <c r="U1080" s="38"/>
      <c r="V1080"/>
      <c r="W1080" s="38"/>
      <c r="X1080" s="38"/>
      <c r="Y1080" s="38"/>
    </row>
    <row r="1081" spans="20:25">
      <c r="T1081" s="46"/>
      <c r="U1081" s="38"/>
      <c r="V1081"/>
      <c r="W1081" s="38"/>
      <c r="X1081" s="38"/>
      <c r="Y1081" s="38"/>
    </row>
    <row r="1082" spans="20:25">
      <c r="T1082" s="46"/>
      <c r="U1082" s="38"/>
      <c r="V1082"/>
      <c r="W1082" s="38"/>
      <c r="X1082" s="38"/>
      <c r="Y1082" s="38"/>
    </row>
    <row r="1083" spans="20:25">
      <c r="T1083" s="46"/>
      <c r="U1083" s="38"/>
      <c r="V1083"/>
      <c r="W1083" s="38"/>
      <c r="X1083" s="38"/>
      <c r="Y1083" s="38"/>
    </row>
    <row r="1084" spans="20:25">
      <c r="T1084" s="46"/>
      <c r="U1084" s="38"/>
      <c r="V1084"/>
      <c r="W1084" s="38"/>
      <c r="X1084" s="38"/>
      <c r="Y1084" s="38"/>
    </row>
    <row r="1085" spans="20:25">
      <c r="T1085" s="46"/>
      <c r="U1085" s="38"/>
      <c r="V1085"/>
      <c r="W1085" s="38"/>
      <c r="X1085" s="38"/>
      <c r="Y1085" s="38"/>
    </row>
    <row r="1086" spans="20:25">
      <c r="T1086" s="46"/>
      <c r="U1086" s="38"/>
      <c r="V1086"/>
      <c r="W1086" s="38"/>
      <c r="X1086" s="38"/>
      <c r="Y1086" s="38"/>
    </row>
    <row r="1087" spans="20:25">
      <c r="T1087" s="46"/>
      <c r="U1087" s="38"/>
      <c r="V1087"/>
      <c r="W1087" s="38"/>
      <c r="X1087" s="38"/>
      <c r="Y1087" s="38"/>
    </row>
    <row r="1088" spans="20:25">
      <c r="T1088" s="46"/>
      <c r="U1088" s="38"/>
      <c r="V1088"/>
      <c r="W1088" s="38"/>
      <c r="X1088" s="38"/>
      <c r="Y1088" s="38"/>
    </row>
    <row r="1089" spans="20:25">
      <c r="T1089" s="46"/>
      <c r="U1089" s="38"/>
      <c r="V1089"/>
      <c r="W1089" s="38"/>
      <c r="X1089" s="38"/>
      <c r="Y1089" s="38"/>
    </row>
    <row r="1090" spans="20:25">
      <c r="T1090" s="46"/>
      <c r="U1090" s="38"/>
      <c r="V1090"/>
      <c r="W1090" s="38"/>
      <c r="X1090" s="38"/>
      <c r="Y1090" s="38"/>
    </row>
    <row r="1091" spans="20:25">
      <c r="T1091" s="46"/>
      <c r="U1091" s="38"/>
      <c r="V1091"/>
      <c r="W1091" s="38"/>
      <c r="X1091" s="38"/>
      <c r="Y1091" s="38"/>
    </row>
    <row r="1092" spans="20:25">
      <c r="T1092" s="46"/>
      <c r="U1092" s="38"/>
      <c r="V1092"/>
      <c r="W1092" s="38"/>
      <c r="X1092" s="38"/>
      <c r="Y1092" s="38"/>
    </row>
    <row r="1093" spans="20:25">
      <c r="T1093" s="46"/>
      <c r="U1093" s="38"/>
      <c r="V1093"/>
      <c r="W1093" s="38"/>
      <c r="X1093" s="38"/>
      <c r="Y1093" s="38"/>
    </row>
    <row r="1094" spans="20:25">
      <c r="T1094" s="46"/>
      <c r="U1094" s="38"/>
      <c r="V1094"/>
      <c r="W1094" s="38"/>
      <c r="X1094" s="38"/>
      <c r="Y1094" s="38"/>
    </row>
    <row r="1095" spans="20:25">
      <c r="T1095" s="46"/>
      <c r="U1095" s="38"/>
      <c r="V1095"/>
      <c r="W1095" s="38"/>
      <c r="X1095" s="38"/>
      <c r="Y1095" s="38"/>
    </row>
    <row r="1096" spans="20:25">
      <c r="T1096" s="46"/>
      <c r="U1096" s="38"/>
      <c r="V1096"/>
      <c r="W1096" s="38"/>
      <c r="X1096" s="38"/>
      <c r="Y1096" s="38"/>
    </row>
    <row r="1097" spans="20:25">
      <c r="T1097" s="46"/>
      <c r="U1097" s="38"/>
      <c r="V1097"/>
      <c r="W1097" s="38"/>
      <c r="X1097" s="38"/>
      <c r="Y1097" s="38"/>
    </row>
    <row r="1098" spans="20:25">
      <c r="T1098" s="46"/>
      <c r="U1098" s="38"/>
      <c r="V1098"/>
      <c r="W1098" s="38"/>
      <c r="X1098" s="38"/>
      <c r="Y1098" s="38"/>
    </row>
    <row r="1099" spans="20:25">
      <c r="T1099" s="46"/>
      <c r="U1099" s="38"/>
      <c r="V1099"/>
      <c r="W1099" s="38"/>
      <c r="X1099" s="38"/>
      <c r="Y1099" s="38"/>
    </row>
    <row r="1100" spans="20:25">
      <c r="T1100" s="46"/>
      <c r="U1100" s="38"/>
      <c r="V1100"/>
      <c r="W1100" s="38"/>
      <c r="X1100" s="38"/>
      <c r="Y1100" s="38"/>
    </row>
    <row r="1101" spans="20:25">
      <c r="T1101" s="46"/>
      <c r="U1101" s="38"/>
      <c r="V1101"/>
      <c r="W1101" s="38"/>
      <c r="X1101" s="38"/>
      <c r="Y1101" s="38"/>
    </row>
    <row r="1102" spans="20:25">
      <c r="T1102" s="46"/>
      <c r="U1102" s="38"/>
      <c r="V1102"/>
      <c r="W1102" s="38"/>
      <c r="X1102" s="38"/>
      <c r="Y1102" s="38"/>
    </row>
    <row r="1103" spans="20:25">
      <c r="T1103" s="46"/>
      <c r="U1103" s="38"/>
      <c r="V1103"/>
      <c r="W1103" s="38"/>
      <c r="X1103" s="38"/>
      <c r="Y1103" s="38"/>
    </row>
    <row r="1104" spans="20:25">
      <c r="T1104" s="46"/>
      <c r="U1104" s="38"/>
      <c r="V1104"/>
      <c r="W1104" s="38"/>
      <c r="X1104" s="38"/>
      <c r="Y1104" s="38"/>
    </row>
    <row r="1105" spans="20:25">
      <c r="T1105" s="46"/>
      <c r="U1105" s="38"/>
      <c r="V1105"/>
      <c r="W1105" s="38"/>
      <c r="X1105" s="38"/>
      <c r="Y1105" s="38"/>
    </row>
    <row r="1106" spans="20:25">
      <c r="T1106" s="46"/>
      <c r="U1106" s="38"/>
      <c r="V1106"/>
      <c r="W1106" s="38"/>
      <c r="X1106" s="38"/>
      <c r="Y1106" s="38"/>
    </row>
    <row r="1107" spans="20:25">
      <c r="T1107" s="46"/>
      <c r="U1107" s="38"/>
      <c r="V1107"/>
      <c r="W1107" s="38"/>
      <c r="X1107" s="38"/>
      <c r="Y1107" s="38"/>
    </row>
    <row r="1108" spans="20:25">
      <c r="T1108" s="46"/>
      <c r="U1108" s="38"/>
      <c r="V1108"/>
      <c r="W1108" s="38"/>
      <c r="X1108" s="38"/>
      <c r="Y1108" s="38"/>
    </row>
    <row r="1109" spans="20:25">
      <c r="T1109" s="46"/>
      <c r="U1109" s="38"/>
      <c r="V1109"/>
      <c r="W1109" s="38"/>
      <c r="X1109" s="38"/>
      <c r="Y1109" s="38"/>
    </row>
    <row r="1110" spans="20:25">
      <c r="T1110" s="46"/>
      <c r="U1110" s="38"/>
      <c r="V1110"/>
      <c r="W1110" s="38"/>
      <c r="X1110" s="38"/>
      <c r="Y1110" s="38"/>
    </row>
    <row r="1111" spans="20:25">
      <c r="T1111" s="46"/>
      <c r="U1111" s="38"/>
      <c r="V1111"/>
      <c r="W1111" s="38"/>
      <c r="X1111" s="38"/>
      <c r="Y1111" s="38"/>
    </row>
    <row r="1112" spans="20:25">
      <c r="T1112" s="46"/>
      <c r="U1112" s="38"/>
      <c r="V1112"/>
      <c r="W1112" s="38"/>
      <c r="X1112" s="38"/>
      <c r="Y1112" s="38"/>
    </row>
    <row r="1113" spans="20:25">
      <c r="T1113" s="46"/>
      <c r="U1113" s="38"/>
      <c r="V1113"/>
      <c r="W1113" s="38"/>
      <c r="X1113" s="38"/>
      <c r="Y1113" s="38"/>
    </row>
    <row r="1114" spans="20:25">
      <c r="T1114" s="46"/>
      <c r="U1114" s="38"/>
      <c r="V1114"/>
      <c r="W1114" s="38"/>
      <c r="X1114" s="38"/>
      <c r="Y1114" s="38"/>
    </row>
    <row r="1115" spans="20:25">
      <c r="T1115" s="46"/>
      <c r="U1115" s="38"/>
      <c r="V1115"/>
      <c r="W1115" s="38"/>
      <c r="X1115" s="38"/>
      <c r="Y1115" s="38"/>
    </row>
    <row r="1116" spans="20:25">
      <c r="T1116" s="46"/>
      <c r="U1116" s="38"/>
      <c r="V1116"/>
      <c r="W1116" s="38"/>
      <c r="X1116" s="38"/>
      <c r="Y1116" s="38"/>
    </row>
    <row r="1117" spans="20:25">
      <c r="T1117" s="46"/>
      <c r="U1117" s="38"/>
      <c r="V1117"/>
      <c r="W1117" s="38"/>
      <c r="X1117" s="38"/>
      <c r="Y1117" s="38"/>
    </row>
    <row r="1118" spans="20:25">
      <c r="T1118" s="46"/>
      <c r="U1118" s="38"/>
      <c r="V1118"/>
      <c r="W1118" s="38"/>
      <c r="X1118" s="38"/>
      <c r="Y1118" s="38"/>
    </row>
    <row r="1119" spans="20:25">
      <c r="T1119" s="46"/>
      <c r="U1119" s="38"/>
      <c r="V1119"/>
      <c r="W1119" s="38"/>
      <c r="X1119" s="38"/>
      <c r="Y1119" s="38"/>
    </row>
    <row r="1120" spans="20:25">
      <c r="T1120" s="46"/>
      <c r="U1120" s="38"/>
      <c r="V1120"/>
      <c r="W1120" s="38"/>
      <c r="X1120" s="38"/>
      <c r="Y1120" s="38"/>
    </row>
    <row r="1121" spans="20:25">
      <c r="T1121" s="46"/>
      <c r="U1121" s="38"/>
      <c r="V1121"/>
      <c r="W1121" s="38"/>
      <c r="X1121" s="38"/>
      <c r="Y1121" s="38"/>
    </row>
    <row r="1122" spans="20:25">
      <c r="T1122" s="46"/>
      <c r="U1122" s="38"/>
      <c r="V1122"/>
      <c r="W1122" s="38"/>
      <c r="X1122" s="38"/>
      <c r="Y1122" s="38"/>
    </row>
    <row r="1123" spans="20:25">
      <c r="T1123" s="46"/>
      <c r="U1123" s="38"/>
      <c r="V1123"/>
      <c r="W1123" s="38"/>
      <c r="X1123" s="38"/>
      <c r="Y1123" s="38"/>
    </row>
    <row r="1124" spans="20:25">
      <c r="T1124" s="46"/>
      <c r="U1124" s="38"/>
      <c r="V1124"/>
      <c r="W1124" s="38"/>
      <c r="X1124" s="38"/>
      <c r="Y1124" s="38"/>
    </row>
    <row r="1125" spans="20:25">
      <c r="T1125" s="46"/>
      <c r="U1125" s="38"/>
      <c r="V1125"/>
      <c r="W1125" s="38"/>
      <c r="X1125" s="38"/>
      <c r="Y1125" s="38"/>
    </row>
    <row r="1126" spans="20:25">
      <c r="T1126" s="46"/>
      <c r="U1126" s="38"/>
      <c r="V1126"/>
      <c r="W1126" s="38"/>
      <c r="X1126" s="38"/>
      <c r="Y1126" s="38"/>
    </row>
    <row r="1127" spans="20:25">
      <c r="T1127" s="46"/>
      <c r="U1127" s="38"/>
      <c r="V1127"/>
      <c r="W1127" s="38"/>
      <c r="X1127" s="38"/>
      <c r="Y1127" s="38"/>
    </row>
    <row r="1128" spans="20:25">
      <c r="T1128" s="46"/>
      <c r="U1128" s="38"/>
      <c r="V1128"/>
      <c r="W1128" s="38"/>
      <c r="X1128" s="38"/>
      <c r="Y1128" s="38"/>
    </row>
    <row r="1129" spans="20:25">
      <c r="T1129" s="46"/>
      <c r="U1129" s="38"/>
      <c r="V1129"/>
      <c r="W1129" s="38"/>
      <c r="X1129" s="38"/>
      <c r="Y1129" s="38"/>
    </row>
    <row r="1130" spans="20:25">
      <c r="T1130" s="46"/>
      <c r="U1130" s="38"/>
      <c r="V1130"/>
      <c r="W1130" s="38"/>
      <c r="X1130" s="38"/>
      <c r="Y1130" s="38"/>
    </row>
    <row r="1131" spans="20:25">
      <c r="T1131" s="46"/>
      <c r="U1131" s="38"/>
      <c r="V1131"/>
      <c r="W1131" s="38"/>
      <c r="X1131" s="38"/>
      <c r="Y1131" s="38"/>
    </row>
    <row r="1132" spans="20:25">
      <c r="T1132" s="46"/>
      <c r="U1132" s="38"/>
      <c r="V1132"/>
      <c r="W1132" s="38"/>
      <c r="X1132" s="38"/>
      <c r="Y1132" s="38"/>
    </row>
    <row r="1133" spans="20:25">
      <c r="T1133" s="46"/>
      <c r="U1133" s="38"/>
      <c r="V1133"/>
      <c r="W1133" s="38"/>
      <c r="X1133" s="38"/>
      <c r="Y1133" s="38"/>
    </row>
    <row r="1134" spans="20:25">
      <c r="T1134" s="46"/>
      <c r="U1134" s="38"/>
      <c r="V1134"/>
      <c r="W1134" s="38"/>
      <c r="X1134" s="38"/>
      <c r="Y1134" s="38"/>
    </row>
    <row r="1135" spans="20:25">
      <c r="T1135" s="46"/>
      <c r="U1135" s="38"/>
      <c r="V1135"/>
      <c r="W1135" s="38"/>
      <c r="X1135" s="38"/>
      <c r="Y1135" s="38"/>
    </row>
    <row r="1136" spans="20:25">
      <c r="T1136" s="46"/>
      <c r="U1136" s="38"/>
      <c r="V1136"/>
      <c r="W1136" s="38"/>
      <c r="X1136" s="38"/>
      <c r="Y1136" s="38"/>
    </row>
    <row r="1137" spans="20:25">
      <c r="T1137" s="46"/>
      <c r="U1137" s="38"/>
      <c r="V1137"/>
      <c r="W1137" s="38"/>
      <c r="X1137" s="38"/>
      <c r="Y1137" s="38"/>
    </row>
    <row r="1138" spans="20:25">
      <c r="T1138" s="46"/>
      <c r="U1138" s="38"/>
      <c r="V1138"/>
      <c r="W1138" s="38"/>
      <c r="X1138" s="38"/>
      <c r="Y1138" s="38"/>
    </row>
    <row r="1139" spans="20:25">
      <c r="T1139" s="46"/>
      <c r="U1139" s="38"/>
      <c r="V1139"/>
      <c r="W1139" s="38"/>
      <c r="X1139" s="38"/>
      <c r="Y1139" s="38"/>
    </row>
    <row r="1140" spans="20:25">
      <c r="T1140" s="46"/>
      <c r="U1140" s="38"/>
      <c r="V1140"/>
      <c r="W1140" s="38"/>
      <c r="X1140" s="38"/>
      <c r="Y1140" s="38"/>
    </row>
    <row r="1141" spans="20:25">
      <c r="T1141" s="46"/>
      <c r="U1141" s="38"/>
      <c r="V1141"/>
      <c r="W1141" s="38"/>
      <c r="X1141" s="38"/>
      <c r="Y1141" s="38"/>
    </row>
    <row r="1142" spans="20:25">
      <c r="T1142" s="46"/>
      <c r="U1142" s="38"/>
      <c r="V1142"/>
      <c r="W1142" s="38"/>
      <c r="X1142" s="38"/>
      <c r="Y1142" s="38"/>
    </row>
    <row r="1143" spans="20:25">
      <c r="T1143" s="46"/>
      <c r="U1143" s="38"/>
      <c r="V1143"/>
      <c r="W1143" s="38"/>
      <c r="X1143" s="38"/>
      <c r="Y1143" s="38"/>
    </row>
    <row r="1144" spans="20:25">
      <c r="T1144" s="46"/>
      <c r="U1144" s="38"/>
      <c r="V1144"/>
      <c r="W1144" s="38"/>
      <c r="X1144" s="38"/>
      <c r="Y1144" s="38"/>
    </row>
    <row r="1145" spans="20:25">
      <c r="T1145" s="46"/>
      <c r="U1145" s="38"/>
      <c r="V1145"/>
      <c r="W1145" s="38"/>
      <c r="X1145" s="38"/>
      <c r="Y1145" s="38"/>
    </row>
    <row r="1146" spans="20:25">
      <c r="T1146" s="46"/>
      <c r="U1146" s="38"/>
      <c r="V1146"/>
      <c r="W1146" s="38"/>
      <c r="X1146" s="38"/>
      <c r="Y1146" s="38"/>
    </row>
    <row r="1147" spans="20:25">
      <c r="T1147" s="46"/>
      <c r="U1147" s="38"/>
      <c r="V1147"/>
      <c r="W1147" s="38"/>
      <c r="X1147" s="38"/>
      <c r="Y1147" s="38"/>
    </row>
    <row r="1148" spans="20:25">
      <c r="T1148" s="46"/>
      <c r="U1148" s="38"/>
      <c r="V1148"/>
      <c r="W1148" s="38"/>
      <c r="X1148" s="38"/>
      <c r="Y1148" s="38"/>
    </row>
    <row r="1149" spans="20:25">
      <c r="T1149" s="46"/>
      <c r="U1149" s="38"/>
      <c r="V1149"/>
      <c r="W1149" s="38"/>
      <c r="X1149" s="38"/>
      <c r="Y1149" s="38"/>
    </row>
    <row r="1150" spans="20:25">
      <c r="T1150" s="46"/>
      <c r="U1150" s="38"/>
      <c r="V1150"/>
      <c r="W1150" s="38"/>
      <c r="X1150" s="38"/>
      <c r="Y1150" s="38"/>
    </row>
    <row r="1151" spans="20:25">
      <c r="T1151" s="46"/>
      <c r="U1151" s="38"/>
      <c r="V1151"/>
      <c r="W1151" s="38"/>
      <c r="X1151" s="38"/>
      <c r="Y1151" s="38"/>
    </row>
    <row r="1152" spans="20:25">
      <c r="T1152" s="46"/>
      <c r="U1152" s="38"/>
      <c r="V1152"/>
      <c r="W1152" s="38"/>
      <c r="X1152" s="38"/>
      <c r="Y1152" s="38"/>
    </row>
    <row r="1153" spans="20:25">
      <c r="T1153" s="46"/>
      <c r="U1153" s="38"/>
      <c r="V1153"/>
      <c r="W1153" s="38"/>
      <c r="X1153" s="38"/>
      <c r="Y1153" s="38"/>
    </row>
    <row r="1154" spans="20:25">
      <c r="T1154" s="46"/>
      <c r="U1154" s="38"/>
      <c r="V1154"/>
      <c r="W1154" s="38"/>
      <c r="X1154" s="38"/>
      <c r="Y1154" s="38"/>
    </row>
    <row r="1155" spans="20:25">
      <c r="T1155" s="46"/>
      <c r="U1155" s="38"/>
      <c r="V1155"/>
      <c r="W1155" s="38"/>
      <c r="X1155" s="38"/>
      <c r="Y1155" s="38"/>
    </row>
    <row r="1156" spans="20:25">
      <c r="T1156" s="46"/>
      <c r="U1156" s="38"/>
      <c r="V1156"/>
      <c r="W1156" s="38"/>
      <c r="X1156" s="38"/>
      <c r="Y1156" s="38"/>
    </row>
    <row r="1157" spans="20:25">
      <c r="T1157" s="46"/>
      <c r="U1157" s="38"/>
      <c r="V1157"/>
      <c r="W1157" s="38"/>
      <c r="X1157" s="38"/>
      <c r="Y1157" s="38"/>
    </row>
    <row r="1158" spans="20:25">
      <c r="T1158" s="46"/>
      <c r="U1158" s="38"/>
      <c r="V1158"/>
      <c r="W1158" s="38"/>
      <c r="X1158" s="38"/>
      <c r="Y1158" s="38"/>
    </row>
    <row r="1159" spans="20:25">
      <c r="T1159" s="46"/>
      <c r="U1159" s="38"/>
      <c r="V1159"/>
      <c r="W1159" s="38"/>
      <c r="X1159" s="38"/>
      <c r="Y1159" s="38"/>
    </row>
    <row r="1160" spans="20:25">
      <c r="T1160" s="46"/>
      <c r="U1160" s="38"/>
      <c r="V1160"/>
      <c r="W1160" s="38"/>
      <c r="X1160" s="38"/>
      <c r="Y1160" s="38"/>
    </row>
    <row r="1161" spans="20:25">
      <c r="T1161" s="46"/>
      <c r="U1161" s="38"/>
      <c r="V1161"/>
      <c r="W1161" s="38"/>
      <c r="X1161" s="38"/>
      <c r="Y1161" s="38"/>
    </row>
    <row r="1162" spans="20:25">
      <c r="T1162" s="46"/>
      <c r="U1162" s="38"/>
      <c r="V1162"/>
      <c r="W1162" s="38"/>
      <c r="X1162" s="38"/>
      <c r="Y1162" s="38"/>
    </row>
    <row r="1163" spans="20:25">
      <c r="T1163" s="46"/>
      <c r="U1163" s="38"/>
      <c r="V1163"/>
      <c r="W1163" s="38"/>
      <c r="X1163" s="38"/>
      <c r="Y1163" s="38"/>
    </row>
    <row r="1164" spans="20:25">
      <c r="T1164" s="46"/>
      <c r="U1164" s="38"/>
      <c r="V1164"/>
      <c r="W1164" s="38"/>
      <c r="X1164" s="38"/>
      <c r="Y1164" s="38"/>
    </row>
    <row r="1165" spans="20:25">
      <c r="T1165" s="46"/>
      <c r="U1165" s="38"/>
      <c r="V1165"/>
      <c r="W1165" s="38"/>
      <c r="X1165" s="38"/>
      <c r="Y1165" s="38"/>
    </row>
    <row r="1166" spans="20:25">
      <c r="T1166" s="46"/>
      <c r="U1166" s="38"/>
      <c r="V1166"/>
      <c r="W1166" s="38"/>
      <c r="X1166" s="38"/>
      <c r="Y1166" s="38"/>
    </row>
    <row r="1167" spans="20:25">
      <c r="T1167" s="46"/>
      <c r="U1167" s="38"/>
      <c r="V1167"/>
      <c r="W1167" s="38"/>
      <c r="X1167" s="38"/>
      <c r="Y1167" s="38"/>
    </row>
    <row r="1168" spans="20:25">
      <c r="T1168" s="46"/>
      <c r="U1168" s="38"/>
      <c r="V1168"/>
      <c r="W1168" s="38"/>
      <c r="X1168" s="38"/>
      <c r="Y1168" s="38"/>
    </row>
    <row r="1169" spans="20:25">
      <c r="T1169" s="46"/>
      <c r="U1169" s="38"/>
      <c r="V1169"/>
      <c r="W1169" s="38"/>
      <c r="X1169" s="38"/>
      <c r="Y1169" s="38"/>
    </row>
    <row r="1170" spans="20:25">
      <c r="T1170" s="46"/>
      <c r="U1170" s="38"/>
      <c r="V1170"/>
      <c r="W1170" s="38"/>
      <c r="X1170" s="38"/>
      <c r="Y1170" s="38"/>
    </row>
    <row r="1171" spans="20:25">
      <c r="T1171" s="46"/>
      <c r="U1171" s="38"/>
      <c r="V1171"/>
      <c r="W1171" s="38"/>
      <c r="X1171" s="38"/>
      <c r="Y1171" s="38"/>
    </row>
    <row r="1172" spans="20:25">
      <c r="T1172" s="46"/>
      <c r="U1172" s="38"/>
      <c r="V1172"/>
      <c r="W1172" s="38"/>
      <c r="X1172" s="38"/>
      <c r="Y1172" s="38"/>
    </row>
    <row r="1173" spans="20:25">
      <c r="T1173" s="46"/>
      <c r="U1173" s="38"/>
      <c r="V1173"/>
      <c r="W1173" s="38"/>
      <c r="X1173" s="38"/>
      <c r="Y1173" s="38"/>
    </row>
    <row r="1174" spans="20:25">
      <c r="T1174" s="46"/>
      <c r="U1174" s="38"/>
      <c r="V1174"/>
      <c r="W1174" s="38"/>
      <c r="X1174" s="38"/>
      <c r="Y1174" s="38"/>
    </row>
    <row r="1175" spans="20:25">
      <c r="T1175" s="46"/>
      <c r="U1175" s="38"/>
      <c r="V1175"/>
      <c r="W1175" s="38"/>
      <c r="X1175" s="38"/>
      <c r="Y1175" s="38"/>
    </row>
    <row r="1176" spans="20:25">
      <c r="T1176" s="46"/>
      <c r="U1176" s="38"/>
      <c r="V1176"/>
      <c r="W1176" s="38"/>
      <c r="X1176" s="38"/>
      <c r="Y1176" s="38"/>
    </row>
    <row r="1177" spans="20:25">
      <c r="T1177" s="46"/>
      <c r="U1177" s="38"/>
      <c r="V1177"/>
      <c r="W1177" s="38"/>
      <c r="X1177" s="38"/>
      <c r="Y1177" s="38"/>
    </row>
    <row r="1178" spans="20:25">
      <c r="T1178" s="46"/>
      <c r="U1178" s="38"/>
      <c r="V1178"/>
      <c r="W1178" s="38"/>
      <c r="X1178" s="38"/>
      <c r="Y1178" s="38"/>
    </row>
    <row r="1179" spans="20:25">
      <c r="T1179" s="46"/>
      <c r="U1179" s="38"/>
      <c r="V1179"/>
      <c r="W1179" s="38"/>
      <c r="X1179" s="38"/>
      <c r="Y1179" s="38"/>
    </row>
    <row r="1180" spans="20:25">
      <c r="T1180" s="46"/>
      <c r="U1180" s="38"/>
      <c r="V1180"/>
      <c r="W1180" s="38"/>
      <c r="X1180" s="38"/>
      <c r="Y1180" s="38"/>
    </row>
    <row r="1181" spans="20:25">
      <c r="T1181" s="46"/>
      <c r="U1181" s="38"/>
      <c r="V1181"/>
      <c r="W1181" s="38"/>
      <c r="X1181" s="38"/>
      <c r="Y1181" s="38"/>
    </row>
    <row r="1182" spans="20:25">
      <c r="T1182" s="46"/>
      <c r="U1182" s="38"/>
      <c r="V1182"/>
      <c r="W1182" s="38"/>
      <c r="X1182" s="38"/>
      <c r="Y1182" s="38"/>
    </row>
    <row r="1183" spans="20:25">
      <c r="T1183" s="46"/>
      <c r="U1183" s="38"/>
      <c r="V1183"/>
      <c r="W1183" s="38"/>
      <c r="X1183" s="38"/>
      <c r="Y1183" s="38"/>
    </row>
    <row r="1184" spans="20:25">
      <c r="T1184" s="46"/>
      <c r="U1184" s="38"/>
      <c r="V1184"/>
      <c r="W1184" s="38"/>
      <c r="X1184" s="38"/>
      <c r="Y1184" s="38"/>
    </row>
    <row r="1185" spans="20:25">
      <c r="T1185" s="46"/>
      <c r="U1185" s="38"/>
      <c r="V1185"/>
      <c r="W1185" s="38"/>
      <c r="X1185" s="38"/>
      <c r="Y1185" s="38"/>
    </row>
    <row r="1186" spans="20:25">
      <c r="T1186" s="46"/>
      <c r="U1186" s="38"/>
      <c r="V1186"/>
      <c r="W1186" s="38"/>
      <c r="X1186" s="38"/>
      <c r="Y1186" s="38"/>
    </row>
    <row r="1187" spans="20:25">
      <c r="T1187" s="46"/>
      <c r="U1187" s="38"/>
      <c r="V1187"/>
      <c r="W1187" s="38"/>
      <c r="X1187" s="38"/>
      <c r="Y1187" s="38"/>
    </row>
    <row r="1188" spans="20:25">
      <c r="T1188" s="46"/>
      <c r="U1188" s="38"/>
      <c r="V1188"/>
      <c r="W1188" s="38"/>
      <c r="X1188" s="38"/>
      <c r="Y1188" s="38"/>
    </row>
    <row r="1189" spans="20:25">
      <c r="T1189" s="46"/>
      <c r="U1189" s="38"/>
      <c r="V1189"/>
      <c r="W1189" s="38"/>
      <c r="X1189" s="38"/>
      <c r="Y1189" s="38"/>
    </row>
    <row r="1190" spans="20:25">
      <c r="T1190" s="46"/>
      <c r="U1190" s="38"/>
      <c r="V1190"/>
      <c r="W1190" s="38"/>
      <c r="X1190" s="38"/>
      <c r="Y1190" s="38"/>
    </row>
    <row r="1191" spans="20:25">
      <c r="T1191" s="46"/>
      <c r="U1191" s="38"/>
      <c r="V1191"/>
      <c r="W1191" s="38"/>
      <c r="X1191" s="38"/>
      <c r="Y1191" s="38"/>
    </row>
    <row r="1192" spans="20:25">
      <c r="T1192" s="46"/>
      <c r="U1192" s="38"/>
      <c r="V1192"/>
      <c r="W1192" s="38"/>
      <c r="X1192" s="38"/>
      <c r="Y1192" s="38"/>
    </row>
    <row r="1193" spans="20:25">
      <c r="T1193" s="46"/>
      <c r="U1193" s="38"/>
      <c r="V1193"/>
      <c r="W1193" s="38"/>
      <c r="X1193" s="38"/>
      <c r="Y1193" s="38"/>
    </row>
    <row r="1194" spans="20:25">
      <c r="T1194" s="46"/>
      <c r="U1194" s="38"/>
      <c r="V1194"/>
      <c r="W1194" s="38"/>
      <c r="X1194" s="38"/>
      <c r="Y1194" s="38"/>
    </row>
    <row r="1195" spans="20:25">
      <c r="T1195" s="46"/>
      <c r="U1195" s="38"/>
      <c r="V1195"/>
      <c r="W1195" s="38"/>
      <c r="X1195" s="38"/>
      <c r="Y1195" s="38"/>
    </row>
    <row r="1196" spans="20:25">
      <c r="T1196" s="46"/>
      <c r="U1196" s="38"/>
      <c r="V1196"/>
      <c r="W1196" s="38"/>
      <c r="X1196" s="38"/>
      <c r="Y1196" s="38"/>
    </row>
    <row r="1197" spans="20:25">
      <c r="T1197" s="46"/>
      <c r="U1197" s="38"/>
      <c r="V1197"/>
      <c r="W1197" s="38"/>
      <c r="X1197" s="38"/>
      <c r="Y1197" s="38"/>
    </row>
    <row r="1198" spans="20:25">
      <c r="T1198" s="46"/>
      <c r="U1198" s="38"/>
      <c r="V1198"/>
      <c r="W1198" s="38"/>
      <c r="X1198" s="38"/>
      <c r="Y1198" s="38"/>
    </row>
    <row r="1199" spans="20:25">
      <c r="T1199" s="46"/>
      <c r="U1199" s="38"/>
      <c r="V1199"/>
      <c r="W1199" s="38"/>
      <c r="X1199" s="38"/>
      <c r="Y1199" s="38"/>
    </row>
    <row r="1200" spans="20:25">
      <c r="T1200" s="46"/>
      <c r="U1200" s="38"/>
      <c r="V1200"/>
      <c r="W1200" s="38"/>
      <c r="X1200" s="38"/>
      <c r="Y1200" s="38"/>
    </row>
    <row r="1201" spans="20:25">
      <c r="T1201" s="46"/>
      <c r="U1201" s="38"/>
      <c r="V1201"/>
      <c r="W1201" s="38"/>
      <c r="X1201" s="38"/>
      <c r="Y1201" s="38"/>
    </row>
    <row r="1202" spans="20:25">
      <c r="T1202" s="46"/>
      <c r="U1202" s="38"/>
      <c r="V1202"/>
      <c r="W1202" s="38"/>
      <c r="X1202" s="38"/>
      <c r="Y1202" s="38"/>
    </row>
    <row r="1203" spans="20:25">
      <c r="T1203" s="46"/>
      <c r="U1203" s="38"/>
      <c r="V1203"/>
      <c r="W1203" s="38"/>
      <c r="X1203" s="38"/>
      <c r="Y1203" s="38"/>
    </row>
    <row r="1204" spans="20:25">
      <c r="T1204" s="46"/>
      <c r="U1204" s="38"/>
      <c r="V1204"/>
      <c r="W1204" s="38"/>
      <c r="X1204" s="38"/>
      <c r="Y1204" s="38"/>
    </row>
    <row r="1205" spans="20:25">
      <c r="T1205" s="46"/>
      <c r="U1205" s="38"/>
      <c r="V1205"/>
      <c r="W1205" s="38"/>
      <c r="X1205" s="38"/>
      <c r="Y1205" s="38"/>
    </row>
    <row r="1206" spans="20:25">
      <c r="T1206" s="46"/>
      <c r="U1206" s="38"/>
      <c r="V1206"/>
      <c r="W1206" s="38"/>
      <c r="X1206" s="38"/>
      <c r="Y1206" s="38"/>
    </row>
    <row r="1207" spans="20:25">
      <c r="T1207" s="46"/>
      <c r="U1207" s="38"/>
      <c r="V1207"/>
      <c r="W1207" s="38"/>
      <c r="X1207" s="38"/>
      <c r="Y1207" s="38"/>
    </row>
    <row r="1208" spans="20:25">
      <c r="T1208" s="46"/>
      <c r="U1208" s="38"/>
      <c r="V1208"/>
      <c r="W1208" s="38"/>
      <c r="X1208" s="38"/>
      <c r="Y1208" s="38"/>
    </row>
    <row r="1209" spans="20:25">
      <c r="T1209" s="46"/>
      <c r="U1209" s="38"/>
      <c r="V1209"/>
      <c r="W1209" s="38"/>
      <c r="X1209" s="38"/>
      <c r="Y1209" s="38"/>
    </row>
    <row r="1210" spans="20:25">
      <c r="T1210" s="46"/>
      <c r="U1210" s="38"/>
      <c r="V1210"/>
      <c r="W1210" s="38"/>
      <c r="X1210" s="38"/>
      <c r="Y1210" s="38"/>
    </row>
    <row r="1211" spans="20:25">
      <c r="T1211" s="46"/>
      <c r="U1211" s="38"/>
      <c r="V1211"/>
      <c r="W1211" s="38"/>
      <c r="X1211" s="38"/>
      <c r="Y1211" s="38"/>
    </row>
    <row r="1212" spans="20:25">
      <c r="T1212" s="46"/>
      <c r="U1212" s="38"/>
      <c r="V1212"/>
      <c r="W1212" s="38"/>
      <c r="X1212" s="38"/>
      <c r="Y1212" s="38"/>
    </row>
    <row r="1213" spans="20:25">
      <c r="T1213" s="46"/>
      <c r="U1213" s="38"/>
      <c r="V1213"/>
      <c r="W1213" s="38"/>
      <c r="X1213" s="38"/>
      <c r="Y1213" s="38"/>
    </row>
    <row r="1214" spans="20:25">
      <c r="T1214" s="46"/>
      <c r="U1214" s="38"/>
      <c r="V1214"/>
      <c r="W1214" s="38"/>
      <c r="X1214" s="38"/>
      <c r="Y1214" s="38"/>
    </row>
    <row r="1215" spans="20:25">
      <c r="T1215" s="46"/>
      <c r="U1215" s="38"/>
      <c r="V1215"/>
      <c r="W1215" s="38"/>
      <c r="X1215" s="38"/>
      <c r="Y1215" s="38"/>
    </row>
    <row r="1216" spans="20:25">
      <c r="T1216" s="46"/>
      <c r="U1216" s="38"/>
      <c r="V1216"/>
      <c r="W1216" s="38"/>
      <c r="X1216" s="38"/>
      <c r="Y1216" s="38"/>
    </row>
    <row r="1217" spans="20:25">
      <c r="T1217" s="46"/>
      <c r="U1217" s="38"/>
      <c r="V1217"/>
      <c r="W1217" s="38"/>
      <c r="X1217" s="38"/>
      <c r="Y1217" s="38"/>
    </row>
    <row r="1218" spans="20:25">
      <c r="T1218" s="46"/>
      <c r="U1218" s="38"/>
      <c r="V1218"/>
      <c r="W1218" s="38"/>
      <c r="X1218" s="38"/>
      <c r="Y1218" s="38"/>
    </row>
    <row r="1219" spans="20:25">
      <c r="T1219" s="46"/>
      <c r="U1219" s="38"/>
      <c r="V1219"/>
      <c r="W1219" s="38"/>
      <c r="X1219" s="38"/>
      <c r="Y1219" s="38"/>
    </row>
    <row r="1220" spans="20:25">
      <c r="T1220" s="46"/>
      <c r="U1220" s="38"/>
      <c r="V1220"/>
      <c r="W1220" s="38"/>
      <c r="X1220" s="38"/>
      <c r="Y1220" s="38"/>
    </row>
    <row r="1221" spans="20:25">
      <c r="T1221" s="46"/>
      <c r="U1221" s="38"/>
      <c r="V1221"/>
      <c r="W1221" s="38"/>
      <c r="X1221" s="38"/>
      <c r="Y1221" s="38"/>
    </row>
    <row r="1222" spans="20:25">
      <c r="T1222" s="46"/>
      <c r="U1222" s="38"/>
      <c r="V1222"/>
      <c r="W1222" s="38"/>
      <c r="X1222" s="38"/>
      <c r="Y1222" s="38"/>
    </row>
    <row r="1223" spans="20:25">
      <c r="T1223" s="46"/>
      <c r="U1223" s="38"/>
      <c r="V1223"/>
      <c r="W1223" s="38"/>
      <c r="X1223" s="38"/>
      <c r="Y1223" s="38"/>
    </row>
    <row r="1224" spans="20:25">
      <c r="T1224" s="46"/>
      <c r="U1224" s="38"/>
      <c r="V1224"/>
      <c r="W1224" s="38"/>
      <c r="X1224" s="38"/>
      <c r="Y1224" s="38"/>
    </row>
    <row r="1225" spans="20:25">
      <c r="T1225" s="46"/>
      <c r="U1225" s="38"/>
      <c r="V1225"/>
      <c r="W1225" s="38"/>
      <c r="X1225" s="38"/>
      <c r="Y1225" s="38"/>
    </row>
    <row r="1226" spans="20:25">
      <c r="T1226" s="46"/>
      <c r="U1226" s="38"/>
      <c r="V1226"/>
      <c r="W1226" s="38"/>
      <c r="X1226" s="38"/>
      <c r="Y1226" s="38"/>
    </row>
    <row r="1227" spans="20:25">
      <c r="T1227" s="46"/>
      <c r="U1227" s="38"/>
      <c r="V1227"/>
      <c r="W1227" s="38"/>
      <c r="X1227" s="38"/>
      <c r="Y1227" s="38"/>
    </row>
    <row r="1228" spans="20:25">
      <c r="T1228" s="46"/>
      <c r="U1228" s="38"/>
      <c r="V1228"/>
      <c r="W1228" s="38"/>
      <c r="X1228" s="38"/>
      <c r="Y1228" s="38"/>
    </row>
    <row r="1229" spans="20:25">
      <c r="T1229" s="46"/>
      <c r="U1229" s="38"/>
      <c r="V1229"/>
      <c r="W1229" s="38"/>
      <c r="X1229" s="38"/>
      <c r="Y1229" s="38"/>
    </row>
    <row r="1230" spans="20:25">
      <c r="T1230" s="46"/>
      <c r="U1230" s="38"/>
      <c r="V1230"/>
      <c r="W1230" s="38"/>
      <c r="X1230" s="38"/>
      <c r="Y1230" s="38"/>
    </row>
    <row r="1231" spans="20:25">
      <c r="T1231" s="46"/>
      <c r="U1231" s="38"/>
      <c r="V1231"/>
      <c r="W1231" s="38"/>
      <c r="X1231" s="38"/>
      <c r="Y1231" s="38"/>
    </row>
    <row r="1232" spans="20:25">
      <c r="T1232" s="46"/>
      <c r="U1232" s="38"/>
      <c r="V1232"/>
      <c r="W1232" s="38"/>
      <c r="X1232" s="38"/>
      <c r="Y1232" s="38"/>
    </row>
    <row r="1233" spans="20:25">
      <c r="T1233" s="46"/>
      <c r="U1233" s="38"/>
      <c r="V1233"/>
      <c r="W1233" s="38"/>
      <c r="X1233" s="38"/>
      <c r="Y1233" s="38"/>
    </row>
    <row r="1234" spans="20:25">
      <c r="T1234" s="46"/>
      <c r="U1234" s="38"/>
      <c r="V1234"/>
      <c r="W1234" s="38"/>
      <c r="X1234" s="38"/>
      <c r="Y1234" s="38"/>
    </row>
    <row r="1235" spans="20:25">
      <c r="T1235" s="46"/>
      <c r="U1235" s="38"/>
      <c r="V1235"/>
      <c r="W1235" s="38"/>
      <c r="X1235" s="38"/>
      <c r="Y1235" s="38"/>
    </row>
    <row r="1236" spans="20:25">
      <c r="T1236" s="46"/>
      <c r="U1236" s="38"/>
      <c r="V1236"/>
      <c r="W1236" s="38"/>
      <c r="X1236" s="38"/>
      <c r="Y1236" s="38"/>
    </row>
    <row r="1237" spans="20:25">
      <c r="T1237" s="46"/>
      <c r="U1237" s="38"/>
      <c r="V1237"/>
      <c r="W1237" s="38"/>
      <c r="X1237" s="38"/>
      <c r="Y1237" s="38"/>
    </row>
    <row r="1238" spans="20:25">
      <c r="T1238" s="46"/>
      <c r="U1238" s="38"/>
      <c r="V1238"/>
      <c r="W1238" s="38"/>
      <c r="X1238" s="38"/>
      <c r="Y1238" s="38"/>
    </row>
    <row r="1239" spans="20:25">
      <c r="T1239" s="46"/>
      <c r="U1239" s="38"/>
      <c r="V1239"/>
      <c r="W1239" s="38"/>
      <c r="X1239" s="38"/>
      <c r="Y1239" s="38"/>
    </row>
    <row r="1240" spans="20:25">
      <c r="T1240" s="46"/>
      <c r="U1240" s="38"/>
      <c r="V1240"/>
      <c r="W1240" s="38"/>
      <c r="X1240" s="38"/>
      <c r="Y1240" s="38"/>
    </row>
    <row r="1241" spans="20:25">
      <c r="T1241" s="46"/>
      <c r="U1241" s="38"/>
      <c r="V1241"/>
      <c r="W1241" s="38"/>
      <c r="X1241" s="38"/>
      <c r="Y1241" s="38"/>
    </row>
    <row r="1242" spans="20:25">
      <c r="T1242" s="46"/>
      <c r="U1242" s="38"/>
      <c r="V1242"/>
      <c r="W1242" s="38"/>
      <c r="X1242" s="38"/>
      <c r="Y1242" s="38"/>
    </row>
    <row r="1243" spans="20:25">
      <c r="T1243" s="46"/>
      <c r="U1243" s="38"/>
      <c r="V1243"/>
      <c r="W1243" s="38"/>
      <c r="X1243" s="38"/>
      <c r="Y1243" s="38"/>
    </row>
    <row r="1244" spans="20:25">
      <c r="T1244" s="46"/>
      <c r="U1244" s="38"/>
      <c r="V1244"/>
      <c r="W1244" s="38"/>
      <c r="X1244" s="38"/>
      <c r="Y1244" s="38"/>
    </row>
    <row r="1245" spans="20:25">
      <c r="T1245" s="46"/>
      <c r="U1245" s="38"/>
      <c r="V1245"/>
      <c r="W1245" s="38"/>
      <c r="X1245" s="38"/>
      <c r="Y1245" s="38"/>
    </row>
    <row r="1246" spans="20:25">
      <c r="T1246" s="46"/>
      <c r="U1246" s="38"/>
      <c r="V1246"/>
      <c r="W1246" s="38"/>
      <c r="X1246" s="38"/>
      <c r="Y1246" s="38"/>
    </row>
    <row r="1247" spans="20:25">
      <c r="T1247" s="46"/>
      <c r="U1247" s="38"/>
      <c r="V1247"/>
      <c r="W1247" s="38"/>
      <c r="X1247" s="38"/>
      <c r="Y1247" s="38"/>
    </row>
    <row r="1248" spans="20:25">
      <c r="T1248" s="46"/>
      <c r="U1248" s="38"/>
      <c r="V1248"/>
      <c r="W1248" s="38"/>
      <c r="X1248" s="38"/>
      <c r="Y1248" s="38"/>
    </row>
    <row r="1249" spans="20:25">
      <c r="T1249" s="46"/>
      <c r="U1249" s="38"/>
      <c r="V1249"/>
      <c r="W1249" s="38"/>
      <c r="X1249" s="38"/>
      <c r="Y1249" s="38"/>
    </row>
    <row r="1250" spans="20:25">
      <c r="T1250" s="46"/>
      <c r="U1250" s="38"/>
      <c r="V1250"/>
      <c r="W1250" s="38"/>
      <c r="X1250" s="38"/>
      <c r="Y1250" s="38"/>
    </row>
    <row r="1251" spans="20:25">
      <c r="T1251" s="46"/>
      <c r="U1251" s="38"/>
      <c r="V1251"/>
      <c r="W1251" s="38"/>
      <c r="X1251" s="38"/>
      <c r="Y1251" s="38"/>
    </row>
    <row r="1252" spans="20:25">
      <c r="T1252" s="46"/>
      <c r="U1252" s="38"/>
      <c r="V1252"/>
      <c r="W1252" s="38"/>
      <c r="X1252" s="38"/>
      <c r="Y1252" s="38"/>
    </row>
    <row r="1253" spans="20:25">
      <c r="T1253" s="46"/>
      <c r="U1253" s="38"/>
      <c r="V1253"/>
      <c r="W1253" s="38"/>
      <c r="X1253" s="38"/>
      <c r="Y1253" s="38"/>
    </row>
    <row r="1254" spans="20:25">
      <c r="T1254" s="46"/>
      <c r="U1254" s="38"/>
      <c r="V1254"/>
      <c r="W1254" s="38"/>
      <c r="X1254" s="38"/>
      <c r="Y1254" s="38"/>
    </row>
    <row r="1255" spans="20:25">
      <c r="T1255" s="46"/>
      <c r="U1255" s="38"/>
      <c r="V1255"/>
      <c r="W1255" s="38"/>
      <c r="X1255" s="38"/>
      <c r="Y1255" s="38"/>
    </row>
    <row r="1256" spans="20:25">
      <c r="T1256" s="46"/>
      <c r="U1256" s="38"/>
      <c r="V1256"/>
      <c r="W1256" s="38"/>
      <c r="X1256" s="38"/>
      <c r="Y1256" s="38"/>
    </row>
    <row r="1257" spans="20:25">
      <c r="T1257" s="46"/>
      <c r="U1257" s="38"/>
      <c r="V1257"/>
      <c r="W1257" s="38"/>
      <c r="X1257" s="38"/>
      <c r="Y1257" s="38"/>
    </row>
    <row r="1258" spans="20:25">
      <c r="T1258" s="46"/>
      <c r="U1258" s="38"/>
      <c r="V1258"/>
      <c r="W1258" s="38"/>
      <c r="X1258" s="38"/>
      <c r="Y1258" s="38"/>
    </row>
    <row r="1259" spans="20:25">
      <c r="T1259" s="46"/>
      <c r="U1259" s="38"/>
      <c r="V1259"/>
      <c r="W1259" s="38"/>
      <c r="X1259" s="38"/>
      <c r="Y1259" s="38"/>
    </row>
    <row r="1260" spans="20:25">
      <c r="T1260" s="46"/>
      <c r="U1260" s="38"/>
      <c r="V1260"/>
      <c r="W1260" s="38"/>
      <c r="X1260" s="38"/>
      <c r="Y1260" s="38"/>
    </row>
    <row r="1261" spans="20:25">
      <c r="T1261" s="46"/>
      <c r="U1261" s="38"/>
      <c r="V1261"/>
      <c r="W1261" s="38"/>
      <c r="X1261" s="38"/>
      <c r="Y1261" s="38"/>
    </row>
    <row r="1262" spans="20:25">
      <c r="T1262" s="46"/>
      <c r="U1262" s="38"/>
      <c r="V1262"/>
      <c r="W1262" s="38"/>
      <c r="X1262" s="38"/>
      <c r="Y1262" s="38"/>
    </row>
    <row r="1263" spans="20:25">
      <c r="T1263" s="46"/>
      <c r="U1263" s="38"/>
      <c r="V1263"/>
      <c r="W1263" s="38"/>
      <c r="X1263" s="38"/>
      <c r="Y1263" s="38"/>
    </row>
    <row r="1264" spans="20:25">
      <c r="T1264" s="46"/>
      <c r="U1264" s="38"/>
      <c r="V1264"/>
      <c r="W1264" s="38"/>
      <c r="X1264" s="38"/>
      <c r="Y1264" s="38"/>
    </row>
    <row r="1265" spans="20:25">
      <c r="T1265" s="46"/>
      <c r="U1265" s="38"/>
      <c r="V1265"/>
      <c r="W1265" s="38"/>
      <c r="X1265" s="38"/>
      <c r="Y1265" s="38"/>
    </row>
    <row r="1266" spans="20:25">
      <c r="T1266" s="46"/>
      <c r="U1266" s="38"/>
      <c r="V1266"/>
      <c r="W1266" s="38"/>
      <c r="X1266" s="38"/>
      <c r="Y1266" s="38"/>
    </row>
    <row r="1267" spans="20:25">
      <c r="T1267" s="46"/>
      <c r="U1267" s="38"/>
      <c r="V1267"/>
      <c r="W1267" s="38"/>
      <c r="X1267" s="38"/>
      <c r="Y1267" s="38"/>
    </row>
    <row r="1268" spans="20:25">
      <c r="T1268" s="46"/>
      <c r="U1268" s="38"/>
      <c r="V1268"/>
      <c r="W1268" s="38"/>
      <c r="X1268" s="38"/>
      <c r="Y1268" s="38"/>
    </row>
    <row r="1269" spans="20:25">
      <c r="T1269" s="46"/>
      <c r="U1269" s="38"/>
      <c r="V1269"/>
      <c r="W1269" s="38"/>
      <c r="X1269" s="38"/>
      <c r="Y1269" s="38"/>
    </row>
    <row r="1270" spans="20:25">
      <c r="T1270" s="46"/>
      <c r="U1270" s="38"/>
      <c r="V1270"/>
      <c r="W1270" s="38"/>
      <c r="X1270" s="38"/>
      <c r="Y1270" s="38"/>
    </row>
    <row r="1271" spans="20:25">
      <c r="T1271" s="46"/>
      <c r="U1271" s="38"/>
      <c r="V1271"/>
      <c r="W1271" s="38"/>
      <c r="X1271" s="38"/>
      <c r="Y1271" s="38"/>
    </row>
    <row r="1272" spans="20:25">
      <c r="T1272" s="46"/>
      <c r="U1272" s="38"/>
      <c r="V1272"/>
      <c r="W1272" s="38"/>
      <c r="X1272" s="38"/>
      <c r="Y1272" s="38"/>
    </row>
    <row r="1273" spans="20:25">
      <c r="T1273" s="46"/>
      <c r="U1273" s="38"/>
      <c r="V1273"/>
      <c r="W1273" s="38"/>
      <c r="X1273" s="38"/>
      <c r="Y1273" s="38"/>
    </row>
    <row r="1274" spans="20:25">
      <c r="T1274" s="46"/>
      <c r="U1274" s="38"/>
      <c r="V1274"/>
      <c r="W1274" s="38"/>
      <c r="X1274" s="38"/>
      <c r="Y1274" s="38"/>
    </row>
    <row r="1275" spans="20:25">
      <c r="T1275" s="46"/>
      <c r="U1275" s="38"/>
      <c r="V1275"/>
      <c r="W1275" s="38"/>
      <c r="X1275" s="38"/>
      <c r="Y1275" s="38"/>
    </row>
    <row r="1276" spans="20:25">
      <c r="T1276" s="46"/>
      <c r="U1276" s="38"/>
      <c r="V1276"/>
      <c r="W1276" s="38"/>
      <c r="X1276" s="38"/>
      <c r="Y1276" s="38"/>
    </row>
    <row r="1277" spans="20:25">
      <c r="T1277" s="46"/>
      <c r="U1277" s="38"/>
      <c r="V1277"/>
      <c r="W1277" s="38"/>
      <c r="X1277" s="38"/>
      <c r="Y1277" s="38"/>
    </row>
    <row r="1278" spans="20:25">
      <c r="T1278" s="46"/>
      <c r="U1278" s="38"/>
      <c r="V1278"/>
      <c r="W1278" s="38"/>
      <c r="X1278" s="38"/>
      <c r="Y1278" s="38"/>
    </row>
    <row r="1279" spans="20:25">
      <c r="T1279" s="46"/>
      <c r="U1279" s="38"/>
      <c r="V1279"/>
      <c r="W1279" s="38"/>
      <c r="X1279" s="38"/>
      <c r="Y1279" s="38"/>
    </row>
    <row r="1280" spans="20:25">
      <c r="T1280" s="46"/>
      <c r="U1280" s="38"/>
      <c r="V1280"/>
      <c r="W1280" s="38"/>
      <c r="X1280" s="38"/>
      <c r="Y1280" s="38"/>
    </row>
    <row r="1281" spans="20:25">
      <c r="T1281" s="46"/>
      <c r="U1281" s="38"/>
      <c r="V1281"/>
      <c r="W1281" s="38"/>
      <c r="X1281" s="38"/>
      <c r="Y1281" s="38"/>
    </row>
    <row r="1282" spans="20:25">
      <c r="T1282" s="46"/>
      <c r="U1282" s="38"/>
      <c r="V1282"/>
      <c r="W1282" s="38"/>
      <c r="X1282" s="38"/>
      <c r="Y1282" s="38"/>
    </row>
    <row r="1283" spans="20:25">
      <c r="T1283" s="46"/>
      <c r="U1283" s="38"/>
      <c r="V1283"/>
      <c r="W1283" s="38"/>
      <c r="X1283" s="38"/>
      <c r="Y1283" s="38"/>
    </row>
    <row r="1284" spans="20:25">
      <c r="T1284" s="46"/>
      <c r="U1284" s="38"/>
      <c r="V1284"/>
      <c r="W1284" s="38"/>
      <c r="X1284" s="38"/>
      <c r="Y1284" s="38"/>
    </row>
    <row r="1285" spans="20:25">
      <c r="T1285" s="46"/>
      <c r="U1285" s="38"/>
      <c r="V1285"/>
      <c r="W1285" s="38"/>
      <c r="X1285" s="38"/>
      <c r="Y1285" s="38"/>
    </row>
    <row r="1286" spans="20:25">
      <c r="T1286" s="46"/>
      <c r="U1286" s="38"/>
      <c r="V1286"/>
      <c r="W1286" s="38"/>
      <c r="X1286" s="38"/>
      <c r="Y1286" s="38"/>
    </row>
    <row r="1287" spans="20:25">
      <c r="T1287" s="46"/>
      <c r="U1287" s="38"/>
      <c r="V1287"/>
      <c r="W1287" s="38"/>
      <c r="X1287" s="38"/>
      <c r="Y1287" s="38"/>
    </row>
    <row r="1288" spans="20:25">
      <c r="T1288" s="46"/>
      <c r="U1288" s="38"/>
      <c r="V1288"/>
      <c r="W1288" s="38"/>
      <c r="X1288" s="38"/>
      <c r="Y1288" s="38"/>
    </row>
    <row r="1289" spans="20:25">
      <c r="T1289" s="46"/>
      <c r="U1289" s="38"/>
      <c r="V1289"/>
      <c r="W1289" s="38"/>
      <c r="X1289" s="38"/>
      <c r="Y1289" s="38"/>
    </row>
    <row r="1290" spans="20:25">
      <c r="T1290" s="46"/>
      <c r="U1290" s="38"/>
      <c r="V1290"/>
      <c r="W1290" s="38"/>
      <c r="X1290" s="38"/>
      <c r="Y1290" s="38"/>
    </row>
    <row r="1291" spans="20:25">
      <c r="T1291" s="46"/>
      <c r="U1291" s="38"/>
      <c r="V1291"/>
      <c r="W1291" s="38"/>
      <c r="X1291" s="38"/>
      <c r="Y1291" s="38"/>
    </row>
    <row r="1292" spans="20:25">
      <c r="T1292" s="46"/>
      <c r="U1292" s="38"/>
      <c r="V1292"/>
      <c r="W1292" s="38"/>
      <c r="X1292" s="38"/>
      <c r="Y1292" s="38"/>
    </row>
    <row r="1293" spans="20:25">
      <c r="T1293" s="46"/>
      <c r="U1293" s="38"/>
      <c r="V1293"/>
      <c r="W1293" s="38"/>
      <c r="X1293" s="38"/>
      <c r="Y1293" s="38"/>
    </row>
    <row r="1294" spans="20:25">
      <c r="T1294" s="46"/>
      <c r="U1294" s="38"/>
      <c r="V1294"/>
      <c r="W1294" s="38"/>
      <c r="X1294" s="38"/>
      <c r="Y1294" s="38"/>
    </row>
    <row r="1295" spans="20:25">
      <c r="T1295" s="46"/>
      <c r="U1295" s="38"/>
      <c r="V1295"/>
      <c r="W1295" s="38"/>
      <c r="X1295" s="38"/>
      <c r="Y1295" s="38"/>
    </row>
    <row r="1296" spans="20:25">
      <c r="T1296" s="46"/>
      <c r="U1296" s="38"/>
      <c r="V1296"/>
      <c r="W1296" s="38"/>
      <c r="X1296" s="38"/>
      <c r="Y1296" s="38"/>
    </row>
    <row r="1297" spans="20:25">
      <c r="T1297" s="46"/>
      <c r="U1297" s="38"/>
      <c r="V1297"/>
      <c r="W1297" s="38"/>
      <c r="X1297" s="38"/>
      <c r="Y1297" s="38"/>
    </row>
    <row r="1298" spans="20:25">
      <c r="T1298" s="46"/>
      <c r="U1298" s="38"/>
      <c r="V1298"/>
      <c r="W1298" s="38"/>
      <c r="X1298" s="38"/>
      <c r="Y1298" s="38"/>
    </row>
    <row r="1299" spans="20:25">
      <c r="T1299" s="46"/>
      <c r="U1299" s="38"/>
      <c r="V1299"/>
      <c r="W1299" s="38"/>
      <c r="X1299" s="38"/>
      <c r="Y1299" s="38"/>
    </row>
    <row r="1300" spans="20:25">
      <c r="T1300" s="46"/>
      <c r="U1300" s="38"/>
      <c r="V1300"/>
      <c r="W1300" s="38"/>
      <c r="X1300" s="38"/>
      <c r="Y1300" s="38"/>
    </row>
    <row r="1301" spans="20:25">
      <c r="T1301" s="46"/>
      <c r="U1301" s="38"/>
      <c r="V1301"/>
      <c r="W1301" s="38"/>
      <c r="X1301" s="38"/>
      <c r="Y1301" s="38"/>
    </row>
    <row r="1302" spans="20:25">
      <c r="T1302" s="46"/>
      <c r="U1302" s="38"/>
      <c r="V1302"/>
      <c r="W1302" s="38"/>
      <c r="X1302" s="38"/>
      <c r="Y1302" s="38"/>
    </row>
    <row r="1303" spans="20:25">
      <c r="T1303" s="46"/>
      <c r="U1303" s="38"/>
      <c r="V1303"/>
      <c r="W1303" s="38"/>
      <c r="X1303" s="38"/>
      <c r="Y1303" s="38"/>
    </row>
    <row r="1304" spans="20:25">
      <c r="T1304" s="46"/>
      <c r="U1304" s="38"/>
      <c r="V1304"/>
      <c r="W1304" s="38"/>
      <c r="X1304" s="38"/>
      <c r="Y1304" s="38"/>
    </row>
    <row r="1305" spans="20:25">
      <c r="T1305" s="46"/>
      <c r="U1305" s="38"/>
      <c r="V1305"/>
      <c r="W1305" s="38"/>
      <c r="X1305" s="38"/>
      <c r="Y1305" s="38"/>
    </row>
    <row r="1306" spans="20:25">
      <c r="T1306" s="46"/>
      <c r="U1306" s="38"/>
      <c r="V1306"/>
      <c r="W1306" s="38"/>
      <c r="X1306" s="38"/>
      <c r="Y1306" s="38"/>
    </row>
    <row r="1307" spans="20:25">
      <c r="T1307" s="46"/>
      <c r="U1307" s="38"/>
      <c r="V1307"/>
      <c r="W1307" s="38"/>
      <c r="X1307" s="38"/>
      <c r="Y1307" s="38"/>
    </row>
    <row r="1308" spans="20:25">
      <c r="T1308" s="46"/>
      <c r="U1308" s="38"/>
      <c r="V1308"/>
      <c r="W1308" s="38"/>
      <c r="X1308" s="38"/>
      <c r="Y1308" s="38"/>
    </row>
    <row r="1309" spans="20:25">
      <c r="T1309" s="46"/>
      <c r="U1309" s="38"/>
      <c r="V1309"/>
      <c r="W1309" s="38"/>
      <c r="X1309" s="38"/>
      <c r="Y1309" s="38"/>
    </row>
    <row r="1310" spans="20:25">
      <c r="T1310" s="46"/>
      <c r="U1310" s="38"/>
      <c r="V1310"/>
      <c r="W1310" s="38"/>
      <c r="X1310" s="38"/>
      <c r="Y1310" s="38"/>
    </row>
    <row r="1311" spans="20:25">
      <c r="T1311" s="46"/>
      <c r="U1311" s="38"/>
      <c r="V1311"/>
      <c r="W1311" s="38"/>
      <c r="X1311" s="38"/>
      <c r="Y1311" s="38"/>
    </row>
    <row r="1312" spans="20:25">
      <c r="T1312" s="46"/>
      <c r="U1312" s="38"/>
      <c r="V1312"/>
      <c r="W1312" s="38"/>
      <c r="X1312" s="38"/>
      <c r="Y1312" s="38"/>
    </row>
    <row r="1313" spans="20:25">
      <c r="T1313" s="46"/>
      <c r="U1313" s="38"/>
      <c r="V1313"/>
      <c r="W1313" s="38"/>
      <c r="X1313" s="38"/>
      <c r="Y1313" s="38"/>
    </row>
    <row r="1314" spans="20:25">
      <c r="T1314" s="46"/>
      <c r="U1314" s="38"/>
      <c r="V1314"/>
      <c r="W1314" s="38"/>
      <c r="X1314" s="38"/>
      <c r="Y1314" s="38"/>
    </row>
    <row r="1315" spans="20:25">
      <c r="T1315" s="46"/>
      <c r="U1315" s="38"/>
      <c r="V1315"/>
      <c r="W1315" s="38"/>
      <c r="X1315" s="38"/>
      <c r="Y1315" s="38"/>
    </row>
    <row r="1316" spans="20:25">
      <c r="T1316" s="46"/>
      <c r="U1316" s="38"/>
      <c r="V1316"/>
      <c r="W1316" s="38"/>
      <c r="X1316" s="38"/>
      <c r="Y1316" s="38"/>
    </row>
    <row r="1317" spans="20:25">
      <c r="T1317" s="46"/>
      <c r="U1317" s="38"/>
      <c r="V1317"/>
      <c r="W1317" s="38"/>
      <c r="X1317" s="38"/>
      <c r="Y1317" s="38"/>
    </row>
    <row r="1318" spans="20:25">
      <c r="T1318" s="46"/>
      <c r="U1318" s="38"/>
      <c r="V1318"/>
      <c r="W1318" s="38"/>
      <c r="X1318" s="38"/>
      <c r="Y1318" s="38"/>
    </row>
    <row r="1319" spans="20:25">
      <c r="T1319" s="46"/>
      <c r="U1319" s="38"/>
      <c r="V1319"/>
      <c r="W1319" s="38"/>
      <c r="X1319" s="38"/>
      <c r="Y1319" s="38"/>
    </row>
    <row r="1320" spans="20:25">
      <c r="T1320" s="46"/>
      <c r="U1320" s="38"/>
      <c r="V1320"/>
      <c r="W1320" s="38"/>
      <c r="X1320" s="38"/>
      <c r="Y1320" s="38"/>
    </row>
    <row r="1321" spans="20:25">
      <c r="T1321" s="46"/>
      <c r="U1321" s="38"/>
      <c r="V1321"/>
      <c r="W1321" s="38"/>
      <c r="X1321" s="38"/>
      <c r="Y1321" s="38"/>
    </row>
    <row r="1322" spans="20:25">
      <c r="T1322" s="46"/>
      <c r="U1322" s="38"/>
      <c r="V1322"/>
      <c r="W1322" s="38"/>
      <c r="X1322" s="38"/>
      <c r="Y1322" s="38"/>
    </row>
    <row r="1323" spans="20:25">
      <c r="T1323" s="46"/>
      <c r="U1323" s="38"/>
      <c r="V1323"/>
      <c r="W1323" s="38"/>
      <c r="X1323" s="38"/>
      <c r="Y1323" s="38"/>
    </row>
    <row r="1324" spans="20:25">
      <c r="T1324" s="46"/>
      <c r="U1324" s="38"/>
      <c r="V1324"/>
      <c r="W1324" s="38"/>
      <c r="X1324" s="38"/>
      <c r="Y1324" s="38"/>
    </row>
    <row r="1325" spans="20:25">
      <c r="T1325" s="46"/>
      <c r="U1325" s="38"/>
      <c r="V1325"/>
      <c r="W1325" s="38"/>
      <c r="X1325" s="38"/>
      <c r="Y1325" s="38"/>
    </row>
    <row r="1326" spans="20:25">
      <c r="T1326" s="46"/>
      <c r="U1326" s="38"/>
      <c r="V1326"/>
      <c r="W1326" s="38"/>
      <c r="X1326" s="38"/>
      <c r="Y1326" s="38"/>
    </row>
    <row r="1327" spans="20:25">
      <c r="T1327" s="46"/>
      <c r="U1327" s="38"/>
      <c r="V1327"/>
      <c r="W1327" s="38"/>
      <c r="X1327" s="38"/>
      <c r="Y1327" s="38"/>
    </row>
    <row r="1328" spans="20:25">
      <c r="T1328" s="46"/>
      <c r="U1328" s="38"/>
      <c r="V1328"/>
      <c r="W1328" s="38"/>
      <c r="X1328" s="38"/>
      <c r="Y1328" s="38"/>
    </row>
    <row r="1329" spans="20:25">
      <c r="T1329" s="46"/>
      <c r="U1329" s="38"/>
      <c r="V1329"/>
      <c r="W1329" s="38"/>
      <c r="X1329" s="38"/>
      <c r="Y1329" s="38"/>
    </row>
    <row r="1330" spans="20:25">
      <c r="T1330" s="46"/>
      <c r="U1330" s="38"/>
      <c r="V1330"/>
      <c r="W1330" s="38"/>
      <c r="X1330" s="38"/>
      <c r="Y1330" s="38"/>
    </row>
    <row r="1331" spans="20:25">
      <c r="T1331" s="46"/>
      <c r="U1331" s="38"/>
      <c r="V1331"/>
      <c r="W1331" s="38"/>
      <c r="X1331" s="38"/>
      <c r="Y1331" s="38"/>
    </row>
    <row r="1332" spans="20:25">
      <c r="T1332" s="46"/>
      <c r="U1332" s="38"/>
      <c r="V1332"/>
      <c r="W1332" s="38"/>
      <c r="X1332" s="38"/>
      <c r="Y1332" s="38"/>
    </row>
    <row r="1333" spans="20:25">
      <c r="T1333" s="46"/>
      <c r="U1333" s="38"/>
      <c r="V1333"/>
      <c r="W1333" s="38"/>
      <c r="X1333" s="38"/>
      <c r="Y1333" s="38"/>
    </row>
    <row r="1334" spans="20:25">
      <c r="T1334" s="46"/>
      <c r="U1334" s="38"/>
      <c r="V1334"/>
      <c r="W1334" s="38"/>
      <c r="X1334" s="38"/>
      <c r="Y1334" s="38"/>
    </row>
    <row r="1335" spans="20:25">
      <c r="T1335" s="46"/>
      <c r="U1335" s="38"/>
      <c r="V1335"/>
      <c r="W1335" s="38"/>
      <c r="X1335" s="38"/>
      <c r="Y1335" s="38"/>
    </row>
    <row r="1336" spans="20:25">
      <c r="T1336" s="46"/>
      <c r="U1336" s="38"/>
      <c r="V1336"/>
      <c r="W1336" s="38"/>
      <c r="X1336" s="38"/>
      <c r="Y1336" s="38"/>
    </row>
    <row r="1337" spans="20:25">
      <c r="T1337" s="46"/>
      <c r="U1337" s="38"/>
      <c r="V1337"/>
      <c r="W1337" s="38"/>
      <c r="X1337" s="38"/>
      <c r="Y1337" s="38"/>
    </row>
    <row r="1338" spans="20:25">
      <c r="T1338" s="46"/>
      <c r="U1338" s="38"/>
      <c r="V1338"/>
      <c r="W1338" s="38"/>
      <c r="X1338" s="38"/>
      <c r="Y1338" s="38"/>
    </row>
    <row r="1339" spans="20:25">
      <c r="T1339" s="46"/>
      <c r="U1339" s="38"/>
      <c r="V1339"/>
      <c r="W1339" s="38"/>
      <c r="X1339" s="38"/>
      <c r="Y1339" s="38"/>
    </row>
    <row r="1340" spans="20:25">
      <c r="T1340" s="46"/>
      <c r="U1340" s="38"/>
      <c r="V1340"/>
      <c r="W1340" s="38"/>
      <c r="X1340" s="38"/>
      <c r="Y1340" s="38"/>
    </row>
    <row r="1341" spans="20:25">
      <c r="T1341" s="46"/>
      <c r="U1341" s="38"/>
      <c r="V1341"/>
      <c r="W1341" s="38"/>
      <c r="X1341" s="38"/>
      <c r="Y1341" s="38"/>
    </row>
    <row r="1342" spans="20:25">
      <c r="T1342" s="46"/>
      <c r="U1342" s="38"/>
      <c r="V1342"/>
      <c r="W1342" s="38"/>
      <c r="X1342" s="38"/>
      <c r="Y1342" s="38"/>
    </row>
    <row r="1343" spans="20:25">
      <c r="T1343" s="46"/>
      <c r="U1343" s="38"/>
      <c r="V1343"/>
      <c r="W1343" s="38"/>
      <c r="X1343" s="38"/>
      <c r="Y1343" s="38"/>
    </row>
    <row r="1344" spans="20:25">
      <c r="T1344" s="46"/>
      <c r="U1344" s="38"/>
      <c r="V1344"/>
      <c r="W1344" s="38"/>
      <c r="X1344" s="38"/>
      <c r="Y1344" s="38"/>
    </row>
    <row r="1345" spans="20:25">
      <c r="T1345" s="46"/>
      <c r="U1345" s="38"/>
      <c r="V1345"/>
      <c r="W1345" s="38"/>
      <c r="X1345" s="38"/>
      <c r="Y1345" s="38"/>
    </row>
    <row r="1346" spans="20:25">
      <c r="T1346" s="46"/>
      <c r="U1346" s="38"/>
      <c r="V1346"/>
      <c r="W1346" s="38"/>
      <c r="X1346" s="38"/>
      <c r="Y1346" s="38"/>
    </row>
    <row r="1347" spans="20:25">
      <c r="T1347" s="46"/>
      <c r="U1347" s="38"/>
      <c r="V1347"/>
      <c r="W1347" s="38"/>
      <c r="X1347" s="38"/>
      <c r="Y1347" s="38"/>
    </row>
    <row r="1348" spans="20:25">
      <c r="T1348" s="46"/>
      <c r="U1348" s="38"/>
      <c r="V1348"/>
      <c r="W1348" s="38"/>
      <c r="X1348" s="38"/>
      <c r="Y1348" s="38"/>
    </row>
    <row r="1349" spans="20:25">
      <c r="T1349" s="46"/>
      <c r="U1349" s="38"/>
      <c r="V1349"/>
      <c r="W1349" s="38"/>
      <c r="X1349" s="38"/>
      <c r="Y1349" s="38"/>
    </row>
    <row r="1350" spans="20:25">
      <c r="T1350" s="46"/>
      <c r="U1350" s="38"/>
      <c r="V1350"/>
      <c r="W1350" s="38"/>
      <c r="X1350" s="38"/>
      <c r="Y1350" s="38"/>
    </row>
    <row r="1351" spans="20:25">
      <c r="T1351" s="46"/>
      <c r="U1351" s="38"/>
      <c r="V1351"/>
      <c r="W1351" s="38"/>
      <c r="X1351" s="38"/>
      <c r="Y1351" s="38"/>
    </row>
    <row r="1352" spans="20:25">
      <c r="T1352" s="46"/>
      <c r="U1352" s="38"/>
      <c r="V1352"/>
      <c r="W1352" s="38"/>
      <c r="X1352" s="38"/>
      <c r="Y1352" s="38"/>
    </row>
    <row r="1353" spans="20:25">
      <c r="T1353" s="46"/>
      <c r="U1353" s="38"/>
      <c r="V1353"/>
      <c r="W1353" s="38"/>
      <c r="X1353" s="38"/>
      <c r="Y1353" s="38"/>
    </row>
    <row r="1354" spans="20:25">
      <c r="T1354" s="46"/>
      <c r="U1354" s="38"/>
      <c r="V1354"/>
      <c r="W1354" s="38"/>
      <c r="X1354" s="38"/>
      <c r="Y1354" s="38"/>
    </row>
    <row r="1355" spans="20:25">
      <c r="T1355" s="46"/>
      <c r="U1355" s="38"/>
      <c r="V1355"/>
      <c r="W1355" s="38"/>
      <c r="X1355" s="38"/>
      <c r="Y1355" s="38"/>
    </row>
    <row r="1356" spans="20:25">
      <c r="T1356" s="46"/>
      <c r="U1356" s="38"/>
      <c r="V1356"/>
      <c r="W1356" s="38"/>
      <c r="X1356" s="38"/>
      <c r="Y1356" s="38"/>
    </row>
    <row r="1357" spans="20:25">
      <c r="T1357" s="46"/>
      <c r="U1357" s="38"/>
      <c r="V1357"/>
      <c r="W1357" s="38"/>
      <c r="X1357" s="38"/>
      <c r="Y1357" s="38"/>
    </row>
    <row r="1358" spans="20:25">
      <c r="T1358" s="46"/>
      <c r="U1358" s="38"/>
      <c r="V1358"/>
      <c r="W1358" s="38"/>
      <c r="X1358" s="38"/>
      <c r="Y1358" s="38"/>
    </row>
    <row r="1359" spans="20:25">
      <c r="T1359" s="46"/>
      <c r="U1359" s="38"/>
      <c r="V1359"/>
      <c r="W1359" s="38"/>
      <c r="X1359" s="38"/>
      <c r="Y1359" s="38"/>
    </row>
    <row r="1360" spans="20:25">
      <c r="T1360" s="46"/>
      <c r="U1360" s="38"/>
      <c r="V1360"/>
      <c r="W1360" s="38"/>
      <c r="X1360" s="38"/>
      <c r="Y1360" s="38"/>
    </row>
    <row r="1361" spans="20:25">
      <c r="T1361" s="46"/>
      <c r="U1361" s="38"/>
      <c r="V1361"/>
      <c r="W1361" s="38"/>
      <c r="X1361" s="38"/>
      <c r="Y1361" s="38"/>
    </row>
    <row r="1362" spans="20:25">
      <c r="T1362" s="46"/>
      <c r="U1362" s="38"/>
      <c r="V1362"/>
      <c r="W1362" s="38"/>
      <c r="X1362" s="38"/>
      <c r="Y1362" s="38"/>
    </row>
    <row r="1363" spans="20:25">
      <c r="T1363" s="46"/>
      <c r="U1363" s="38"/>
      <c r="V1363"/>
      <c r="W1363" s="38"/>
      <c r="X1363" s="38"/>
      <c r="Y1363" s="38"/>
    </row>
    <row r="1364" spans="20:25">
      <c r="T1364" s="46"/>
      <c r="U1364" s="38"/>
      <c r="V1364"/>
      <c r="W1364" s="38"/>
      <c r="X1364" s="38"/>
      <c r="Y1364" s="38"/>
    </row>
    <row r="1365" spans="20:25">
      <c r="T1365" s="46"/>
      <c r="U1365" s="38"/>
      <c r="V1365"/>
      <c r="W1365" s="38"/>
      <c r="X1365" s="38"/>
      <c r="Y1365" s="38"/>
    </row>
    <row r="1366" spans="20:25">
      <c r="T1366" s="46"/>
      <c r="U1366" s="38"/>
      <c r="V1366"/>
      <c r="W1366" s="38"/>
      <c r="X1366" s="38"/>
      <c r="Y1366" s="38"/>
    </row>
    <row r="1367" spans="20:25">
      <c r="T1367" s="46"/>
      <c r="U1367" s="38"/>
      <c r="V1367"/>
      <c r="W1367" s="38"/>
      <c r="X1367" s="38"/>
      <c r="Y1367" s="38"/>
    </row>
    <row r="1368" spans="20:25">
      <c r="T1368" s="46"/>
      <c r="U1368" s="38"/>
      <c r="V1368"/>
      <c r="W1368" s="38"/>
      <c r="X1368" s="38"/>
      <c r="Y1368" s="38"/>
    </row>
    <row r="1369" spans="20:25">
      <c r="T1369" s="46"/>
      <c r="U1369" s="38"/>
      <c r="V1369"/>
      <c r="W1369" s="38"/>
      <c r="X1369" s="38"/>
      <c r="Y1369" s="38"/>
    </row>
    <row r="1370" spans="20:25">
      <c r="T1370" s="46"/>
      <c r="U1370" s="38"/>
      <c r="V1370"/>
      <c r="W1370" s="38"/>
      <c r="X1370" s="38"/>
      <c r="Y1370" s="38"/>
    </row>
    <row r="1371" spans="20:25">
      <c r="T1371" s="46"/>
      <c r="U1371" s="38"/>
      <c r="V1371"/>
      <c r="W1371" s="38"/>
      <c r="X1371" s="38"/>
      <c r="Y1371" s="38"/>
    </row>
    <row r="1372" spans="20:25">
      <c r="T1372" s="46"/>
      <c r="U1372" s="38"/>
      <c r="V1372"/>
      <c r="W1372" s="38"/>
      <c r="X1372" s="38"/>
      <c r="Y1372" s="38"/>
    </row>
    <row r="1373" spans="20:25">
      <c r="T1373" s="46"/>
      <c r="U1373" s="38"/>
      <c r="V1373"/>
      <c r="W1373" s="38"/>
      <c r="X1373" s="38"/>
      <c r="Y1373" s="38"/>
    </row>
    <row r="1374" spans="20:25">
      <c r="T1374" s="46"/>
      <c r="U1374" s="38"/>
      <c r="V1374"/>
      <c r="W1374" s="38"/>
      <c r="X1374" s="38"/>
      <c r="Y1374" s="38"/>
    </row>
    <row r="1375" spans="20:25">
      <c r="T1375" s="46"/>
      <c r="U1375" s="38"/>
      <c r="V1375"/>
      <c r="W1375" s="38"/>
      <c r="X1375" s="38"/>
      <c r="Y1375" s="38"/>
    </row>
    <row r="1376" spans="20:25">
      <c r="T1376" s="46"/>
      <c r="U1376" s="38"/>
      <c r="V1376"/>
      <c r="W1376" s="38"/>
      <c r="X1376" s="38"/>
      <c r="Y1376" s="38"/>
    </row>
    <row r="1377" spans="20:25">
      <c r="T1377" s="46"/>
      <c r="U1377" s="38"/>
      <c r="V1377"/>
      <c r="W1377" s="38"/>
      <c r="X1377" s="38"/>
      <c r="Y1377" s="38"/>
    </row>
    <row r="1378" spans="20:25">
      <c r="T1378" s="46"/>
      <c r="U1378" s="38"/>
      <c r="V1378"/>
      <c r="W1378" s="38"/>
      <c r="X1378" s="38"/>
      <c r="Y1378" s="38"/>
    </row>
    <row r="1379" spans="20:25">
      <c r="T1379" s="46"/>
      <c r="U1379" s="38"/>
      <c r="V1379"/>
      <c r="W1379" s="38"/>
      <c r="X1379" s="38"/>
      <c r="Y1379" s="38"/>
    </row>
    <row r="1380" spans="20:25">
      <c r="T1380" s="46"/>
      <c r="U1380" s="38"/>
      <c r="V1380"/>
      <c r="W1380" s="38"/>
      <c r="X1380" s="38"/>
      <c r="Y1380" s="38"/>
    </row>
    <row r="1381" spans="20:25">
      <c r="T1381" s="46"/>
      <c r="U1381" s="38"/>
      <c r="V1381"/>
      <c r="W1381" s="38"/>
      <c r="X1381" s="38"/>
      <c r="Y1381" s="38"/>
    </row>
    <row r="1382" spans="20:25">
      <c r="T1382" s="46"/>
      <c r="U1382" s="38"/>
      <c r="V1382"/>
      <c r="W1382" s="38"/>
      <c r="X1382" s="38"/>
      <c r="Y1382" s="38"/>
    </row>
    <row r="1383" spans="20:25">
      <c r="T1383" s="46"/>
      <c r="U1383" s="38"/>
      <c r="V1383"/>
      <c r="W1383" s="38"/>
      <c r="X1383" s="38"/>
      <c r="Y1383" s="38"/>
    </row>
    <row r="1384" spans="20:25">
      <c r="T1384" s="46"/>
      <c r="U1384" s="38"/>
      <c r="V1384"/>
      <c r="W1384" s="38"/>
      <c r="X1384" s="38"/>
      <c r="Y1384" s="38"/>
    </row>
    <row r="1385" spans="20:25">
      <c r="T1385" s="46"/>
      <c r="U1385" s="38"/>
      <c r="V1385"/>
      <c r="W1385" s="38"/>
      <c r="X1385" s="38"/>
      <c r="Y1385" s="38"/>
    </row>
    <row r="1386" spans="20:25">
      <c r="T1386" s="46"/>
      <c r="U1386" s="38"/>
      <c r="V1386"/>
      <c r="W1386" s="38"/>
      <c r="X1386" s="38"/>
      <c r="Y1386" s="38"/>
    </row>
    <row r="1387" spans="20:25">
      <c r="T1387" s="46"/>
      <c r="U1387" s="38"/>
      <c r="V1387"/>
      <c r="W1387" s="38"/>
      <c r="X1387" s="38"/>
      <c r="Y1387" s="38"/>
    </row>
    <row r="1388" spans="20:25">
      <c r="T1388" s="46"/>
      <c r="U1388" s="38"/>
      <c r="V1388"/>
      <c r="W1388" s="38"/>
      <c r="X1388" s="38"/>
      <c r="Y1388" s="38"/>
    </row>
    <row r="1389" spans="20:25">
      <c r="T1389" s="46"/>
      <c r="U1389" s="38"/>
      <c r="V1389"/>
      <c r="W1389" s="38"/>
      <c r="X1389" s="38"/>
      <c r="Y1389" s="38"/>
    </row>
    <row r="1390" spans="20:25">
      <c r="T1390" s="46"/>
      <c r="U1390" s="38"/>
      <c r="V1390"/>
      <c r="W1390" s="38"/>
      <c r="X1390" s="38"/>
      <c r="Y1390" s="38"/>
    </row>
    <row r="1391" spans="20:25">
      <c r="T1391" s="46"/>
      <c r="U1391" s="38"/>
      <c r="V1391"/>
      <c r="W1391" s="38"/>
      <c r="X1391" s="38"/>
      <c r="Y1391" s="38"/>
    </row>
    <row r="1392" spans="20:25">
      <c r="T1392" s="46"/>
      <c r="U1392" s="38"/>
      <c r="V1392"/>
      <c r="W1392" s="38"/>
      <c r="X1392" s="38"/>
      <c r="Y1392" s="38"/>
    </row>
    <row r="1393" spans="20:25">
      <c r="T1393" s="46"/>
      <c r="U1393" s="38"/>
      <c r="V1393"/>
      <c r="W1393" s="38"/>
      <c r="X1393" s="38"/>
      <c r="Y1393" s="38"/>
    </row>
    <row r="1394" spans="20:25">
      <c r="T1394" s="46"/>
      <c r="U1394" s="38"/>
      <c r="V1394"/>
      <c r="W1394" s="38"/>
      <c r="X1394" s="38"/>
      <c r="Y1394" s="38"/>
    </row>
    <row r="1395" spans="20:25">
      <c r="T1395" s="46"/>
      <c r="U1395" s="38"/>
      <c r="V1395"/>
      <c r="W1395" s="38"/>
      <c r="X1395" s="38"/>
      <c r="Y1395" s="38"/>
    </row>
    <row r="1396" spans="20:25">
      <c r="T1396" s="46"/>
      <c r="U1396" s="38"/>
      <c r="V1396"/>
      <c r="W1396" s="38"/>
      <c r="X1396" s="38"/>
      <c r="Y1396" s="38"/>
    </row>
    <row r="1397" spans="20:25">
      <c r="T1397" s="46"/>
      <c r="U1397" s="38"/>
      <c r="V1397"/>
      <c r="W1397" s="38"/>
      <c r="X1397" s="38"/>
      <c r="Y1397" s="38"/>
    </row>
    <row r="1398" spans="20:25">
      <c r="T1398" s="46"/>
      <c r="U1398" s="38"/>
      <c r="V1398"/>
      <c r="W1398" s="38"/>
      <c r="X1398" s="38"/>
      <c r="Y1398" s="38"/>
    </row>
    <row r="1399" spans="20:25">
      <c r="T1399" s="46"/>
      <c r="U1399" s="38"/>
      <c r="V1399"/>
      <c r="W1399" s="38"/>
      <c r="X1399" s="38"/>
      <c r="Y1399" s="38"/>
    </row>
    <row r="1400" spans="20:25">
      <c r="T1400" s="46"/>
      <c r="U1400" s="38"/>
      <c r="V1400"/>
      <c r="W1400" s="38"/>
      <c r="X1400" s="38"/>
      <c r="Y1400" s="38"/>
    </row>
    <row r="1401" spans="20:25">
      <c r="T1401" s="46"/>
      <c r="U1401" s="38"/>
      <c r="V1401"/>
      <c r="W1401" s="38"/>
      <c r="X1401" s="38"/>
      <c r="Y1401" s="38"/>
    </row>
    <row r="1402" spans="20:25">
      <c r="T1402" s="46"/>
      <c r="U1402" s="38"/>
      <c r="V1402"/>
      <c r="W1402" s="38"/>
      <c r="X1402" s="38"/>
      <c r="Y1402" s="38"/>
    </row>
    <row r="1403" spans="20:25">
      <c r="T1403" s="46"/>
      <c r="U1403" s="38"/>
      <c r="V1403"/>
      <c r="W1403" s="38"/>
      <c r="X1403" s="38"/>
      <c r="Y1403" s="38"/>
    </row>
    <row r="1404" spans="20:25">
      <c r="T1404" s="46"/>
      <c r="U1404" s="38"/>
      <c r="V1404"/>
      <c r="W1404" s="38"/>
      <c r="X1404" s="38"/>
      <c r="Y1404" s="38"/>
    </row>
    <row r="1405" spans="20:25">
      <c r="T1405" s="46"/>
      <c r="U1405" s="38"/>
      <c r="V1405"/>
      <c r="W1405" s="38"/>
      <c r="X1405" s="38"/>
      <c r="Y1405" s="38"/>
    </row>
    <row r="1406" spans="20:25">
      <c r="T1406" s="46"/>
      <c r="U1406" s="38"/>
      <c r="V1406"/>
      <c r="W1406" s="38"/>
      <c r="X1406" s="38"/>
      <c r="Y1406" s="38"/>
    </row>
    <row r="1407" spans="20:25">
      <c r="T1407" s="46"/>
      <c r="U1407" s="38"/>
      <c r="V1407"/>
      <c r="W1407" s="38"/>
      <c r="X1407" s="38"/>
      <c r="Y1407" s="38"/>
    </row>
    <row r="1408" spans="20:25">
      <c r="T1408" s="46"/>
      <c r="U1408" s="38"/>
      <c r="V1408"/>
      <c r="W1408" s="38"/>
      <c r="X1408" s="38"/>
      <c r="Y1408" s="38"/>
    </row>
    <row r="1409" spans="20:25">
      <c r="T1409" s="46"/>
      <c r="U1409" s="38"/>
      <c r="V1409"/>
      <c r="W1409" s="38"/>
      <c r="X1409" s="38"/>
      <c r="Y1409" s="38"/>
    </row>
    <row r="1410" spans="20:25">
      <c r="T1410" s="46"/>
      <c r="U1410" s="38"/>
      <c r="V1410"/>
      <c r="W1410" s="38"/>
      <c r="X1410" s="38"/>
      <c r="Y1410" s="38"/>
    </row>
    <row r="1411" spans="20:25">
      <c r="T1411" s="46"/>
      <c r="U1411" s="38"/>
      <c r="V1411"/>
      <c r="W1411" s="38"/>
      <c r="X1411" s="38"/>
      <c r="Y1411" s="38"/>
    </row>
    <row r="1412" spans="20:25">
      <c r="T1412" s="46"/>
      <c r="U1412" s="38"/>
      <c r="V1412"/>
      <c r="W1412" s="38"/>
      <c r="X1412" s="38"/>
      <c r="Y1412" s="38"/>
    </row>
    <row r="1413" spans="20:25">
      <c r="T1413" s="46"/>
      <c r="U1413" s="38"/>
      <c r="V1413"/>
      <c r="W1413" s="38"/>
      <c r="X1413" s="38"/>
      <c r="Y1413" s="38"/>
    </row>
    <row r="1414" spans="20:25">
      <c r="T1414" s="46"/>
      <c r="U1414" s="38"/>
      <c r="V1414"/>
      <c r="W1414" s="38"/>
      <c r="X1414" s="38"/>
      <c r="Y1414" s="38"/>
    </row>
    <row r="1415" spans="20:25">
      <c r="T1415" s="46"/>
      <c r="U1415" s="38"/>
      <c r="V1415"/>
      <c r="W1415" s="38"/>
      <c r="X1415" s="38"/>
      <c r="Y1415" s="38"/>
    </row>
    <row r="1416" spans="20:25">
      <c r="T1416" s="46"/>
      <c r="U1416" s="38"/>
      <c r="V1416"/>
      <c r="W1416" s="38"/>
      <c r="X1416" s="38"/>
      <c r="Y1416" s="38"/>
    </row>
    <row r="1417" spans="20:25">
      <c r="T1417" s="46"/>
      <c r="U1417" s="38"/>
      <c r="V1417"/>
      <c r="W1417" s="38"/>
      <c r="X1417" s="38"/>
      <c r="Y1417" s="38"/>
    </row>
    <row r="1418" spans="20:25">
      <c r="T1418" s="46"/>
      <c r="U1418" s="38"/>
      <c r="V1418"/>
      <c r="W1418" s="38"/>
      <c r="X1418" s="38"/>
      <c r="Y1418" s="38"/>
    </row>
    <row r="1419" spans="20:25">
      <c r="T1419" s="46"/>
      <c r="U1419" s="38"/>
      <c r="V1419"/>
      <c r="W1419" s="38"/>
      <c r="X1419" s="38"/>
      <c r="Y1419" s="38"/>
    </row>
    <row r="1420" spans="20:25">
      <c r="T1420" s="46"/>
      <c r="U1420" s="38"/>
      <c r="V1420"/>
      <c r="W1420" s="38"/>
      <c r="X1420" s="38"/>
      <c r="Y1420" s="38"/>
    </row>
    <row r="1421" spans="20:25">
      <c r="T1421" s="46"/>
      <c r="U1421" s="38"/>
      <c r="V1421"/>
      <c r="W1421" s="38"/>
      <c r="X1421" s="38"/>
      <c r="Y1421" s="38"/>
    </row>
    <row r="1422" spans="20:25">
      <c r="T1422" s="46"/>
      <c r="U1422" s="38"/>
      <c r="V1422"/>
      <c r="W1422" s="38"/>
      <c r="X1422" s="38"/>
      <c r="Y1422" s="38"/>
    </row>
    <row r="1423" spans="20:25">
      <c r="T1423" s="46"/>
      <c r="U1423" s="38"/>
      <c r="V1423"/>
      <c r="W1423" s="38"/>
      <c r="X1423" s="38"/>
      <c r="Y1423" s="38"/>
    </row>
    <row r="1424" spans="20:25">
      <c r="T1424" s="46"/>
      <c r="U1424" s="38"/>
      <c r="V1424"/>
      <c r="W1424" s="38"/>
      <c r="X1424" s="38"/>
      <c r="Y1424" s="38"/>
    </row>
    <row r="1425" spans="20:25">
      <c r="T1425" s="46"/>
      <c r="U1425" s="38"/>
      <c r="V1425"/>
      <c r="W1425" s="38"/>
      <c r="X1425" s="38"/>
      <c r="Y1425" s="38"/>
    </row>
    <row r="1426" spans="20:25">
      <c r="T1426" s="46"/>
      <c r="U1426" s="38"/>
      <c r="V1426"/>
      <c r="W1426" s="38"/>
      <c r="X1426" s="38"/>
      <c r="Y1426" s="38"/>
    </row>
    <row r="1427" spans="20:25">
      <c r="T1427" s="46"/>
      <c r="U1427" s="38"/>
      <c r="V1427"/>
      <c r="W1427" s="38"/>
      <c r="X1427" s="38"/>
      <c r="Y1427" s="38"/>
    </row>
    <row r="1428" spans="20:25">
      <c r="T1428" s="46"/>
      <c r="U1428" s="38"/>
      <c r="V1428"/>
      <c r="W1428" s="38"/>
      <c r="X1428" s="38"/>
      <c r="Y1428" s="38"/>
    </row>
    <row r="1429" spans="20:25">
      <c r="T1429" s="46"/>
      <c r="U1429" s="38"/>
      <c r="V1429"/>
      <c r="W1429" s="38"/>
      <c r="X1429" s="38"/>
      <c r="Y1429" s="38"/>
    </row>
    <row r="1430" spans="20:25">
      <c r="T1430" s="46"/>
      <c r="U1430" s="38"/>
      <c r="V1430"/>
      <c r="W1430" s="38"/>
      <c r="X1430" s="38"/>
      <c r="Y1430" s="38"/>
    </row>
    <row r="1431" spans="20:25">
      <c r="T1431" s="46"/>
      <c r="U1431" s="38"/>
      <c r="V1431"/>
      <c r="W1431" s="38"/>
      <c r="X1431" s="38"/>
      <c r="Y1431" s="38"/>
    </row>
    <row r="1432" spans="20:25">
      <c r="T1432" s="46"/>
      <c r="U1432" s="38"/>
      <c r="V1432"/>
      <c r="W1432" s="38"/>
      <c r="X1432" s="38"/>
      <c r="Y1432" s="38"/>
    </row>
    <row r="1433" spans="20:25">
      <c r="T1433" s="46"/>
      <c r="U1433" s="38"/>
      <c r="V1433"/>
      <c r="W1433" s="38"/>
      <c r="X1433" s="38"/>
      <c r="Y1433" s="38"/>
    </row>
    <row r="1434" spans="20:25">
      <c r="T1434" s="46"/>
      <c r="U1434" s="38"/>
      <c r="V1434"/>
      <c r="W1434" s="38"/>
      <c r="X1434" s="38"/>
      <c r="Y1434" s="38"/>
    </row>
    <row r="1435" spans="20:25">
      <c r="T1435" s="46"/>
      <c r="U1435" s="38"/>
      <c r="V1435"/>
      <c r="W1435" s="38"/>
      <c r="X1435" s="38"/>
      <c r="Y1435" s="38"/>
    </row>
    <row r="1436" spans="20:25">
      <c r="T1436" s="46"/>
      <c r="U1436" s="38"/>
      <c r="V1436"/>
      <c r="W1436" s="38"/>
      <c r="X1436" s="38"/>
      <c r="Y1436" s="38"/>
    </row>
    <row r="1437" spans="20:25">
      <c r="T1437" s="46"/>
      <c r="U1437" s="38"/>
      <c r="V1437"/>
      <c r="W1437" s="38"/>
      <c r="X1437" s="38"/>
      <c r="Y1437" s="38"/>
    </row>
    <row r="1438" spans="20:25">
      <c r="T1438" s="46"/>
      <c r="U1438" s="38"/>
      <c r="V1438"/>
      <c r="W1438" s="38"/>
      <c r="X1438" s="38"/>
      <c r="Y1438" s="38"/>
    </row>
    <row r="1439" spans="20:25">
      <c r="T1439" s="46"/>
      <c r="U1439" s="38"/>
      <c r="V1439"/>
      <c r="W1439" s="38"/>
      <c r="X1439" s="38"/>
      <c r="Y1439" s="38"/>
    </row>
    <row r="1440" spans="20:25">
      <c r="T1440" s="46"/>
      <c r="U1440" s="38"/>
      <c r="V1440"/>
      <c r="W1440" s="38"/>
      <c r="X1440" s="38"/>
      <c r="Y1440" s="38"/>
    </row>
    <row r="1441" spans="20:25">
      <c r="T1441" s="46"/>
      <c r="U1441" s="38"/>
      <c r="V1441"/>
      <c r="W1441" s="38"/>
      <c r="X1441" s="38"/>
      <c r="Y1441" s="38"/>
    </row>
    <row r="1442" spans="20:25">
      <c r="T1442" s="46"/>
      <c r="U1442" s="38"/>
      <c r="V1442"/>
      <c r="W1442" s="38"/>
      <c r="X1442" s="38"/>
      <c r="Y1442" s="38"/>
    </row>
    <row r="1443" spans="20:25">
      <c r="T1443" s="46"/>
      <c r="U1443" s="38"/>
      <c r="V1443"/>
      <c r="W1443" s="38"/>
      <c r="X1443" s="38"/>
      <c r="Y1443" s="38"/>
    </row>
    <row r="1444" spans="20:25">
      <c r="T1444" s="46"/>
      <c r="U1444" s="38"/>
      <c r="V1444"/>
      <c r="W1444" s="38"/>
      <c r="X1444" s="38"/>
      <c r="Y1444" s="38"/>
    </row>
    <row r="1445" spans="20:25">
      <c r="T1445" s="46"/>
      <c r="U1445" s="38"/>
      <c r="V1445"/>
      <c r="W1445" s="38"/>
      <c r="X1445" s="38"/>
      <c r="Y1445" s="38"/>
    </row>
    <row r="1446" spans="20:25">
      <c r="T1446" s="46"/>
      <c r="U1446" s="38"/>
      <c r="V1446"/>
      <c r="W1446" s="38"/>
      <c r="X1446" s="38"/>
      <c r="Y1446" s="38"/>
    </row>
    <row r="1447" spans="20:25">
      <c r="T1447" s="46"/>
      <c r="U1447" s="38"/>
      <c r="V1447"/>
      <c r="W1447" s="38"/>
      <c r="X1447" s="38"/>
      <c r="Y1447" s="38"/>
    </row>
    <row r="1448" spans="20:25">
      <c r="T1448" s="46"/>
      <c r="U1448" s="38"/>
      <c r="V1448"/>
      <c r="W1448" s="38"/>
      <c r="X1448" s="38"/>
      <c r="Y1448" s="38"/>
    </row>
    <row r="1449" spans="20:25">
      <c r="T1449" s="46"/>
      <c r="U1449" s="38"/>
      <c r="V1449"/>
      <c r="W1449" s="38"/>
      <c r="X1449" s="38"/>
      <c r="Y1449" s="38"/>
    </row>
    <row r="1450" spans="20:25">
      <c r="T1450" s="46"/>
      <c r="U1450" s="38"/>
      <c r="V1450"/>
      <c r="W1450" s="38"/>
      <c r="X1450" s="38"/>
      <c r="Y1450" s="38"/>
    </row>
    <row r="1451" spans="20:25">
      <c r="T1451" s="46"/>
      <c r="U1451" s="38"/>
      <c r="V1451"/>
      <c r="W1451" s="38"/>
      <c r="X1451" s="38"/>
      <c r="Y1451" s="38"/>
    </row>
    <row r="1452" spans="20:25">
      <c r="T1452" s="46"/>
      <c r="U1452" s="38"/>
      <c r="V1452"/>
      <c r="W1452" s="38"/>
      <c r="X1452" s="38"/>
      <c r="Y1452" s="38"/>
    </row>
    <row r="1453" spans="20:25">
      <c r="T1453" s="46"/>
      <c r="U1453" s="38"/>
      <c r="V1453"/>
      <c r="W1453" s="38"/>
      <c r="X1453" s="38"/>
      <c r="Y1453" s="38"/>
    </row>
    <row r="1454" spans="20:25">
      <c r="T1454" s="46"/>
      <c r="U1454" s="38"/>
      <c r="V1454"/>
      <c r="W1454" s="38"/>
      <c r="X1454" s="38"/>
      <c r="Y1454" s="38"/>
    </row>
    <row r="1455" spans="20:25">
      <c r="T1455" s="46"/>
      <c r="U1455" s="38"/>
      <c r="V1455"/>
      <c r="W1455" s="38"/>
      <c r="X1455" s="38"/>
      <c r="Y1455" s="38"/>
    </row>
    <row r="1456" spans="20:25">
      <c r="T1456" s="46"/>
      <c r="U1456" s="38"/>
      <c r="V1456"/>
      <c r="W1456" s="38"/>
      <c r="X1456" s="38"/>
      <c r="Y1456" s="38"/>
    </row>
    <row r="1457" spans="20:25">
      <c r="T1457" s="46"/>
      <c r="U1457" s="38"/>
      <c r="V1457"/>
      <c r="W1457" s="38"/>
      <c r="X1457" s="38"/>
      <c r="Y1457" s="38"/>
    </row>
    <row r="1458" spans="20:25">
      <c r="T1458" s="46"/>
      <c r="U1458" s="38"/>
      <c r="V1458"/>
      <c r="W1458" s="38"/>
      <c r="X1458" s="38"/>
      <c r="Y1458" s="38"/>
    </row>
    <row r="1459" spans="20:25">
      <c r="T1459" s="46"/>
      <c r="U1459" s="38"/>
      <c r="V1459"/>
      <c r="W1459" s="38"/>
      <c r="X1459" s="38"/>
      <c r="Y1459" s="38"/>
    </row>
    <row r="1460" spans="20:25">
      <c r="T1460" s="46"/>
      <c r="U1460" s="38"/>
      <c r="V1460"/>
      <c r="W1460" s="38"/>
      <c r="X1460" s="38"/>
      <c r="Y1460" s="38"/>
    </row>
    <row r="1461" spans="20:25">
      <c r="T1461" s="46"/>
      <c r="U1461" s="38"/>
      <c r="V1461"/>
      <c r="W1461" s="38"/>
      <c r="X1461" s="38"/>
      <c r="Y1461" s="38"/>
    </row>
    <row r="1462" spans="20:25">
      <c r="T1462" s="46"/>
      <c r="U1462" s="38"/>
      <c r="V1462"/>
      <c r="W1462" s="38"/>
      <c r="X1462" s="38"/>
      <c r="Y1462" s="38"/>
    </row>
    <row r="1463" spans="20:25">
      <c r="T1463" s="46"/>
      <c r="U1463" s="38"/>
      <c r="V1463"/>
      <c r="W1463" s="38"/>
      <c r="X1463" s="38"/>
      <c r="Y1463" s="38"/>
    </row>
    <row r="1464" spans="20:25">
      <c r="T1464" s="46"/>
      <c r="U1464" s="38"/>
      <c r="V1464"/>
      <c r="W1464" s="38"/>
      <c r="X1464" s="38"/>
      <c r="Y1464" s="38"/>
    </row>
    <row r="1465" spans="20:25">
      <c r="T1465" s="46"/>
      <c r="U1465" s="38"/>
      <c r="V1465"/>
      <c r="W1465" s="38"/>
      <c r="X1465" s="38"/>
      <c r="Y1465" s="38"/>
    </row>
    <row r="1466" spans="20:25">
      <c r="T1466" s="46"/>
      <c r="U1466" s="38"/>
      <c r="V1466"/>
      <c r="W1466" s="38"/>
      <c r="X1466" s="38"/>
      <c r="Y1466" s="38"/>
    </row>
    <row r="1467" spans="20:25">
      <c r="T1467" s="46"/>
      <c r="U1467" s="38"/>
      <c r="V1467"/>
      <c r="W1467" s="38"/>
      <c r="X1467" s="38"/>
      <c r="Y1467" s="38"/>
    </row>
    <row r="1468" spans="20:25">
      <c r="T1468" s="46"/>
      <c r="U1468" s="38"/>
      <c r="V1468"/>
      <c r="W1468" s="38"/>
      <c r="X1468" s="38"/>
      <c r="Y1468" s="38"/>
    </row>
    <row r="1469" spans="20:25">
      <c r="T1469" s="46"/>
      <c r="U1469" s="38"/>
      <c r="V1469"/>
      <c r="W1469" s="38"/>
      <c r="X1469" s="38"/>
      <c r="Y1469" s="38"/>
    </row>
    <row r="1470" spans="20:25">
      <c r="T1470" s="46"/>
      <c r="U1470" s="38"/>
      <c r="V1470"/>
      <c r="W1470" s="38"/>
      <c r="X1470" s="38"/>
      <c r="Y1470" s="38"/>
    </row>
    <row r="1471" spans="20:25">
      <c r="T1471" s="46"/>
      <c r="U1471" s="38"/>
      <c r="V1471"/>
      <c r="W1471" s="38"/>
      <c r="X1471" s="38"/>
      <c r="Y1471" s="38"/>
    </row>
    <row r="1472" spans="20:25">
      <c r="T1472" s="46"/>
      <c r="U1472" s="38"/>
      <c r="V1472"/>
      <c r="W1472" s="38"/>
      <c r="X1472" s="38"/>
      <c r="Y1472" s="38"/>
    </row>
    <row r="1473" spans="20:25">
      <c r="T1473" s="46"/>
      <c r="U1473" s="38"/>
      <c r="V1473"/>
      <c r="W1473" s="38"/>
      <c r="X1473" s="38"/>
      <c r="Y1473" s="38"/>
    </row>
    <row r="1474" spans="20:25">
      <c r="T1474" s="46"/>
      <c r="U1474" s="38"/>
      <c r="V1474"/>
      <c r="W1474" s="38"/>
      <c r="X1474" s="38"/>
      <c r="Y1474" s="38"/>
    </row>
    <row r="1475" spans="20:25">
      <c r="T1475" s="46"/>
      <c r="U1475" s="38"/>
      <c r="V1475"/>
      <c r="W1475" s="38"/>
      <c r="X1475" s="38"/>
      <c r="Y1475" s="38"/>
    </row>
    <row r="1476" spans="20:25">
      <c r="T1476" s="46"/>
      <c r="U1476" s="38"/>
      <c r="V1476"/>
      <c r="W1476" s="38"/>
      <c r="X1476" s="38"/>
      <c r="Y1476" s="38"/>
    </row>
    <row r="1477" spans="20:25">
      <c r="T1477" s="46"/>
      <c r="U1477" s="38"/>
      <c r="V1477"/>
      <c r="W1477" s="38"/>
      <c r="X1477" s="38"/>
      <c r="Y1477" s="38"/>
    </row>
    <row r="1478" spans="20:25">
      <c r="T1478" s="46"/>
      <c r="U1478" s="38"/>
      <c r="V1478"/>
      <c r="W1478" s="38"/>
      <c r="X1478" s="38"/>
      <c r="Y1478" s="38"/>
    </row>
    <row r="1479" spans="20:25">
      <c r="T1479" s="46"/>
      <c r="U1479" s="38"/>
      <c r="V1479"/>
      <c r="W1479" s="38"/>
      <c r="X1479" s="38"/>
      <c r="Y1479" s="38"/>
    </row>
    <row r="1480" spans="20:25">
      <c r="T1480" s="46"/>
      <c r="U1480" s="38"/>
      <c r="V1480"/>
      <c r="W1480" s="38"/>
      <c r="X1480" s="38"/>
      <c r="Y1480" s="38"/>
    </row>
    <row r="1481" spans="20:25">
      <c r="T1481" s="46"/>
      <c r="U1481" s="38"/>
      <c r="V1481"/>
      <c r="W1481" s="38"/>
      <c r="X1481" s="38"/>
      <c r="Y1481" s="38"/>
    </row>
    <row r="1482" spans="20:25">
      <c r="T1482" s="46"/>
      <c r="U1482" s="38"/>
      <c r="V1482"/>
      <c r="W1482" s="38"/>
      <c r="X1482" s="38"/>
      <c r="Y1482" s="38"/>
    </row>
    <row r="1483" spans="20:25">
      <c r="T1483" s="46"/>
      <c r="U1483" s="38"/>
      <c r="V1483"/>
      <c r="W1483" s="38"/>
      <c r="X1483" s="38"/>
      <c r="Y1483" s="38"/>
    </row>
    <row r="1484" spans="20:25">
      <c r="T1484" s="46"/>
      <c r="U1484" s="38"/>
      <c r="V1484"/>
      <c r="W1484" s="38"/>
      <c r="X1484" s="38"/>
      <c r="Y1484" s="38"/>
    </row>
    <row r="1485" spans="20:25">
      <c r="T1485" s="46"/>
      <c r="U1485" s="38"/>
      <c r="V1485"/>
      <c r="W1485" s="38"/>
      <c r="X1485" s="38"/>
      <c r="Y1485" s="38"/>
    </row>
    <row r="1486" spans="20:25">
      <c r="T1486" s="46"/>
      <c r="U1486" s="38"/>
      <c r="V1486"/>
      <c r="W1486" s="38"/>
      <c r="X1486" s="38"/>
      <c r="Y1486" s="38"/>
    </row>
    <row r="1487" spans="20:25">
      <c r="T1487" s="46"/>
      <c r="U1487" s="38"/>
      <c r="V1487"/>
      <c r="W1487" s="38"/>
      <c r="X1487" s="38"/>
      <c r="Y1487" s="38"/>
    </row>
    <row r="1488" spans="20:25">
      <c r="T1488" s="46"/>
      <c r="U1488" s="38"/>
      <c r="V1488"/>
      <c r="W1488" s="38"/>
      <c r="X1488" s="38"/>
      <c r="Y1488" s="38"/>
    </row>
    <row r="1489" spans="20:25">
      <c r="T1489" s="46"/>
      <c r="U1489" s="38"/>
      <c r="V1489"/>
      <c r="W1489" s="38"/>
      <c r="X1489" s="38"/>
      <c r="Y1489" s="38"/>
    </row>
    <row r="1490" spans="20:25">
      <c r="T1490" s="46"/>
      <c r="U1490" s="38"/>
      <c r="V1490"/>
      <c r="W1490" s="38"/>
      <c r="X1490" s="38"/>
      <c r="Y1490" s="38"/>
    </row>
    <row r="1491" spans="20:25">
      <c r="T1491" s="46"/>
      <c r="U1491" s="38"/>
      <c r="V1491"/>
      <c r="W1491" s="38"/>
      <c r="X1491" s="38"/>
      <c r="Y1491" s="38"/>
    </row>
    <row r="1492" spans="20:25">
      <c r="T1492" s="46"/>
      <c r="U1492" s="38"/>
      <c r="V1492"/>
      <c r="W1492" s="38"/>
      <c r="X1492" s="38"/>
      <c r="Y1492" s="38"/>
    </row>
    <row r="1493" spans="20:25">
      <c r="T1493" s="46"/>
      <c r="U1493" s="38"/>
      <c r="V1493"/>
      <c r="W1493" s="38"/>
      <c r="X1493" s="38"/>
      <c r="Y1493" s="38"/>
    </row>
    <row r="1494" spans="20:25">
      <c r="T1494" s="46"/>
      <c r="U1494" s="38"/>
      <c r="V1494"/>
      <c r="W1494" s="38"/>
      <c r="X1494" s="38"/>
      <c r="Y1494" s="38"/>
    </row>
    <row r="1495" spans="20:25">
      <c r="T1495" s="46"/>
      <c r="U1495" s="38"/>
      <c r="V1495"/>
      <c r="W1495" s="38"/>
      <c r="X1495" s="38"/>
      <c r="Y1495" s="38"/>
    </row>
    <row r="1496" spans="20:25">
      <c r="T1496" s="46"/>
      <c r="U1496" s="38"/>
      <c r="V1496"/>
      <c r="W1496" s="38"/>
      <c r="X1496" s="38"/>
      <c r="Y1496" s="38"/>
    </row>
    <row r="1497" spans="20:25">
      <c r="T1497" s="46"/>
      <c r="U1497" s="38"/>
      <c r="V1497"/>
      <c r="W1497" s="38"/>
      <c r="X1497" s="38"/>
      <c r="Y1497" s="38"/>
    </row>
    <row r="1498" spans="20:25">
      <c r="T1498" s="46"/>
      <c r="U1498" s="38"/>
      <c r="V1498"/>
      <c r="W1498" s="38"/>
      <c r="X1498" s="38"/>
      <c r="Y1498" s="38"/>
    </row>
    <row r="1499" spans="20:25">
      <c r="T1499" s="46"/>
      <c r="U1499" s="38"/>
      <c r="V1499"/>
      <c r="W1499" s="38"/>
      <c r="X1499" s="38"/>
      <c r="Y1499" s="38"/>
    </row>
    <row r="1500" spans="20:25">
      <c r="T1500" s="46"/>
      <c r="U1500" s="38"/>
      <c r="V1500"/>
      <c r="W1500" s="38"/>
      <c r="X1500" s="38"/>
      <c r="Y1500" s="38"/>
    </row>
    <row r="1501" spans="20:25">
      <c r="T1501" s="46"/>
      <c r="U1501" s="38"/>
      <c r="V1501"/>
      <c r="W1501" s="38"/>
      <c r="X1501" s="38"/>
      <c r="Y1501" s="38"/>
    </row>
    <row r="1502" spans="20:25">
      <c r="T1502" s="46"/>
      <c r="U1502" s="38"/>
      <c r="V1502"/>
      <c r="W1502" s="38"/>
      <c r="X1502" s="38"/>
      <c r="Y1502" s="38"/>
    </row>
    <row r="1503" spans="20:25">
      <c r="T1503" s="46"/>
      <c r="U1503" s="38"/>
      <c r="V1503"/>
      <c r="W1503" s="38"/>
      <c r="X1503" s="38"/>
      <c r="Y1503" s="38"/>
    </row>
    <row r="1504" spans="20:25">
      <c r="T1504" s="46"/>
      <c r="U1504" s="38"/>
      <c r="V1504"/>
      <c r="W1504" s="38"/>
      <c r="X1504" s="38"/>
      <c r="Y1504" s="38"/>
    </row>
    <row r="1505" spans="20:25">
      <c r="T1505" s="46"/>
      <c r="U1505" s="38"/>
      <c r="V1505"/>
      <c r="W1505" s="38"/>
      <c r="X1505" s="38"/>
      <c r="Y1505" s="38"/>
    </row>
    <row r="1506" spans="20:25">
      <c r="T1506" s="46"/>
      <c r="U1506" s="38"/>
      <c r="V1506"/>
      <c r="W1506" s="38"/>
      <c r="X1506" s="38"/>
      <c r="Y1506" s="38"/>
    </row>
    <row r="1507" spans="20:25">
      <c r="T1507" s="46"/>
      <c r="U1507" s="38"/>
      <c r="V1507"/>
      <c r="W1507" s="38"/>
      <c r="X1507" s="38"/>
      <c r="Y1507" s="38"/>
    </row>
    <row r="1508" spans="20:25">
      <c r="T1508" s="46"/>
      <c r="U1508" s="38"/>
      <c r="V1508"/>
      <c r="W1508" s="38"/>
      <c r="X1508" s="38"/>
      <c r="Y1508" s="38"/>
    </row>
    <row r="1509" spans="20:25">
      <c r="T1509" s="46"/>
      <c r="U1509" s="38"/>
      <c r="V1509"/>
      <c r="W1509" s="38"/>
      <c r="X1509" s="38"/>
      <c r="Y1509" s="38"/>
    </row>
    <row r="1510" spans="20:25">
      <c r="T1510" s="46"/>
      <c r="U1510" s="38"/>
      <c r="V1510"/>
      <c r="W1510" s="38"/>
      <c r="X1510" s="38"/>
      <c r="Y1510" s="38"/>
    </row>
    <row r="1511" spans="20:25">
      <c r="T1511" s="46"/>
      <c r="U1511" s="38"/>
      <c r="V1511"/>
      <c r="W1511" s="38"/>
      <c r="X1511" s="38"/>
      <c r="Y1511" s="38"/>
    </row>
    <row r="1512" spans="20:25">
      <c r="T1512" s="46"/>
      <c r="U1512" s="38"/>
      <c r="V1512"/>
      <c r="W1512" s="38"/>
      <c r="X1512" s="38"/>
      <c r="Y1512" s="38"/>
    </row>
    <row r="1513" spans="20:25">
      <c r="T1513" s="46"/>
      <c r="U1513" s="38"/>
      <c r="V1513"/>
      <c r="W1513" s="38"/>
      <c r="X1513" s="38"/>
      <c r="Y1513" s="38"/>
    </row>
    <row r="1514" spans="20:25">
      <c r="T1514" s="46"/>
      <c r="U1514" s="38"/>
      <c r="V1514"/>
      <c r="W1514" s="38"/>
      <c r="X1514" s="38"/>
      <c r="Y1514" s="38"/>
    </row>
    <row r="1515" spans="20:25">
      <c r="T1515" s="46"/>
      <c r="U1515" s="38"/>
      <c r="V1515"/>
      <c r="W1515" s="38"/>
      <c r="X1515" s="38"/>
      <c r="Y1515" s="38"/>
    </row>
    <row r="1516" spans="20:25">
      <c r="T1516" s="46"/>
      <c r="U1516" s="38"/>
      <c r="V1516"/>
      <c r="W1516" s="38"/>
      <c r="X1516" s="38"/>
      <c r="Y1516" s="38"/>
    </row>
    <row r="1517" spans="20:25">
      <c r="T1517" s="46"/>
      <c r="U1517" s="38"/>
      <c r="V1517"/>
      <c r="W1517" s="38"/>
      <c r="X1517" s="38"/>
      <c r="Y1517" s="38"/>
    </row>
    <row r="1518" spans="20:25">
      <c r="T1518" s="46"/>
      <c r="U1518" s="38"/>
      <c r="V1518"/>
      <c r="W1518" s="38"/>
      <c r="X1518" s="38"/>
      <c r="Y1518" s="38"/>
    </row>
    <row r="1519" spans="20:25">
      <c r="T1519" s="46"/>
      <c r="U1519" s="38"/>
      <c r="V1519"/>
      <c r="W1519" s="38"/>
      <c r="X1519" s="38"/>
      <c r="Y1519" s="38"/>
    </row>
    <row r="1520" spans="20:25">
      <c r="T1520" s="46"/>
      <c r="U1520" s="38"/>
      <c r="V1520"/>
      <c r="W1520" s="38"/>
      <c r="X1520" s="38"/>
      <c r="Y1520" s="38"/>
    </row>
    <row r="1521" spans="20:25">
      <c r="T1521" s="46"/>
      <c r="U1521" s="38"/>
      <c r="V1521"/>
      <c r="W1521" s="38"/>
      <c r="X1521" s="38"/>
      <c r="Y1521" s="38"/>
    </row>
    <row r="1522" spans="20:25">
      <c r="T1522" s="46"/>
      <c r="U1522" s="38"/>
      <c r="V1522"/>
      <c r="W1522" s="38"/>
      <c r="X1522" s="38"/>
      <c r="Y1522" s="38"/>
    </row>
    <row r="1523" spans="20:25">
      <c r="T1523" s="46"/>
      <c r="U1523" s="38"/>
      <c r="V1523"/>
      <c r="W1523" s="38"/>
      <c r="X1523" s="38"/>
      <c r="Y1523" s="38"/>
    </row>
    <row r="1524" spans="20:25">
      <c r="T1524" s="46"/>
      <c r="U1524" s="38"/>
      <c r="V1524"/>
      <c r="W1524" s="38"/>
      <c r="X1524" s="38"/>
      <c r="Y1524" s="38"/>
    </row>
    <row r="1525" spans="20:25">
      <c r="T1525" s="46"/>
      <c r="U1525" s="38"/>
      <c r="V1525"/>
      <c r="W1525" s="38"/>
      <c r="X1525" s="38"/>
      <c r="Y1525" s="38"/>
    </row>
    <row r="1526" spans="20:25">
      <c r="T1526" s="46"/>
      <c r="U1526" s="38"/>
      <c r="V1526"/>
      <c r="W1526" s="38"/>
      <c r="X1526" s="38"/>
      <c r="Y1526" s="38"/>
    </row>
    <row r="1527" spans="20:25">
      <c r="T1527" s="46"/>
      <c r="U1527" s="38"/>
      <c r="V1527"/>
      <c r="W1527" s="38"/>
      <c r="X1527" s="38"/>
      <c r="Y1527" s="38"/>
    </row>
    <row r="1528" spans="20:25">
      <c r="T1528" s="46"/>
      <c r="U1528" s="38"/>
      <c r="V1528"/>
      <c r="W1528" s="38"/>
      <c r="X1528" s="38"/>
      <c r="Y1528" s="38"/>
    </row>
    <row r="1529" spans="20:25">
      <c r="T1529" s="46"/>
      <c r="U1529" s="38"/>
      <c r="V1529"/>
      <c r="W1529" s="38"/>
      <c r="X1529" s="38"/>
      <c r="Y1529" s="38"/>
    </row>
    <row r="1530" spans="20:25">
      <c r="T1530" s="46"/>
      <c r="U1530" s="38"/>
      <c r="V1530"/>
      <c r="W1530" s="38"/>
      <c r="X1530" s="38"/>
      <c r="Y1530" s="38"/>
    </row>
    <row r="1531" spans="20:25">
      <c r="T1531" s="46"/>
      <c r="U1531" s="38"/>
      <c r="V1531"/>
      <c r="W1531" s="38"/>
      <c r="X1531" s="38"/>
      <c r="Y1531" s="38"/>
    </row>
    <row r="1532" spans="20:25">
      <c r="T1532" s="46"/>
      <c r="U1532" s="38"/>
      <c r="V1532"/>
      <c r="W1532" s="38"/>
      <c r="X1532" s="38"/>
      <c r="Y1532" s="38"/>
    </row>
    <row r="1533" spans="20:25">
      <c r="T1533" s="46"/>
      <c r="U1533" s="38"/>
      <c r="V1533"/>
      <c r="W1533" s="38"/>
      <c r="X1533" s="38"/>
      <c r="Y1533" s="38"/>
    </row>
    <row r="1534" spans="20:25">
      <c r="T1534" s="46"/>
      <c r="U1534" s="38"/>
      <c r="V1534"/>
      <c r="W1534" s="38"/>
      <c r="X1534" s="38"/>
      <c r="Y1534" s="38"/>
    </row>
    <row r="1535" spans="20:25">
      <c r="T1535" s="46"/>
      <c r="U1535" s="38"/>
      <c r="V1535"/>
      <c r="W1535" s="38"/>
      <c r="X1535" s="38"/>
      <c r="Y1535" s="38"/>
    </row>
    <row r="1536" spans="20:25">
      <c r="T1536" s="46"/>
      <c r="U1536" s="38"/>
      <c r="V1536"/>
      <c r="W1536" s="38"/>
      <c r="X1536" s="38"/>
      <c r="Y1536" s="38"/>
    </row>
    <row r="1537" spans="20:25">
      <c r="T1537" s="46"/>
      <c r="U1537" s="38"/>
      <c r="V1537"/>
      <c r="W1537" s="38"/>
      <c r="X1537" s="38"/>
      <c r="Y1537" s="38"/>
    </row>
    <row r="1538" spans="20:25">
      <c r="T1538" s="46"/>
      <c r="U1538" s="38"/>
      <c r="V1538"/>
      <c r="W1538" s="38"/>
      <c r="X1538" s="38"/>
      <c r="Y1538" s="38"/>
    </row>
    <row r="1539" spans="20:25">
      <c r="T1539" s="46"/>
      <c r="U1539" s="38"/>
      <c r="V1539"/>
      <c r="W1539" s="38"/>
      <c r="X1539" s="38"/>
      <c r="Y1539" s="38"/>
    </row>
    <row r="1540" spans="20:25">
      <c r="T1540" s="46"/>
      <c r="U1540" s="38"/>
      <c r="V1540"/>
      <c r="W1540" s="38"/>
      <c r="X1540" s="38"/>
      <c r="Y1540" s="38"/>
    </row>
    <row r="1541" spans="20:25">
      <c r="T1541" s="46"/>
      <c r="U1541" s="38"/>
      <c r="V1541"/>
      <c r="W1541" s="38"/>
      <c r="X1541" s="38"/>
      <c r="Y1541" s="38"/>
    </row>
    <row r="1542" spans="20:25">
      <c r="T1542" s="46"/>
      <c r="U1542" s="38"/>
      <c r="V1542"/>
      <c r="W1542" s="38"/>
      <c r="X1542" s="38"/>
      <c r="Y1542" s="38"/>
    </row>
    <row r="1543" spans="20:25">
      <c r="T1543" s="46"/>
      <c r="U1543" s="38"/>
      <c r="V1543"/>
      <c r="W1543" s="38"/>
      <c r="X1543" s="38"/>
      <c r="Y1543" s="38"/>
    </row>
    <row r="1544" spans="20:25">
      <c r="T1544" s="46"/>
      <c r="U1544" s="38"/>
      <c r="V1544"/>
      <c r="W1544" s="38"/>
      <c r="X1544" s="38"/>
      <c r="Y1544" s="38"/>
    </row>
    <row r="1545" spans="20:25">
      <c r="T1545" s="46"/>
      <c r="U1545" s="38"/>
      <c r="V1545"/>
      <c r="W1545" s="38"/>
      <c r="X1545" s="38"/>
      <c r="Y1545" s="38"/>
    </row>
    <row r="1546" spans="20:25">
      <c r="T1546" s="46"/>
      <c r="U1546" s="38"/>
      <c r="V1546"/>
      <c r="W1546" s="38"/>
      <c r="X1546" s="38"/>
      <c r="Y1546" s="38"/>
    </row>
    <row r="1547" spans="20:25">
      <c r="T1547" s="46"/>
      <c r="U1547" s="38"/>
      <c r="V1547"/>
      <c r="W1547" s="38"/>
      <c r="X1547" s="38"/>
      <c r="Y1547" s="38"/>
    </row>
    <row r="1548" spans="20:25">
      <c r="T1548" s="46"/>
      <c r="U1548" s="38"/>
      <c r="V1548"/>
      <c r="W1548" s="38"/>
      <c r="X1548" s="38"/>
      <c r="Y1548" s="38"/>
    </row>
    <row r="1549" spans="20:25">
      <c r="T1549" s="46"/>
      <c r="U1549" s="38"/>
      <c r="V1549"/>
      <c r="W1549" s="38"/>
      <c r="X1549" s="38"/>
      <c r="Y1549" s="38"/>
    </row>
    <row r="1550" spans="20:25">
      <c r="T1550" s="46"/>
      <c r="U1550" s="38"/>
      <c r="V1550"/>
      <c r="W1550" s="38"/>
      <c r="X1550" s="38"/>
      <c r="Y1550" s="38"/>
    </row>
    <row r="1551" spans="20:25">
      <c r="T1551" s="46"/>
      <c r="U1551" s="38"/>
      <c r="V1551"/>
      <c r="W1551" s="38"/>
      <c r="X1551" s="38"/>
      <c r="Y1551" s="38"/>
    </row>
    <row r="1552" spans="20:25">
      <c r="T1552" s="46"/>
      <c r="U1552" s="38"/>
      <c r="V1552"/>
      <c r="W1552" s="38"/>
      <c r="X1552" s="38"/>
      <c r="Y1552" s="38"/>
    </row>
    <row r="1553" spans="20:25">
      <c r="T1553" s="46"/>
      <c r="U1553" s="38"/>
      <c r="V1553"/>
      <c r="W1553" s="38"/>
      <c r="X1553" s="38"/>
      <c r="Y1553" s="38"/>
    </row>
    <row r="1554" spans="20:25">
      <c r="T1554" s="46"/>
      <c r="U1554" s="38"/>
      <c r="V1554"/>
      <c r="W1554" s="38"/>
      <c r="X1554" s="38"/>
      <c r="Y1554" s="38"/>
    </row>
    <row r="1555" spans="20:25">
      <c r="T1555" s="46"/>
      <c r="U1555" s="38"/>
      <c r="V1555"/>
      <c r="W1555" s="38"/>
      <c r="X1555" s="38"/>
      <c r="Y1555" s="38"/>
    </row>
    <row r="1556" spans="20:25">
      <c r="T1556" s="46"/>
      <c r="U1556" s="38"/>
      <c r="V1556"/>
      <c r="W1556" s="38"/>
      <c r="X1556" s="38"/>
      <c r="Y1556" s="38"/>
    </row>
    <row r="1557" spans="20:25">
      <c r="T1557" s="46"/>
      <c r="U1557" s="38"/>
      <c r="V1557"/>
      <c r="W1557" s="38"/>
      <c r="X1557" s="38"/>
      <c r="Y1557" s="38"/>
    </row>
    <row r="1558" spans="20:25">
      <c r="T1558" s="46"/>
      <c r="U1558" s="38"/>
      <c r="V1558"/>
      <c r="W1558" s="38"/>
      <c r="X1558" s="38"/>
      <c r="Y1558" s="38"/>
    </row>
    <row r="1559" spans="20:25">
      <c r="T1559" s="46"/>
      <c r="U1559" s="38"/>
      <c r="V1559"/>
      <c r="W1559" s="38"/>
      <c r="X1559" s="38"/>
      <c r="Y1559" s="38"/>
    </row>
    <row r="1560" spans="20:25">
      <c r="T1560" s="46"/>
      <c r="U1560" s="38"/>
      <c r="V1560"/>
      <c r="W1560" s="38"/>
      <c r="X1560" s="38"/>
      <c r="Y1560" s="38"/>
    </row>
  </sheetData>
  <autoFilter ref="A3:AS293" xr:uid="{CC64F853-567E-4FFE-8543-A9A2B6ACC297}"/>
  <mergeCells count="12">
    <mergeCell ref="AK2:AO2"/>
    <mergeCell ref="AI2:AJ2"/>
    <mergeCell ref="A2:A3"/>
    <mergeCell ref="B2:B3"/>
    <mergeCell ref="C2:C3"/>
    <mergeCell ref="E2:E3"/>
    <mergeCell ref="F2:O2"/>
    <mergeCell ref="P2:S2"/>
    <mergeCell ref="Z2:AD2"/>
    <mergeCell ref="T2:W2"/>
    <mergeCell ref="X2:Y2"/>
    <mergeCell ref="AE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12A5-9130-B44D-824D-86CCA7E5FD0B}">
  <dimension ref="A1:G16"/>
  <sheetViews>
    <sheetView workbookViewId="0"/>
  </sheetViews>
  <sheetFormatPr defaultColWidth="11.42578125" defaultRowHeight="15"/>
  <sheetData>
    <row r="1" spans="1:7" ht="14.25" customHeight="1">
      <c r="A1" s="13" t="s">
        <v>17501</v>
      </c>
      <c r="B1" s="10"/>
      <c r="C1" s="10"/>
      <c r="D1" s="10"/>
      <c r="E1" s="11"/>
      <c r="F1" s="11"/>
      <c r="G1" s="11"/>
    </row>
    <row r="2" spans="1:7">
      <c r="A2" s="11"/>
      <c r="B2" s="11"/>
      <c r="C2" s="11"/>
      <c r="D2" s="11"/>
      <c r="E2" s="11"/>
      <c r="F2" s="11"/>
      <c r="G2" s="11"/>
    </row>
    <row r="3" spans="1:7" ht="15.75" thickBot="1">
      <c r="A3" s="12"/>
      <c r="B3" s="12"/>
      <c r="C3" s="12"/>
      <c r="D3" s="11"/>
      <c r="E3" s="11"/>
      <c r="F3" s="11"/>
      <c r="G3" s="11"/>
    </row>
    <row r="4" spans="1:7" ht="15.75" thickBot="1">
      <c r="A4" s="117" t="s">
        <v>17485</v>
      </c>
      <c r="B4" s="98"/>
      <c r="C4" s="139" t="s">
        <v>1781</v>
      </c>
      <c r="D4" s="140"/>
      <c r="E4" t="s">
        <v>17445</v>
      </c>
      <c r="F4" s="11" t="s">
        <v>17446</v>
      </c>
      <c r="G4" s="11" t="s">
        <v>17447</v>
      </c>
    </row>
    <row r="5" spans="1:7" ht="15.75" thickBot="1">
      <c r="A5" s="99"/>
      <c r="B5" s="100"/>
      <c r="C5" s="87" t="s">
        <v>1471</v>
      </c>
      <c r="D5" s="86" t="s">
        <v>1472</v>
      </c>
      <c r="E5" s="108">
        <f>C6/(C6+D6)</f>
        <v>0.79532163742690054</v>
      </c>
      <c r="F5" s="108">
        <f>D7/(C7+D7)</f>
        <v>0.92307692307692313</v>
      </c>
      <c r="G5" s="108">
        <f>AVERAGE(E5:F5)</f>
        <v>0.85919928025191183</v>
      </c>
    </row>
    <row r="6" spans="1:7">
      <c r="A6" s="96" t="s">
        <v>1782</v>
      </c>
      <c r="B6" s="88" t="s">
        <v>1471</v>
      </c>
      <c r="C6" s="50">
        <v>136</v>
      </c>
      <c r="D6" s="84">
        <v>35</v>
      </c>
    </row>
    <row r="7" spans="1:7" ht="15.75" thickBot="1">
      <c r="A7" s="97"/>
      <c r="B7" s="89" t="s">
        <v>1472</v>
      </c>
      <c r="C7" s="85">
        <v>9</v>
      </c>
      <c r="D7" s="86">
        <v>108</v>
      </c>
      <c r="F7" s="11"/>
      <c r="G7" s="11"/>
    </row>
    <row r="8" spans="1:7">
      <c r="A8" s="11"/>
      <c r="B8" s="11"/>
      <c r="C8" s="11"/>
      <c r="G8" s="11"/>
    </row>
    <row r="9" spans="1:7" ht="15.75" thickBot="1">
      <c r="A9" s="11"/>
    </row>
    <row r="10" spans="1:7" ht="15.75" thickBot="1">
      <c r="A10" s="117" t="s">
        <v>17486</v>
      </c>
      <c r="B10" s="98"/>
      <c r="C10" s="139" t="s">
        <v>1781</v>
      </c>
      <c r="D10" s="140"/>
      <c r="E10" t="s">
        <v>17445</v>
      </c>
      <c r="F10" s="11" t="s">
        <v>17446</v>
      </c>
      <c r="G10" s="11" t="s">
        <v>17447</v>
      </c>
    </row>
    <row r="11" spans="1:7" ht="15.75" thickBot="1">
      <c r="A11" s="99"/>
      <c r="B11" s="100"/>
      <c r="C11" s="87" t="s">
        <v>1471</v>
      </c>
      <c r="D11" s="86" t="s">
        <v>1472</v>
      </c>
      <c r="E11" s="109">
        <f>C12/(C12+D12)</f>
        <v>0.84563758389261745</v>
      </c>
      <c r="F11" s="109">
        <f>D13/(C13+D13)</f>
        <v>0.9609375</v>
      </c>
      <c r="G11" s="109">
        <f>AVERAGE(E11:F11)</f>
        <v>0.90328754194630867</v>
      </c>
    </row>
    <row r="12" spans="1:7">
      <c r="A12" s="96" t="s">
        <v>1782</v>
      </c>
      <c r="B12" s="88" t="s">
        <v>1471</v>
      </c>
      <c r="C12" s="50">
        <v>126</v>
      </c>
      <c r="D12" s="84">
        <v>23</v>
      </c>
    </row>
    <row r="13" spans="1:7" ht="15.75" thickBot="1">
      <c r="A13" s="97"/>
      <c r="B13" s="89" t="s">
        <v>1472</v>
      </c>
      <c r="C13" s="85">
        <v>5</v>
      </c>
      <c r="D13" s="86">
        <v>123</v>
      </c>
    </row>
    <row r="14" spans="1:7">
      <c r="A14" s="11"/>
    </row>
    <row r="15" spans="1:7">
      <c r="A15" s="11"/>
    </row>
    <row r="16" spans="1:7">
      <c r="A16" s="11"/>
    </row>
  </sheetData>
  <mergeCells count="2">
    <mergeCell ref="C10:D10"/>
    <mergeCell ref="C4: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BDB2-7310-421E-B43D-921F20BE00B2}">
  <dimension ref="A1:B271"/>
  <sheetViews>
    <sheetView workbookViewId="0"/>
  </sheetViews>
  <sheetFormatPr defaultRowHeight="15"/>
  <cols>
    <col min="1" max="2" width="13.85546875" customWidth="1"/>
  </cols>
  <sheetData>
    <row r="1" spans="1:2">
      <c r="A1" s="1" t="s">
        <v>17497</v>
      </c>
    </row>
    <row r="2" spans="1:2">
      <c r="A2" t="s">
        <v>17313</v>
      </c>
      <c r="B2" t="s">
        <v>17314</v>
      </c>
    </row>
    <row r="3" spans="1:2">
      <c r="A3" t="s">
        <v>17315</v>
      </c>
      <c r="B3">
        <v>1</v>
      </c>
    </row>
    <row r="4" spans="1:2">
      <c r="A4" t="s">
        <v>1291</v>
      </c>
      <c r="B4">
        <v>6</v>
      </c>
    </row>
    <row r="5" spans="1:2">
      <c r="A5" t="s">
        <v>17316</v>
      </c>
      <c r="B5">
        <v>1</v>
      </c>
    </row>
    <row r="6" spans="1:2">
      <c r="A6" t="s">
        <v>1265</v>
      </c>
      <c r="B6">
        <v>10</v>
      </c>
    </row>
    <row r="7" spans="1:2">
      <c r="A7" t="s">
        <v>17317</v>
      </c>
      <c r="B7">
        <v>2</v>
      </c>
    </row>
    <row r="8" spans="1:2">
      <c r="A8" t="s">
        <v>17318</v>
      </c>
      <c r="B8">
        <v>2</v>
      </c>
    </row>
    <row r="9" spans="1:2">
      <c r="A9" t="s">
        <v>1292</v>
      </c>
      <c r="B9">
        <v>8</v>
      </c>
    </row>
    <row r="10" spans="1:2">
      <c r="A10" t="s">
        <v>1293</v>
      </c>
      <c r="B10">
        <v>3</v>
      </c>
    </row>
    <row r="11" spans="1:2">
      <c r="A11" t="s">
        <v>17319</v>
      </c>
      <c r="B11">
        <v>1</v>
      </c>
    </row>
    <row r="12" spans="1:2">
      <c r="A12" t="s">
        <v>1240</v>
      </c>
      <c r="B12">
        <v>7</v>
      </c>
    </row>
    <row r="13" spans="1:2">
      <c r="A13" t="s">
        <v>1294</v>
      </c>
      <c r="B13">
        <v>6</v>
      </c>
    </row>
    <row r="14" spans="1:2">
      <c r="A14" t="s">
        <v>1258</v>
      </c>
      <c r="B14">
        <v>8</v>
      </c>
    </row>
    <row r="15" spans="1:2">
      <c r="A15" t="s">
        <v>17320</v>
      </c>
      <c r="B15">
        <v>2</v>
      </c>
    </row>
    <row r="16" spans="1:2">
      <c r="A16" t="s">
        <v>17321</v>
      </c>
      <c r="B16">
        <v>2</v>
      </c>
    </row>
    <row r="17" spans="1:2">
      <c r="A17" t="s">
        <v>1295</v>
      </c>
      <c r="B17">
        <v>6</v>
      </c>
    </row>
    <row r="18" spans="1:2">
      <c r="A18" t="s">
        <v>1296</v>
      </c>
      <c r="B18">
        <v>4</v>
      </c>
    </row>
    <row r="19" spans="1:2">
      <c r="A19" t="s">
        <v>1297</v>
      </c>
      <c r="B19">
        <v>7</v>
      </c>
    </row>
    <row r="20" spans="1:2">
      <c r="A20" t="s">
        <v>1246</v>
      </c>
      <c r="B20">
        <v>3</v>
      </c>
    </row>
    <row r="21" spans="1:2">
      <c r="A21" t="s">
        <v>1298</v>
      </c>
      <c r="B21">
        <v>11</v>
      </c>
    </row>
    <row r="22" spans="1:2">
      <c r="A22" t="s">
        <v>17322</v>
      </c>
      <c r="B22">
        <v>2</v>
      </c>
    </row>
    <row r="23" spans="1:2">
      <c r="A23" t="s">
        <v>1276</v>
      </c>
      <c r="B23">
        <v>7</v>
      </c>
    </row>
    <row r="24" spans="1:2">
      <c r="A24" t="s">
        <v>17323</v>
      </c>
      <c r="B24">
        <v>3</v>
      </c>
    </row>
    <row r="25" spans="1:2">
      <c r="A25" t="s">
        <v>1299</v>
      </c>
      <c r="B25">
        <v>22</v>
      </c>
    </row>
    <row r="26" spans="1:2">
      <c r="A26" t="s">
        <v>17324</v>
      </c>
      <c r="B26">
        <v>1</v>
      </c>
    </row>
    <row r="27" spans="1:2">
      <c r="A27" t="s">
        <v>1300</v>
      </c>
      <c r="B27">
        <v>7</v>
      </c>
    </row>
    <row r="28" spans="1:2">
      <c r="A28" t="s">
        <v>17325</v>
      </c>
      <c r="B28">
        <v>1</v>
      </c>
    </row>
    <row r="29" spans="1:2">
      <c r="A29" t="s">
        <v>1286</v>
      </c>
      <c r="B29">
        <v>10</v>
      </c>
    </row>
    <row r="30" spans="1:2">
      <c r="A30" t="s">
        <v>17326</v>
      </c>
      <c r="B30">
        <v>1</v>
      </c>
    </row>
    <row r="31" spans="1:2">
      <c r="A31" t="s">
        <v>1301</v>
      </c>
      <c r="B31">
        <v>4</v>
      </c>
    </row>
    <row r="32" spans="1:2">
      <c r="A32" t="s">
        <v>1302</v>
      </c>
      <c r="B32">
        <v>17</v>
      </c>
    </row>
    <row r="33" spans="1:2">
      <c r="A33" t="s">
        <v>17327</v>
      </c>
      <c r="B33">
        <v>1</v>
      </c>
    </row>
    <row r="34" spans="1:2">
      <c r="A34" t="s">
        <v>17328</v>
      </c>
      <c r="B34">
        <v>1</v>
      </c>
    </row>
    <row r="35" spans="1:2">
      <c r="A35" t="s">
        <v>1303</v>
      </c>
      <c r="B35">
        <v>3</v>
      </c>
    </row>
    <row r="36" spans="1:2">
      <c r="A36" t="s">
        <v>17329</v>
      </c>
      <c r="B36">
        <v>1</v>
      </c>
    </row>
    <row r="37" spans="1:2">
      <c r="A37" t="s">
        <v>1304</v>
      </c>
      <c r="B37">
        <v>3</v>
      </c>
    </row>
    <row r="38" spans="1:2">
      <c r="A38" t="s">
        <v>1305</v>
      </c>
      <c r="B38">
        <v>3</v>
      </c>
    </row>
    <row r="39" spans="1:2">
      <c r="A39" t="s">
        <v>1306</v>
      </c>
      <c r="B39">
        <v>9</v>
      </c>
    </row>
    <row r="40" spans="1:2">
      <c r="A40" t="s">
        <v>17330</v>
      </c>
      <c r="B40">
        <v>1</v>
      </c>
    </row>
    <row r="41" spans="1:2">
      <c r="A41" t="s">
        <v>17331</v>
      </c>
      <c r="B41">
        <v>1</v>
      </c>
    </row>
    <row r="42" spans="1:2">
      <c r="A42" t="s">
        <v>17332</v>
      </c>
      <c r="B42">
        <v>1</v>
      </c>
    </row>
    <row r="43" spans="1:2">
      <c r="A43" t="s">
        <v>1307</v>
      </c>
      <c r="B43">
        <v>3</v>
      </c>
    </row>
    <row r="44" spans="1:2">
      <c r="A44" t="s">
        <v>1237</v>
      </c>
      <c r="B44">
        <v>11</v>
      </c>
    </row>
    <row r="45" spans="1:2">
      <c r="A45" t="s">
        <v>1308</v>
      </c>
      <c r="B45">
        <v>9</v>
      </c>
    </row>
    <row r="46" spans="1:2">
      <c r="A46" t="s">
        <v>17333</v>
      </c>
      <c r="B46">
        <v>2</v>
      </c>
    </row>
    <row r="47" spans="1:2">
      <c r="A47" t="s">
        <v>1260</v>
      </c>
      <c r="B47">
        <v>8</v>
      </c>
    </row>
    <row r="48" spans="1:2">
      <c r="A48" t="s">
        <v>1279</v>
      </c>
      <c r="B48">
        <v>22</v>
      </c>
    </row>
    <row r="49" spans="1:2">
      <c r="A49" t="s">
        <v>17334</v>
      </c>
      <c r="B49">
        <v>2</v>
      </c>
    </row>
    <row r="50" spans="1:2">
      <c r="A50" t="s">
        <v>1257</v>
      </c>
      <c r="B50">
        <v>7</v>
      </c>
    </row>
    <row r="51" spans="1:2">
      <c r="A51" t="s">
        <v>1309</v>
      </c>
      <c r="B51">
        <v>9</v>
      </c>
    </row>
    <row r="52" spans="1:2">
      <c r="A52" t="s">
        <v>17335</v>
      </c>
      <c r="B52">
        <v>1</v>
      </c>
    </row>
    <row r="53" spans="1:2">
      <c r="A53" t="s">
        <v>17336</v>
      </c>
      <c r="B53">
        <v>2</v>
      </c>
    </row>
    <row r="54" spans="1:2">
      <c r="A54" t="s">
        <v>1262</v>
      </c>
      <c r="B54">
        <v>9</v>
      </c>
    </row>
    <row r="55" spans="1:2">
      <c r="A55" t="s">
        <v>17337</v>
      </c>
      <c r="B55">
        <v>2</v>
      </c>
    </row>
    <row r="56" spans="1:2">
      <c r="A56" t="s">
        <v>17338</v>
      </c>
      <c r="B56">
        <v>2</v>
      </c>
    </row>
    <row r="57" spans="1:2">
      <c r="A57" t="s">
        <v>17339</v>
      </c>
      <c r="B57">
        <v>2</v>
      </c>
    </row>
    <row r="58" spans="1:2">
      <c r="A58" t="s">
        <v>1310</v>
      </c>
      <c r="B58">
        <v>19</v>
      </c>
    </row>
    <row r="59" spans="1:2">
      <c r="A59" t="s">
        <v>1311</v>
      </c>
      <c r="B59">
        <v>4</v>
      </c>
    </row>
    <row r="60" spans="1:2">
      <c r="A60" t="s">
        <v>1312</v>
      </c>
      <c r="B60">
        <v>3</v>
      </c>
    </row>
    <row r="61" spans="1:2">
      <c r="A61" t="s">
        <v>1236</v>
      </c>
      <c r="B61">
        <v>3</v>
      </c>
    </row>
    <row r="62" spans="1:2">
      <c r="A62" t="s">
        <v>1263</v>
      </c>
      <c r="B62">
        <v>4</v>
      </c>
    </row>
    <row r="63" spans="1:2">
      <c r="A63" t="s">
        <v>17340</v>
      </c>
      <c r="B63">
        <v>1</v>
      </c>
    </row>
    <row r="64" spans="1:2">
      <c r="A64" t="s">
        <v>1270</v>
      </c>
      <c r="B64">
        <v>8</v>
      </c>
    </row>
    <row r="65" spans="1:2">
      <c r="A65" t="s">
        <v>1283</v>
      </c>
      <c r="B65">
        <v>16</v>
      </c>
    </row>
    <row r="66" spans="1:2">
      <c r="A66" t="s">
        <v>17341</v>
      </c>
      <c r="B66">
        <v>2</v>
      </c>
    </row>
    <row r="67" spans="1:2">
      <c r="A67" t="s">
        <v>1249</v>
      </c>
      <c r="B67">
        <v>4</v>
      </c>
    </row>
    <row r="68" spans="1:2">
      <c r="A68" t="s">
        <v>1243</v>
      </c>
      <c r="B68">
        <v>12</v>
      </c>
    </row>
    <row r="69" spans="1:2">
      <c r="A69" t="s">
        <v>1313</v>
      </c>
      <c r="B69">
        <v>4</v>
      </c>
    </row>
    <row r="70" spans="1:2">
      <c r="A70" t="s">
        <v>1314</v>
      </c>
      <c r="B70">
        <v>6</v>
      </c>
    </row>
    <row r="71" spans="1:2">
      <c r="A71" t="s">
        <v>1251</v>
      </c>
      <c r="B71">
        <v>4</v>
      </c>
    </row>
    <row r="72" spans="1:2">
      <c r="A72" t="s">
        <v>17342</v>
      </c>
      <c r="B72">
        <v>1</v>
      </c>
    </row>
    <row r="73" spans="1:2">
      <c r="A73" t="s">
        <v>17343</v>
      </c>
      <c r="B73">
        <v>2</v>
      </c>
    </row>
    <row r="74" spans="1:2">
      <c r="A74" t="s">
        <v>1315</v>
      </c>
      <c r="B74">
        <v>8</v>
      </c>
    </row>
    <row r="75" spans="1:2">
      <c r="A75" t="s">
        <v>17344</v>
      </c>
      <c r="B75">
        <v>1</v>
      </c>
    </row>
    <row r="76" spans="1:2">
      <c r="A76" t="s">
        <v>1316</v>
      </c>
      <c r="B76">
        <v>13</v>
      </c>
    </row>
    <row r="77" spans="1:2">
      <c r="A77" t="s">
        <v>17345</v>
      </c>
      <c r="B77">
        <v>2</v>
      </c>
    </row>
    <row r="78" spans="1:2">
      <c r="A78" t="s">
        <v>17346</v>
      </c>
      <c r="B78">
        <v>1</v>
      </c>
    </row>
    <row r="79" spans="1:2">
      <c r="A79" t="s">
        <v>1256</v>
      </c>
      <c r="B79">
        <v>19</v>
      </c>
    </row>
    <row r="80" spans="1:2">
      <c r="A80" t="s">
        <v>1317</v>
      </c>
      <c r="B80">
        <v>8</v>
      </c>
    </row>
    <row r="81" spans="1:2">
      <c r="A81" t="s">
        <v>17347</v>
      </c>
      <c r="B81">
        <v>2</v>
      </c>
    </row>
    <row r="82" spans="1:2">
      <c r="A82" t="s">
        <v>17348</v>
      </c>
      <c r="B82">
        <v>1</v>
      </c>
    </row>
    <row r="83" spans="1:2">
      <c r="A83" t="s">
        <v>17349</v>
      </c>
      <c r="B83">
        <v>1</v>
      </c>
    </row>
    <row r="84" spans="1:2">
      <c r="A84" t="s">
        <v>17350</v>
      </c>
      <c r="B84">
        <v>1</v>
      </c>
    </row>
    <row r="85" spans="1:2">
      <c r="A85" t="s">
        <v>1271</v>
      </c>
      <c r="B85">
        <v>2</v>
      </c>
    </row>
    <row r="86" spans="1:2">
      <c r="A86" t="s">
        <v>17351</v>
      </c>
      <c r="B86">
        <v>1</v>
      </c>
    </row>
    <row r="87" spans="1:2">
      <c r="A87" t="s">
        <v>1274</v>
      </c>
      <c r="B87">
        <v>18</v>
      </c>
    </row>
    <row r="88" spans="1:2">
      <c r="A88" t="s">
        <v>17352</v>
      </c>
      <c r="B88">
        <v>4</v>
      </c>
    </row>
    <row r="89" spans="1:2">
      <c r="A89" t="s">
        <v>1266</v>
      </c>
      <c r="B89">
        <v>4</v>
      </c>
    </row>
    <row r="90" spans="1:2">
      <c r="A90" t="s">
        <v>17353</v>
      </c>
      <c r="B90">
        <v>5</v>
      </c>
    </row>
    <row r="91" spans="1:2">
      <c r="A91" t="s">
        <v>1261</v>
      </c>
      <c r="B91">
        <v>8</v>
      </c>
    </row>
    <row r="92" spans="1:2">
      <c r="A92" t="s">
        <v>1247</v>
      </c>
      <c r="B92">
        <v>7</v>
      </c>
    </row>
    <row r="93" spans="1:2">
      <c r="A93" t="s">
        <v>17354</v>
      </c>
      <c r="B93">
        <v>2</v>
      </c>
    </row>
    <row r="94" spans="1:2">
      <c r="A94" t="s">
        <v>17355</v>
      </c>
      <c r="B94">
        <v>2</v>
      </c>
    </row>
    <row r="95" spans="1:2">
      <c r="A95" t="s">
        <v>17356</v>
      </c>
      <c r="B95">
        <v>1</v>
      </c>
    </row>
    <row r="96" spans="1:2">
      <c r="A96" t="s">
        <v>1318</v>
      </c>
      <c r="B96">
        <v>1</v>
      </c>
    </row>
    <row r="97" spans="1:2">
      <c r="A97" t="s">
        <v>17357</v>
      </c>
      <c r="B97">
        <v>2</v>
      </c>
    </row>
    <row r="98" spans="1:2">
      <c r="A98" t="s">
        <v>17358</v>
      </c>
      <c r="B98">
        <v>1</v>
      </c>
    </row>
    <row r="99" spans="1:2">
      <c r="A99" t="s">
        <v>1235</v>
      </c>
      <c r="B99">
        <v>17</v>
      </c>
    </row>
    <row r="100" spans="1:2">
      <c r="A100" t="s">
        <v>17359</v>
      </c>
      <c r="B100">
        <v>2</v>
      </c>
    </row>
    <row r="101" spans="1:2">
      <c r="A101" t="s">
        <v>17360</v>
      </c>
      <c r="B101">
        <v>1</v>
      </c>
    </row>
    <row r="102" spans="1:2">
      <c r="A102" t="s">
        <v>17361</v>
      </c>
      <c r="B102">
        <v>1</v>
      </c>
    </row>
    <row r="103" spans="1:2">
      <c r="A103" t="s">
        <v>17362</v>
      </c>
      <c r="B103">
        <v>1</v>
      </c>
    </row>
    <row r="104" spans="1:2">
      <c r="A104" t="s">
        <v>17363</v>
      </c>
      <c r="B104">
        <v>1</v>
      </c>
    </row>
    <row r="105" spans="1:2">
      <c r="A105" t="s">
        <v>17364</v>
      </c>
      <c r="B105">
        <v>2</v>
      </c>
    </row>
    <row r="106" spans="1:2">
      <c r="A106" t="s">
        <v>17365</v>
      </c>
      <c r="B106">
        <v>2</v>
      </c>
    </row>
    <row r="107" spans="1:2">
      <c r="A107" t="s">
        <v>17366</v>
      </c>
      <c r="B107">
        <v>1</v>
      </c>
    </row>
    <row r="108" spans="1:2">
      <c r="A108" t="s">
        <v>17367</v>
      </c>
      <c r="B108">
        <v>1</v>
      </c>
    </row>
    <row r="109" spans="1:2">
      <c r="A109" t="s">
        <v>1272</v>
      </c>
      <c r="B109">
        <v>3</v>
      </c>
    </row>
    <row r="110" spans="1:2">
      <c r="A110" t="s">
        <v>1319</v>
      </c>
      <c r="B110">
        <v>3</v>
      </c>
    </row>
    <row r="111" spans="1:2">
      <c r="A111" t="s">
        <v>17368</v>
      </c>
      <c r="B111">
        <v>1</v>
      </c>
    </row>
    <row r="112" spans="1:2">
      <c r="A112" t="s">
        <v>17369</v>
      </c>
      <c r="B112">
        <v>1</v>
      </c>
    </row>
    <row r="113" spans="1:2">
      <c r="A113" t="s">
        <v>17370</v>
      </c>
      <c r="B113">
        <v>1</v>
      </c>
    </row>
    <row r="114" spans="1:2">
      <c r="A114" t="s">
        <v>1320</v>
      </c>
      <c r="B114">
        <v>4</v>
      </c>
    </row>
    <row r="115" spans="1:2">
      <c r="A115" t="s">
        <v>17371</v>
      </c>
      <c r="B115">
        <v>2</v>
      </c>
    </row>
    <row r="116" spans="1:2">
      <c r="A116" t="s">
        <v>1248</v>
      </c>
      <c r="B116">
        <v>10</v>
      </c>
    </row>
    <row r="117" spans="1:2">
      <c r="A117" t="s">
        <v>17372</v>
      </c>
      <c r="B117">
        <v>1</v>
      </c>
    </row>
    <row r="118" spans="1:2">
      <c r="A118" t="s">
        <v>1321</v>
      </c>
      <c r="B118">
        <v>12</v>
      </c>
    </row>
    <row r="119" spans="1:2">
      <c r="A119" t="s">
        <v>1281</v>
      </c>
      <c r="B119">
        <v>5</v>
      </c>
    </row>
    <row r="120" spans="1:2">
      <c r="A120" t="s">
        <v>1322</v>
      </c>
      <c r="B120">
        <v>3</v>
      </c>
    </row>
    <row r="121" spans="1:2">
      <c r="A121" t="s">
        <v>1259</v>
      </c>
      <c r="B121">
        <v>4</v>
      </c>
    </row>
    <row r="122" spans="1:2">
      <c r="A122" t="s">
        <v>1278</v>
      </c>
      <c r="B122">
        <v>9</v>
      </c>
    </row>
    <row r="123" spans="1:2">
      <c r="A123" t="s">
        <v>17373</v>
      </c>
      <c r="B123">
        <v>2</v>
      </c>
    </row>
    <row r="124" spans="1:2">
      <c r="A124" t="s">
        <v>1285</v>
      </c>
      <c r="B124">
        <v>13</v>
      </c>
    </row>
    <row r="125" spans="1:2">
      <c r="A125" t="s">
        <v>1269</v>
      </c>
      <c r="B125">
        <v>12</v>
      </c>
    </row>
    <row r="126" spans="1:2">
      <c r="A126" t="s">
        <v>17374</v>
      </c>
      <c r="B126">
        <v>1</v>
      </c>
    </row>
    <row r="127" spans="1:2">
      <c r="A127" t="s">
        <v>17375</v>
      </c>
      <c r="B127">
        <v>1</v>
      </c>
    </row>
    <row r="128" spans="1:2">
      <c r="A128" t="s">
        <v>1323</v>
      </c>
      <c r="B128">
        <v>5</v>
      </c>
    </row>
    <row r="129" spans="1:2">
      <c r="A129" t="s">
        <v>17376</v>
      </c>
      <c r="B129">
        <v>1</v>
      </c>
    </row>
    <row r="130" spans="1:2">
      <c r="A130" t="s">
        <v>17377</v>
      </c>
      <c r="B130">
        <v>1</v>
      </c>
    </row>
    <row r="131" spans="1:2">
      <c r="A131" t="s">
        <v>1324</v>
      </c>
      <c r="B131">
        <v>10</v>
      </c>
    </row>
    <row r="132" spans="1:2">
      <c r="A132" t="s">
        <v>1325</v>
      </c>
      <c r="B132">
        <v>10</v>
      </c>
    </row>
    <row r="133" spans="1:2">
      <c r="A133" t="s">
        <v>1326</v>
      </c>
      <c r="B133">
        <v>3</v>
      </c>
    </row>
    <row r="134" spans="1:2">
      <c r="A134" t="s">
        <v>1327</v>
      </c>
      <c r="B134">
        <v>14</v>
      </c>
    </row>
    <row r="135" spans="1:2">
      <c r="A135" t="s">
        <v>17378</v>
      </c>
      <c r="B135">
        <v>1</v>
      </c>
    </row>
    <row r="136" spans="1:2">
      <c r="A136" t="s">
        <v>17379</v>
      </c>
      <c r="B136">
        <v>1</v>
      </c>
    </row>
    <row r="137" spans="1:2">
      <c r="A137" t="s">
        <v>1328</v>
      </c>
      <c r="B137">
        <v>1</v>
      </c>
    </row>
    <row r="138" spans="1:2">
      <c r="A138" t="s">
        <v>1287</v>
      </c>
      <c r="B138">
        <v>15</v>
      </c>
    </row>
    <row r="139" spans="1:2">
      <c r="A139" t="s">
        <v>17380</v>
      </c>
      <c r="B139">
        <v>1</v>
      </c>
    </row>
    <row r="140" spans="1:2">
      <c r="A140" t="s">
        <v>1329</v>
      </c>
      <c r="B140">
        <v>4</v>
      </c>
    </row>
    <row r="141" spans="1:2">
      <c r="A141" t="s">
        <v>1277</v>
      </c>
      <c r="B141">
        <v>3</v>
      </c>
    </row>
    <row r="142" spans="1:2">
      <c r="A142" t="s">
        <v>1330</v>
      </c>
      <c r="B142">
        <v>3</v>
      </c>
    </row>
    <row r="143" spans="1:2">
      <c r="A143" t="s">
        <v>17381</v>
      </c>
      <c r="B143">
        <v>1</v>
      </c>
    </row>
    <row r="144" spans="1:2">
      <c r="A144" t="s">
        <v>17382</v>
      </c>
      <c r="B144">
        <v>1</v>
      </c>
    </row>
    <row r="145" spans="1:2">
      <c r="A145" t="s">
        <v>1264</v>
      </c>
      <c r="B145">
        <v>15</v>
      </c>
    </row>
    <row r="146" spans="1:2">
      <c r="A146" t="s">
        <v>17383</v>
      </c>
      <c r="B146">
        <v>1</v>
      </c>
    </row>
    <row r="147" spans="1:2">
      <c r="A147" t="s">
        <v>17384</v>
      </c>
      <c r="B147">
        <v>2</v>
      </c>
    </row>
    <row r="148" spans="1:2">
      <c r="A148" t="s">
        <v>1331</v>
      </c>
      <c r="B148">
        <v>11</v>
      </c>
    </row>
    <row r="149" spans="1:2">
      <c r="A149" t="s">
        <v>1332</v>
      </c>
      <c r="B149">
        <v>3</v>
      </c>
    </row>
    <row r="150" spans="1:2">
      <c r="A150" t="s">
        <v>1273</v>
      </c>
      <c r="B150">
        <v>2</v>
      </c>
    </row>
    <row r="151" spans="1:2">
      <c r="A151" t="s">
        <v>17385</v>
      </c>
      <c r="B151">
        <v>2</v>
      </c>
    </row>
    <row r="152" spans="1:2">
      <c r="A152" t="s">
        <v>1333</v>
      </c>
      <c r="B152">
        <v>3</v>
      </c>
    </row>
    <row r="153" spans="1:2">
      <c r="A153" t="s">
        <v>17386</v>
      </c>
      <c r="B153">
        <v>1</v>
      </c>
    </row>
    <row r="154" spans="1:2">
      <c r="A154" t="s">
        <v>1334</v>
      </c>
      <c r="B154">
        <v>7</v>
      </c>
    </row>
    <row r="155" spans="1:2">
      <c r="A155" t="s">
        <v>17387</v>
      </c>
      <c r="B155">
        <v>2</v>
      </c>
    </row>
    <row r="156" spans="1:2">
      <c r="A156" t="s">
        <v>17388</v>
      </c>
      <c r="B156">
        <v>1</v>
      </c>
    </row>
    <row r="157" spans="1:2">
      <c r="A157" t="s">
        <v>1335</v>
      </c>
      <c r="B157">
        <v>4</v>
      </c>
    </row>
    <row r="158" spans="1:2">
      <c r="A158" t="s">
        <v>17389</v>
      </c>
      <c r="B158">
        <v>2</v>
      </c>
    </row>
    <row r="159" spans="1:2">
      <c r="A159" t="s">
        <v>17390</v>
      </c>
      <c r="B159">
        <v>1</v>
      </c>
    </row>
    <row r="160" spans="1:2">
      <c r="A160" t="s">
        <v>1336</v>
      </c>
      <c r="B160">
        <v>9</v>
      </c>
    </row>
    <row r="161" spans="1:2">
      <c r="A161" t="s">
        <v>17391</v>
      </c>
      <c r="B161">
        <v>1</v>
      </c>
    </row>
    <row r="162" spans="1:2">
      <c r="A162" t="s">
        <v>17392</v>
      </c>
      <c r="B162">
        <v>1</v>
      </c>
    </row>
    <row r="163" spans="1:2">
      <c r="A163" t="s">
        <v>1337</v>
      </c>
      <c r="B163">
        <v>13</v>
      </c>
    </row>
    <row r="164" spans="1:2">
      <c r="A164" t="s">
        <v>17393</v>
      </c>
      <c r="B164">
        <v>1</v>
      </c>
    </row>
    <row r="165" spans="1:2">
      <c r="A165" t="s">
        <v>1280</v>
      </c>
      <c r="B165">
        <v>3</v>
      </c>
    </row>
    <row r="166" spans="1:2">
      <c r="A166" t="s">
        <v>17394</v>
      </c>
      <c r="B166">
        <v>2</v>
      </c>
    </row>
    <row r="167" spans="1:2">
      <c r="A167" t="s">
        <v>1288</v>
      </c>
      <c r="B167">
        <v>2</v>
      </c>
    </row>
    <row r="168" spans="1:2">
      <c r="A168" t="s">
        <v>17395</v>
      </c>
      <c r="B168">
        <v>1</v>
      </c>
    </row>
    <row r="169" spans="1:2">
      <c r="A169" t="s">
        <v>1338</v>
      </c>
      <c r="B169">
        <v>3</v>
      </c>
    </row>
    <row r="170" spans="1:2">
      <c r="A170" t="s">
        <v>1339</v>
      </c>
      <c r="B170">
        <v>3</v>
      </c>
    </row>
    <row r="171" spans="1:2">
      <c r="A171" t="s">
        <v>17396</v>
      </c>
      <c r="B171">
        <v>2</v>
      </c>
    </row>
    <row r="172" spans="1:2">
      <c r="A172" t="s">
        <v>17397</v>
      </c>
      <c r="B172">
        <v>2</v>
      </c>
    </row>
    <row r="173" spans="1:2">
      <c r="A173" t="s">
        <v>17398</v>
      </c>
      <c r="B173">
        <v>1</v>
      </c>
    </row>
    <row r="174" spans="1:2">
      <c r="A174" t="s">
        <v>1239</v>
      </c>
      <c r="B174">
        <v>9</v>
      </c>
    </row>
    <row r="175" spans="1:2">
      <c r="A175" t="s">
        <v>1245</v>
      </c>
      <c r="B175">
        <v>10</v>
      </c>
    </row>
    <row r="176" spans="1:2">
      <c r="A176" t="s">
        <v>1340</v>
      </c>
      <c r="B176">
        <v>5</v>
      </c>
    </row>
    <row r="177" spans="1:2">
      <c r="A177" t="s">
        <v>1341</v>
      </c>
      <c r="B177">
        <v>11</v>
      </c>
    </row>
    <row r="178" spans="1:2">
      <c r="A178" t="s">
        <v>17399</v>
      </c>
      <c r="B178">
        <v>1</v>
      </c>
    </row>
    <row r="179" spans="1:2">
      <c r="A179" t="s">
        <v>1342</v>
      </c>
      <c r="B179">
        <v>13</v>
      </c>
    </row>
    <row r="180" spans="1:2">
      <c r="A180" t="s">
        <v>1343</v>
      </c>
      <c r="B180">
        <v>22</v>
      </c>
    </row>
    <row r="181" spans="1:2">
      <c r="A181" t="s">
        <v>17400</v>
      </c>
      <c r="B181">
        <v>2</v>
      </c>
    </row>
    <row r="182" spans="1:2">
      <c r="A182" t="s">
        <v>1344</v>
      </c>
      <c r="B182">
        <v>17</v>
      </c>
    </row>
    <row r="183" spans="1:2">
      <c r="A183" t="s">
        <v>17401</v>
      </c>
      <c r="B183">
        <v>1</v>
      </c>
    </row>
    <row r="184" spans="1:2">
      <c r="A184" t="s">
        <v>17402</v>
      </c>
      <c r="B184">
        <v>1</v>
      </c>
    </row>
    <row r="185" spans="1:2">
      <c r="A185" t="s">
        <v>1345</v>
      </c>
      <c r="B185">
        <v>11</v>
      </c>
    </row>
    <row r="186" spans="1:2">
      <c r="A186" t="s">
        <v>1346</v>
      </c>
      <c r="B186">
        <v>4</v>
      </c>
    </row>
    <row r="187" spans="1:2">
      <c r="A187" t="s">
        <v>17403</v>
      </c>
      <c r="B187">
        <v>1</v>
      </c>
    </row>
    <row r="188" spans="1:2">
      <c r="A188" t="s">
        <v>17404</v>
      </c>
      <c r="B188">
        <v>2</v>
      </c>
    </row>
    <row r="189" spans="1:2">
      <c r="A189" t="s">
        <v>17405</v>
      </c>
      <c r="B189">
        <v>1</v>
      </c>
    </row>
    <row r="190" spans="1:2">
      <c r="A190" t="s">
        <v>1347</v>
      </c>
      <c r="B190">
        <v>3</v>
      </c>
    </row>
    <row r="191" spans="1:2">
      <c r="A191" t="s">
        <v>17406</v>
      </c>
      <c r="B191">
        <v>1</v>
      </c>
    </row>
    <row r="192" spans="1:2">
      <c r="A192" t="s">
        <v>17407</v>
      </c>
      <c r="B192">
        <v>2</v>
      </c>
    </row>
    <row r="193" spans="1:2">
      <c r="A193" t="s">
        <v>1348</v>
      </c>
      <c r="B193">
        <v>13</v>
      </c>
    </row>
    <row r="194" spans="1:2">
      <c r="A194" t="s">
        <v>17408</v>
      </c>
      <c r="B194">
        <v>1</v>
      </c>
    </row>
    <row r="195" spans="1:2">
      <c r="A195" t="s">
        <v>17409</v>
      </c>
      <c r="B195">
        <v>1</v>
      </c>
    </row>
    <row r="196" spans="1:2">
      <c r="A196" t="s">
        <v>1349</v>
      </c>
      <c r="B196">
        <v>3</v>
      </c>
    </row>
    <row r="197" spans="1:2">
      <c r="A197" t="s">
        <v>17410</v>
      </c>
      <c r="B197">
        <v>2</v>
      </c>
    </row>
    <row r="198" spans="1:2">
      <c r="A198" t="s">
        <v>1350</v>
      </c>
      <c r="B198">
        <v>4</v>
      </c>
    </row>
    <row r="199" spans="1:2">
      <c r="A199" t="s">
        <v>17411</v>
      </c>
      <c r="B199">
        <v>2</v>
      </c>
    </row>
    <row r="200" spans="1:2">
      <c r="A200" t="s">
        <v>17412</v>
      </c>
      <c r="B200">
        <v>1</v>
      </c>
    </row>
    <row r="201" spans="1:2">
      <c r="A201" t="s">
        <v>1351</v>
      </c>
      <c r="B201">
        <v>7</v>
      </c>
    </row>
    <row r="202" spans="1:2">
      <c r="A202" t="s">
        <v>1253</v>
      </c>
      <c r="B202">
        <v>14</v>
      </c>
    </row>
    <row r="203" spans="1:2">
      <c r="A203" t="s">
        <v>1352</v>
      </c>
      <c r="B203">
        <v>3</v>
      </c>
    </row>
    <row r="204" spans="1:2">
      <c r="A204" t="s">
        <v>1252</v>
      </c>
      <c r="B204">
        <v>2</v>
      </c>
    </row>
    <row r="205" spans="1:2">
      <c r="A205" t="s">
        <v>1353</v>
      </c>
      <c r="B205">
        <v>3</v>
      </c>
    </row>
    <row r="206" spans="1:2">
      <c r="A206" t="s">
        <v>1354</v>
      </c>
      <c r="B206">
        <v>5</v>
      </c>
    </row>
    <row r="207" spans="1:2">
      <c r="A207" t="s">
        <v>17413</v>
      </c>
      <c r="B207">
        <v>1</v>
      </c>
    </row>
    <row r="208" spans="1:2">
      <c r="A208" t="s">
        <v>17414</v>
      </c>
      <c r="B208">
        <v>2</v>
      </c>
    </row>
    <row r="209" spans="1:2">
      <c r="A209" t="s">
        <v>17415</v>
      </c>
      <c r="B209">
        <v>1</v>
      </c>
    </row>
    <row r="210" spans="1:2">
      <c r="A210" t="s">
        <v>1282</v>
      </c>
      <c r="B210">
        <v>3</v>
      </c>
    </row>
    <row r="211" spans="1:2">
      <c r="A211" t="s">
        <v>17416</v>
      </c>
      <c r="B211">
        <v>1</v>
      </c>
    </row>
    <row r="212" spans="1:2">
      <c r="A212" t="s">
        <v>17417</v>
      </c>
      <c r="B212">
        <v>1</v>
      </c>
    </row>
    <row r="213" spans="1:2">
      <c r="A213" t="s">
        <v>1355</v>
      </c>
      <c r="B213">
        <v>11</v>
      </c>
    </row>
    <row r="214" spans="1:2">
      <c r="A214" t="s">
        <v>1356</v>
      </c>
      <c r="B214">
        <v>9</v>
      </c>
    </row>
    <row r="215" spans="1:2">
      <c r="A215" t="s">
        <v>1357</v>
      </c>
      <c r="B215">
        <v>5</v>
      </c>
    </row>
    <row r="216" spans="1:2">
      <c r="A216" t="s">
        <v>17418</v>
      </c>
      <c r="B216">
        <v>1</v>
      </c>
    </row>
    <row r="217" spans="1:2">
      <c r="A217" t="s">
        <v>1250</v>
      </c>
      <c r="B217">
        <v>12</v>
      </c>
    </row>
    <row r="218" spans="1:2">
      <c r="A218" t="s">
        <v>1358</v>
      </c>
      <c r="B218">
        <v>12</v>
      </c>
    </row>
    <row r="219" spans="1:2">
      <c r="A219" t="s">
        <v>17419</v>
      </c>
      <c r="B219">
        <v>1</v>
      </c>
    </row>
    <row r="220" spans="1:2">
      <c r="A220" t="s">
        <v>1359</v>
      </c>
      <c r="B220">
        <v>3</v>
      </c>
    </row>
    <row r="221" spans="1:2">
      <c r="A221" t="s">
        <v>1360</v>
      </c>
      <c r="B221">
        <v>3</v>
      </c>
    </row>
    <row r="222" spans="1:2">
      <c r="A222" t="s">
        <v>17420</v>
      </c>
      <c r="B222">
        <v>1</v>
      </c>
    </row>
    <row r="223" spans="1:2">
      <c r="A223" t="s">
        <v>1361</v>
      </c>
      <c r="B223">
        <v>3</v>
      </c>
    </row>
    <row r="224" spans="1:2">
      <c r="A224" t="s">
        <v>17421</v>
      </c>
      <c r="B224">
        <v>1</v>
      </c>
    </row>
    <row r="225" spans="1:2">
      <c r="A225" t="s">
        <v>17422</v>
      </c>
      <c r="B225">
        <v>1</v>
      </c>
    </row>
    <row r="226" spans="1:2">
      <c r="A226" t="s">
        <v>17423</v>
      </c>
      <c r="B226">
        <v>1</v>
      </c>
    </row>
    <row r="227" spans="1:2">
      <c r="A227" t="s">
        <v>1267</v>
      </c>
      <c r="B227">
        <v>16</v>
      </c>
    </row>
    <row r="228" spans="1:2">
      <c r="A228" t="s">
        <v>1362</v>
      </c>
      <c r="B228">
        <v>4</v>
      </c>
    </row>
    <row r="229" spans="1:2">
      <c r="A229" t="s">
        <v>17424</v>
      </c>
      <c r="B229">
        <v>1</v>
      </c>
    </row>
    <row r="230" spans="1:2">
      <c r="A230" t="s">
        <v>17425</v>
      </c>
      <c r="B230">
        <v>1</v>
      </c>
    </row>
    <row r="231" spans="1:2">
      <c r="A231" t="s">
        <v>17426</v>
      </c>
      <c r="B231">
        <v>1</v>
      </c>
    </row>
    <row r="232" spans="1:2">
      <c r="A232" t="s">
        <v>1363</v>
      </c>
      <c r="B232">
        <v>9</v>
      </c>
    </row>
    <row r="233" spans="1:2">
      <c r="A233" t="s">
        <v>1364</v>
      </c>
      <c r="B233">
        <v>3</v>
      </c>
    </row>
    <row r="234" spans="1:2">
      <c r="A234" t="s">
        <v>1365</v>
      </c>
      <c r="B234">
        <v>10</v>
      </c>
    </row>
    <row r="235" spans="1:2">
      <c r="A235" t="s">
        <v>17427</v>
      </c>
      <c r="B235">
        <v>1</v>
      </c>
    </row>
    <row r="236" spans="1:2">
      <c r="A236" t="s">
        <v>17428</v>
      </c>
      <c r="B236">
        <v>2</v>
      </c>
    </row>
    <row r="237" spans="1:2">
      <c r="A237" t="s">
        <v>17429</v>
      </c>
      <c r="B237">
        <v>1</v>
      </c>
    </row>
    <row r="238" spans="1:2">
      <c r="A238" t="s">
        <v>1366</v>
      </c>
      <c r="B238">
        <v>9</v>
      </c>
    </row>
    <row r="239" spans="1:2">
      <c r="A239" t="s">
        <v>1268</v>
      </c>
      <c r="B239">
        <v>3</v>
      </c>
    </row>
    <row r="240" spans="1:2">
      <c r="A240" t="s">
        <v>1367</v>
      </c>
      <c r="B240">
        <v>4</v>
      </c>
    </row>
    <row r="241" spans="1:2">
      <c r="A241" t="s">
        <v>1368</v>
      </c>
      <c r="B241">
        <v>6</v>
      </c>
    </row>
    <row r="242" spans="1:2">
      <c r="A242" t="s">
        <v>1369</v>
      </c>
      <c r="B242">
        <v>2</v>
      </c>
    </row>
    <row r="243" spans="1:2">
      <c r="A243" t="s">
        <v>1254</v>
      </c>
      <c r="B243">
        <v>16</v>
      </c>
    </row>
    <row r="244" spans="1:2">
      <c r="A244" t="s">
        <v>1238</v>
      </c>
      <c r="B244">
        <v>10</v>
      </c>
    </row>
    <row r="245" spans="1:2">
      <c r="A245" t="s">
        <v>1370</v>
      </c>
      <c r="B245">
        <v>3</v>
      </c>
    </row>
    <row r="246" spans="1:2">
      <c r="A246" t="s">
        <v>17430</v>
      </c>
      <c r="B246">
        <v>1</v>
      </c>
    </row>
    <row r="247" spans="1:2">
      <c r="A247" t="s">
        <v>17431</v>
      </c>
      <c r="B247">
        <v>1</v>
      </c>
    </row>
    <row r="248" spans="1:2">
      <c r="A248" t="s">
        <v>1371</v>
      </c>
      <c r="B248">
        <v>5</v>
      </c>
    </row>
    <row r="249" spans="1:2">
      <c r="A249" t="s">
        <v>1255</v>
      </c>
      <c r="B249">
        <v>6</v>
      </c>
    </row>
    <row r="250" spans="1:2">
      <c r="A250" t="s">
        <v>1241</v>
      </c>
      <c r="B250">
        <v>6</v>
      </c>
    </row>
    <row r="251" spans="1:2">
      <c r="A251" t="s">
        <v>17432</v>
      </c>
      <c r="B251">
        <v>1</v>
      </c>
    </row>
    <row r="252" spans="1:2">
      <c r="A252" t="s">
        <v>17433</v>
      </c>
      <c r="B252">
        <v>1</v>
      </c>
    </row>
    <row r="253" spans="1:2">
      <c r="A253" t="s">
        <v>1373</v>
      </c>
      <c r="B253">
        <v>12</v>
      </c>
    </row>
    <row r="254" spans="1:2">
      <c r="A254" t="s">
        <v>17434</v>
      </c>
      <c r="B254">
        <v>1</v>
      </c>
    </row>
    <row r="255" spans="1:2">
      <c r="A255" t="s">
        <v>1374</v>
      </c>
      <c r="B255">
        <v>14</v>
      </c>
    </row>
    <row r="256" spans="1:2">
      <c r="A256" t="s">
        <v>17435</v>
      </c>
      <c r="B256">
        <v>1</v>
      </c>
    </row>
    <row r="257" spans="1:2">
      <c r="A257" t="s">
        <v>17436</v>
      </c>
      <c r="B257">
        <v>1</v>
      </c>
    </row>
    <row r="258" spans="1:2">
      <c r="A258" t="s">
        <v>17437</v>
      </c>
      <c r="B258">
        <v>1</v>
      </c>
    </row>
    <row r="259" spans="1:2">
      <c r="A259" t="s">
        <v>1375</v>
      </c>
      <c r="B259">
        <v>3</v>
      </c>
    </row>
    <row r="260" spans="1:2">
      <c r="A260" t="s">
        <v>17438</v>
      </c>
      <c r="B260">
        <v>2</v>
      </c>
    </row>
    <row r="261" spans="1:2">
      <c r="A261" t="s">
        <v>17439</v>
      </c>
      <c r="B261">
        <v>2</v>
      </c>
    </row>
    <row r="262" spans="1:2">
      <c r="A262" t="s">
        <v>1244</v>
      </c>
      <c r="B262">
        <v>15</v>
      </c>
    </row>
    <row r="263" spans="1:2">
      <c r="A263" t="s">
        <v>17440</v>
      </c>
      <c r="B263">
        <v>1</v>
      </c>
    </row>
    <row r="264" spans="1:2">
      <c r="A264" t="s">
        <v>17441</v>
      </c>
      <c r="B264">
        <v>2</v>
      </c>
    </row>
    <row r="265" spans="1:2">
      <c r="A265" t="s">
        <v>1275</v>
      </c>
      <c r="B265">
        <v>14</v>
      </c>
    </row>
    <row r="266" spans="1:2">
      <c r="A266" t="s">
        <v>1284</v>
      </c>
      <c r="B266">
        <v>1</v>
      </c>
    </row>
    <row r="267" spans="1:2">
      <c r="A267" t="s">
        <v>1242</v>
      </c>
      <c r="B267">
        <v>4</v>
      </c>
    </row>
    <row r="268" spans="1:2">
      <c r="A268" t="s">
        <v>1376</v>
      </c>
      <c r="B268">
        <v>3</v>
      </c>
    </row>
    <row r="269" spans="1:2">
      <c r="A269" t="s">
        <v>17442</v>
      </c>
      <c r="B269">
        <v>2</v>
      </c>
    </row>
    <row r="270" spans="1:2">
      <c r="A270" t="s">
        <v>17443</v>
      </c>
      <c r="B270">
        <v>2</v>
      </c>
    </row>
    <row r="271" spans="1:2">
      <c r="A271" t="s">
        <v>17444</v>
      </c>
      <c r="B27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516E-8460-469F-B386-1183C3E6071C}">
  <dimension ref="A1:E141"/>
  <sheetViews>
    <sheetView workbookViewId="0"/>
  </sheetViews>
  <sheetFormatPr defaultRowHeight="15"/>
  <sheetData>
    <row r="1" spans="1:5">
      <c r="A1" s="1" t="s">
        <v>17498</v>
      </c>
      <c r="B1" s="1"/>
    </row>
    <row r="2" spans="1:5">
      <c r="A2" s="7" t="s">
        <v>1290</v>
      </c>
      <c r="B2" s="7" t="s">
        <v>17457</v>
      </c>
      <c r="C2" s="7" t="s">
        <v>17458</v>
      </c>
      <c r="D2" s="7" t="s">
        <v>17459</v>
      </c>
      <c r="E2" s="7" t="s">
        <v>17460</v>
      </c>
    </row>
    <row r="3" spans="1:5">
      <c r="A3" s="101" t="s">
        <v>1360</v>
      </c>
      <c r="B3" s="7">
        <v>7.67</v>
      </c>
      <c r="C3" s="7">
        <v>-9</v>
      </c>
      <c r="D3" s="7">
        <v>-0.67</v>
      </c>
      <c r="E3" s="7">
        <v>2</v>
      </c>
    </row>
    <row r="4" spans="1:5">
      <c r="A4" s="7" t="s">
        <v>1361</v>
      </c>
      <c r="B4" s="7">
        <v>7.67</v>
      </c>
      <c r="C4" s="7">
        <v>-2</v>
      </c>
      <c r="D4" s="7">
        <v>3.67</v>
      </c>
      <c r="E4" s="7">
        <v>2</v>
      </c>
    </row>
    <row r="5" spans="1:5">
      <c r="A5" s="101" t="s">
        <v>1318</v>
      </c>
      <c r="B5" s="7">
        <v>7</v>
      </c>
      <c r="C5" s="7">
        <v>-9</v>
      </c>
      <c r="D5" s="7">
        <v>0.67</v>
      </c>
      <c r="E5" s="7">
        <v>0.67</v>
      </c>
    </row>
    <row r="6" spans="1:5">
      <c r="A6" s="101" t="s">
        <v>1329</v>
      </c>
      <c r="B6" s="7">
        <v>7</v>
      </c>
      <c r="C6" s="7">
        <v>-9</v>
      </c>
      <c r="D6" s="7">
        <v>5.67</v>
      </c>
      <c r="E6" s="7">
        <v>0</v>
      </c>
    </row>
    <row r="7" spans="1:5">
      <c r="A7" s="101" t="s">
        <v>1314</v>
      </c>
      <c r="B7" s="7">
        <v>7</v>
      </c>
      <c r="C7" s="7">
        <v>-8</v>
      </c>
      <c r="D7" s="7">
        <v>0</v>
      </c>
      <c r="E7" s="7">
        <v>1</v>
      </c>
    </row>
    <row r="8" spans="1:5">
      <c r="A8" s="7" t="s">
        <v>1284</v>
      </c>
      <c r="B8" s="7">
        <v>7</v>
      </c>
      <c r="C8" s="7"/>
      <c r="D8" s="7"/>
      <c r="E8" s="7">
        <v>3.67</v>
      </c>
    </row>
    <row r="9" spans="1:5">
      <c r="A9" s="7" t="s">
        <v>1281</v>
      </c>
      <c r="B9" s="7">
        <v>7</v>
      </c>
      <c r="C9" s="7"/>
      <c r="D9" s="7"/>
      <c r="E9" s="7">
        <v>3.33</v>
      </c>
    </row>
    <row r="10" spans="1:5">
      <c r="A10" s="101" t="s">
        <v>1262</v>
      </c>
      <c r="B10" s="7">
        <v>6.83</v>
      </c>
      <c r="C10" s="7">
        <v>-8</v>
      </c>
      <c r="D10" s="7">
        <v>-0.33</v>
      </c>
      <c r="E10" s="7">
        <v>4.17</v>
      </c>
    </row>
    <row r="11" spans="1:5">
      <c r="A11" s="7" t="s">
        <v>1283</v>
      </c>
      <c r="B11" s="7">
        <v>6.44</v>
      </c>
      <c r="C11" s="7">
        <v>0</v>
      </c>
      <c r="D11" s="7">
        <v>1.56</v>
      </c>
      <c r="E11" s="7">
        <v>3</v>
      </c>
    </row>
    <row r="12" spans="1:5">
      <c r="A12" s="7" t="s">
        <v>1306</v>
      </c>
      <c r="B12" s="7">
        <v>5.67</v>
      </c>
      <c r="C12" s="7">
        <v>0</v>
      </c>
      <c r="D12" s="7">
        <v>0</v>
      </c>
      <c r="E12" s="7">
        <v>0.33</v>
      </c>
    </row>
    <row r="13" spans="1:5">
      <c r="A13" s="101" t="s">
        <v>1279</v>
      </c>
      <c r="B13" s="7">
        <v>5.5</v>
      </c>
      <c r="C13" s="7">
        <v>-8.1999999999999993</v>
      </c>
      <c r="D13" s="7">
        <v>0.4</v>
      </c>
      <c r="E13" s="7">
        <v>0</v>
      </c>
    </row>
    <row r="14" spans="1:5">
      <c r="A14" s="7" t="s">
        <v>1374</v>
      </c>
      <c r="B14" s="7">
        <v>5.5</v>
      </c>
      <c r="C14" s="7">
        <v>-1.25</v>
      </c>
      <c r="D14" s="7">
        <v>0.17</v>
      </c>
      <c r="E14" s="7">
        <v>0</v>
      </c>
    </row>
    <row r="15" spans="1:5">
      <c r="A15" s="101" t="s">
        <v>1293</v>
      </c>
      <c r="B15" s="7">
        <v>5.33</v>
      </c>
      <c r="C15" s="7">
        <v>-9</v>
      </c>
      <c r="D15" s="7">
        <v>0</v>
      </c>
      <c r="E15" s="7">
        <v>0</v>
      </c>
    </row>
    <row r="16" spans="1:5">
      <c r="A16" s="101" t="s">
        <v>1242</v>
      </c>
      <c r="B16" s="7">
        <v>5.33</v>
      </c>
      <c r="C16" s="7">
        <v>-9</v>
      </c>
      <c r="D16" s="7">
        <v>8.33</v>
      </c>
      <c r="E16" s="7">
        <v>0</v>
      </c>
    </row>
    <row r="17" spans="1:5">
      <c r="A17" s="101" t="s">
        <v>1346</v>
      </c>
      <c r="B17" s="7">
        <v>5.33</v>
      </c>
      <c r="C17" s="7">
        <v>-7</v>
      </c>
      <c r="D17" s="7">
        <v>1.67</v>
      </c>
      <c r="E17" s="7">
        <v>2</v>
      </c>
    </row>
    <row r="18" spans="1:5">
      <c r="A18" s="7" t="s">
        <v>1354</v>
      </c>
      <c r="B18" s="7">
        <v>5.33</v>
      </c>
      <c r="C18" s="7"/>
      <c r="D18" s="7"/>
      <c r="E18" s="7">
        <v>0</v>
      </c>
    </row>
    <row r="19" spans="1:5">
      <c r="A19" s="7" t="s">
        <v>1369</v>
      </c>
      <c r="B19" s="7">
        <v>5.33</v>
      </c>
      <c r="C19" s="7"/>
      <c r="D19" s="7"/>
      <c r="E19" s="7">
        <v>0</v>
      </c>
    </row>
    <row r="20" spans="1:5">
      <c r="A20" s="7" t="s">
        <v>1264</v>
      </c>
      <c r="B20" s="7">
        <v>5.21</v>
      </c>
      <c r="C20" s="7">
        <v>0.5</v>
      </c>
      <c r="D20" s="7">
        <v>2.42</v>
      </c>
      <c r="E20" s="7">
        <v>0.5</v>
      </c>
    </row>
    <row r="21" spans="1:5">
      <c r="A21" s="7" t="s">
        <v>1331</v>
      </c>
      <c r="B21" s="7">
        <v>5</v>
      </c>
      <c r="C21" s="7">
        <v>1.5</v>
      </c>
      <c r="D21" s="7">
        <v>3.67</v>
      </c>
      <c r="E21" s="7">
        <v>2.58</v>
      </c>
    </row>
    <row r="22" spans="1:5">
      <c r="A22" s="7" t="s">
        <v>1373</v>
      </c>
      <c r="B22" s="7">
        <v>4.83</v>
      </c>
      <c r="C22" s="7">
        <v>-3</v>
      </c>
      <c r="D22" s="7">
        <v>4.5599999999999996</v>
      </c>
      <c r="E22" s="7">
        <v>0.33</v>
      </c>
    </row>
    <row r="23" spans="1:5">
      <c r="A23" s="7" t="s">
        <v>1310</v>
      </c>
      <c r="B23" s="7">
        <v>4.75</v>
      </c>
      <c r="C23" s="7">
        <v>-1.75</v>
      </c>
      <c r="D23" s="7">
        <v>0</v>
      </c>
      <c r="E23" s="7">
        <v>4.5</v>
      </c>
    </row>
    <row r="24" spans="1:5">
      <c r="A24" s="101" t="s">
        <v>1259</v>
      </c>
      <c r="B24" s="7">
        <v>4.67</v>
      </c>
      <c r="C24" s="7">
        <v>-9</v>
      </c>
      <c r="D24" s="7">
        <v>0</v>
      </c>
      <c r="E24" s="7">
        <v>2</v>
      </c>
    </row>
    <row r="25" spans="1:5">
      <c r="A25" s="101" t="s">
        <v>1351</v>
      </c>
      <c r="B25" s="7">
        <v>4.67</v>
      </c>
      <c r="C25" s="7">
        <v>-8</v>
      </c>
      <c r="D25" s="7">
        <v>0</v>
      </c>
      <c r="E25" s="7">
        <v>0</v>
      </c>
    </row>
    <row r="26" spans="1:5">
      <c r="A26" s="7" t="s">
        <v>1357</v>
      </c>
      <c r="B26" s="7">
        <v>4.67</v>
      </c>
      <c r="C26" s="7">
        <v>0</v>
      </c>
      <c r="D26" s="7">
        <v>0</v>
      </c>
      <c r="E26" s="7">
        <v>4</v>
      </c>
    </row>
    <row r="27" spans="1:5">
      <c r="A27" s="101" t="s">
        <v>1368</v>
      </c>
      <c r="B27" s="7">
        <v>4.5</v>
      </c>
      <c r="C27" s="7">
        <v>-9</v>
      </c>
      <c r="D27" s="7">
        <v>0</v>
      </c>
      <c r="E27" s="7">
        <v>3.67</v>
      </c>
    </row>
    <row r="28" spans="1:5">
      <c r="A28" s="101" t="s">
        <v>1239</v>
      </c>
      <c r="B28" s="7">
        <v>4.5</v>
      </c>
      <c r="C28" s="7">
        <v>-9</v>
      </c>
      <c r="D28" s="7">
        <v>0</v>
      </c>
      <c r="E28" s="7">
        <v>0</v>
      </c>
    </row>
    <row r="29" spans="1:5">
      <c r="A29" s="7" t="s">
        <v>1335</v>
      </c>
      <c r="B29" s="7">
        <v>4.5</v>
      </c>
      <c r="C29" s="7">
        <v>-3</v>
      </c>
      <c r="D29" s="7">
        <v>0</v>
      </c>
      <c r="E29" s="7">
        <v>0</v>
      </c>
    </row>
    <row r="30" spans="1:5">
      <c r="A30" s="101" t="s">
        <v>1358</v>
      </c>
      <c r="B30" s="7">
        <v>4.42</v>
      </c>
      <c r="C30" s="7">
        <v>-6.67</v>
      </c>
      <c r="D30" s="7">
        <v>-0.44</v>
      </c>
      <c r="E30" s="7">
        <v>1.42</v>
      </c>
    </row>
    <row r="31" spans="1:5">
      <c r="A31" s="101" t="s">
        <v>1300</v>
      </c>
      <c r="B31" s="7">
        <v>4.33</v>
      </c>
      <c r="C31" s="7">
        <v>-3.5</v>
      </c>
      <c r="D31" s="7">
        <v>0.67</v>
      </c>
      <c r="E31" s="7">
        <v>1</v>
      </c>
    </row>
    <row r="32" spans="1:5">
      <c r="A32" s="101" t="s">
        <v>1341</v>
      </c>
      <c r="B32" s="7">
        <v>4.21</v>
      </c>
      <c r="C32" s="7">
        <v>-6</v>
      </c>
      <c r="D32" s="7">
        <v>-0.67</v>
      </c>
      <c r="E32" s="7">
        <v>0.5</v>
      </c>
    </row>
    <row r="33" spans="1:5">
      <c r="A33" s="101" t="s">
        <v>1337</v>
      </c>
      <c r="B33" s="7">
        <v>4.08</v>
      </c>
      <c r="C33" s="7">
        <v>-3.67</v>
      </c>
      <c r="D33" s="7">
        <v>-1</v>
      </c>
      <c r="E33" s="7">
        <v>1.17</v>
      </c>
    </row>
    <row r="34" spans="1:5">
      <c r="A34" s="101" t="s">
        <v>1317</v>
      </c>
      <c r="B34" s="7">
        <v>4</v>
      </c>
      <c r="C34" s="7">
        <v>-3.5</v>
      </c>
      <c r="D34" s="7">
        <v>0</v>
      </c>
      <c r="E34" s="7">
        <v>2.83</v>
      </c>
    </row>
    <row r="35" spans="1:5">
      <c r="A35" s="7" t="s">
        <v>1326</v>
      </c>
      <c r="B35" s="7">
        <v>4</v>
      </c>
      <c r="C35" s="7">
        <v>-2</v>
      </c>
      <c r="D35" s="7">
        <v>0</v>
      </c>
      <c r="E35" s="7">
        <v>9</v>
      </c>
    </row>
    <row r="36" spans="1:5">
      <c r="A36" s="101" t="s">
        <v>1324</v>
      </c>
      <c r="B36" s="7">
        <v>3.83</v>
      </c>
      <c r="C36" s="7">
        <v>-4.5</v>
      </c>
      <c r="D36" s="7">
        <v>0</v>
      </c>
      <c r="E36" s="7">
        <v>0</v>
      </c>
    </row>
    <row r="37" spans="1:5">
      <c r="A37" s="101" t="s">
        <v>1243</v>
      </c>
      <c r="B37" s="7">
        <v>3.67</v>
      </c>
      <c r="C37" s="7">
        <v>-7.25</v>
      </c>
      <c r="D37" s="7">
        <v>-2.08</v>
      </c>
      <c r="E37" s="7">
        <v>2.5</v>
      </c>
    </row>
    <row r="38" spans="1:5">
      <c r="A38" s="101" t="s">
        <v>1272</v>
      </c>
      <c r="B38" s="7">
        <v>3.67</v>
      </c>
      <c r="C38" s="7">
        <v>-7</v>
      </c>
      <c r="D38" s="7">
        <v>0</v>
      </c>
      <c r="E38" s="7">
        <v>2</v>
      </c>
    </row>
    <row r="39" spans="1:5">
      <c r="A39" s="101" t="s">
        <v>1340</v>
      </c>
      <c r="B39" s="7">
        <v>3.67</v>
      </c>
      <c r="C39" s="7">
        <v>-7</v>
      </c>
      <c r="D39" s="7">
        <v>0</v>
      </c>
      <c r="E39" s="7">
        <v>0</v>
      </c>
    </row>
    <row r="40" spans="1:5">
      <c r="A40" s="101" t="s">
        <v>1367</v>
      </c>
      <c r="B40" s="7">
        <v>3.67</v>
      </c>
      <c r="C40" s="7">
        <v>-7</v>
      </c>
      <c r="D40" s="7">
        <v>2.67</v>
      </c>
      <c r="E40" s="7">
        <v>0</v>
      </c>
    </row>
    <row r="41" spans="1:5">
      <c r="A41" s="101" t="s">
        <v>1305</v>
      </c>
      <c r="B41" s="7">
        <v>3.67</v>
      </c>
      <c r="C41" s="7">
        <v>-6</v>
      </c>
      <c r="D41" s="7">
        <v>0</v>
      </c>
      <c r="E41" s="7">
        <v>6.67</v>
      </c>
    </row>
    <row r="42" spans="1:5">
      <c r="A42" s="101" t="s">
        <v>1285</v>
      </c>
      <c r="B42" s="7">
        <v>3.67</v>
      </c>
      <c r="C42" s="7">
        <v>-5.33</v>
      </c>
      <c r="D42" s="7">
        <v>0.67</v>
      </c>
      <c r="E42" s="7">
        <v>2.67</v>
      </c>
    </row>
    <row r="43" spans="1:5">
      <c r="A43" s="101" t="s">
        <v>1265</v>
      </c>
      <c r="B43" s="7">
        <v>3.67</v>
      </c>
      <c r="C43" s="7">
        <v>-4.5</v>
      </c>
      <c r="D43" s="7">
        <v>0</v>
      </c>
      <c r="E43" s="7">
        <v>0</v>
      </c>
    </row>
    <row r="44" spans="1:5">
      <c r="A44" s="7" t="s">
        <v>1304</v>
      </c>
      <c r="B44" s="7">
        <v>3.67</v>
      </c>
      <c r="C44" s="7">
        <v>0</v>
      </c>
      <c r="D44" s="7">
        <v>7</v>
      </c>
      <c r="E44" s="7">
        <v>0</v>
      </c>
    </row>
    <row r="45" spans="1:5">
      <c r="A45" s="7" t="s">
        <v>1307</v>
      </c>
      <c r="B45" s="7">
        <v>3.67</v>
      </c>
      <c r="C45" s="7">
        <v>0</v>
      </c>
      <c r="D45" s="7">
        <v>0</v>
      </c>
      <c r="E45" s="7">
        <v>0</v>
      </c>
    </row>
    <row r="46" spans="1:5">
      <c r="A46" s="101" t="s">
        <v>1237</v>
      </c>
      <c r="B46" s="7">
        <v>3.58</v>
      </c>
      <c r="C46" s="7">
        <v>-4</v>
      </c>
      <c r="D46" s="7">
        <v>0</v>
      </c>
      <c r="E46" s="7">
        <v>0</v>
      </c>
    </row>
    <row r="47" spans="1:5">
      <c r="A47" s="7" t="s">
        <v>1348</v>
      </c>
      <c r="B47" s="7">
        <v>3.58</v>
      </c>
      <c r="C47" s="7">
        <v>-1.67</v>
      </c>
      <c r="D47" s="7">
        <v>0</v>
      </c>
      <c r="E47" s="7">
        <v>0</v>
      </c>
    </row>
    <row r="48" spans="1:5">
      <c r="A48" s="7" t="s">
        <v>1274</v>
      </c>
      <c r="B48" s="7">
        <v>3.53</v>
      </c>
      <c r="C48" s="7">
        <v>-1.4</v>
      </c>
      <c r="D48" s="7">
        <v>1.47</v>
      </c>
      <c r="E48" s="7">
        <v>0.67</v>
      </c>
    </row>
    <row r="49" spans="1:5">
      <c r="A49" s="7" t="s">
        <v>1315</v>
      </c>
      <c r="B49" s="7">
        <v>3.5</v>
      </c>
      <c r="C49" s="7">
        <v>0</v>
      </c>
      <c r="D49" s="7">
        <v>0</v>
      </c>
      <c r="E49" s="7">
        <v>1.67</v>
      </c>
    </row>
    <row r="50" spans="1:5">
      <c r="A50" s="7" t="s">
        <v>1311</v>
      </c>
      <c r="B50" s="7">
        <v>3.5</v>
      </c>
      <c r="C50" s="7"/>
      <c r="D50" s="7"/>
      <c r="E50" s="7">
        <v>1.33</v>
      </c>
    </row>
    <row r="51" spans="1:5">
      <c r="A51" s="7" t="s">
        <v>1267</v>
      </c>
      <c r="B51" s="7">
        <v>3.39</v>
      </c>
      <c r="C51" s="7">
        <v>-1.5</v>
      </c>
      <c r="D51" s="7">
        <v>3.17</v>
      </c>
      <c r="E51" s="7">
        <v>4.5599999999999996</v>
      </c>
    </row>
    <row r="52" spans="1:5">
      <c r="A52" s="101" t="s">
        <v>1245</v>
      </c>
      <c r="B52" s="7">
        <v>3.33</v>
      </c>
      <c r="C52" s="7">
        <v>-9</v>
      </c>
      <c r="D52" s="7">
        <v>-1.5</v>
      </c>
      <c r="E52" s="7">
        <v>1.83</v>
      </c>
    </row>
    <row r="53" spans="1:5">
      <c r="A53" s="101" t="s">
        <v>1343</v>
      </c>
      <c r="B53" s="7">
        <v>3.25</v>
      </c>
      <c r="C53" s="7">
        <v>-3.5</v>
      </c>
      <c r="D53" s="7">
        <v>0</v>
      </c>
      <c r="E53" s="7">
        <v>0.17</v>
      </c>
    </row>
    <row r="54" spans="1:5">
      <c r="A54" s="7" t="s">
        <v>1299</v>
      </c>
      <c r="B54" s="7">
        <v>3.25</v>
      </c>
      <c r="C54" s="7">
        <v>0</v>
      </c>
      <c r="D54" s="7">
        <v>1.67</v>
      </c>
      <c r="E54" s="7">
        <v>0</v>
      </c>
    </row>
    <row r="55" spans="1:5">
      <c r="A55" s="101" t="s">
        <v>1278</v>
      </c>
      <c r="B55" s="7">
        <v>3.17</v>
      </c>
      <c r="C55" s="7">
        <v>-4.5</v>
      </c>
      <c r="D55" s="7">
        <v>0</v>
      </c>
      <c r="E55" s="7">
        <v>1</v>
      </c>
    </row>
    <row r="56" spans="1:5">
      <c r="A56" s="7" t="s">
        <v>1294</v>
      </c>
      <c r="B56" s="7">
        <v>3.17</v>
      </c>
      <c r="C56" s="7">
        <v>0</v>
      </c>
      <c r="D56" s="7">
        <v>5.67</v>
      </c>
      <c r="E56" s="7">
        <v>3.17</v>
      </c>
    </row>
    <row r="57" spans="1:5">
      <c r="A57" s="7" t="s">
        <v>1268</v>
      </c>
      <c r="B57" s="7">
        <v>3</v>
      </c>
      <c r="C57" s="7">
        <v>-7</v>
      </c>
      <c r="D57" s="7">
        <v>-1.33</v>
      </c>
      <c r="E57" s="7">
        <v>0</v>
      </c>
    </row>
    <row r="58" spans="1:5">
      <c r="A58" s="7" t="s">
        <v>1302</v>
      </c>
      <c r="B58" s="7">
        <v>2.92</v>
      </c>
      <c r="C58" s="7">
        <v>-3.67</v>
      </c>
      <c r="D58" s="7">
        <v>-0.78</v>
      </c>
      <c r="E58" s="7">
        <v>0.5</v>
      </c>
    </row>
    <row r="59" spans="1:5">
      <c r="A59" s="7" t="s">
        <v>1344</v>
      </c>
      <c r="B59" s="7">
        <v>2.83</v>
      </c>
      <c r="C59" s="7">
        <v>-3</v>
      </c>
      <c r="D59" s="7">
        <v>1.92</v>
      </c>
      <c r="E59" s="7">
        <v>2.17</v>
      </c>
    </row>
    <row r="60" spans="1:5">
      <c r="A60" s="7" t="s">
        <v>1365</v>
      </c>
      <c r="B60" s="7">
        <v>2.83</v>
      </c>
      <c r="C60" s="7">
        <v>0</v>
      </c>
      <c r="D60" s="7">
        <v>2</v>
      </c>
      <c r="E60" s="7">
        <v>0</v>
      </c>
    </row>
    <row r="61" spans="1:5">
      <c r="A61" s="7" t="s">
        <v>1316</v>
      </c>
      <c r="B61" s="7">
        <v>2.78</v>
      </c>
      <c r="C61" s="7">
        <v>-1.67</v>
      </c>
      <c r="D61" s="7">
        <v>6.44</v>
      </c>
      <c r="E61" s="7">
        <v>1</v>
      </c>
    </row>
    <row r="62" spans="1:5">
      <c r="A62" s="7" t="s">
        <v>1345</v>
      </c>
      <c r="B62" s="7">
        <v>2.75</v>
      </c>
      <c r="C62" s="7">
        <v>-3.5</v>
      </c>
      <c r="D62" s="7">
        <v>0.33</v>
      </c>
      <c r="E62" s="7">
        <v>0.33</v>
      </c>
    </row>
    <row r="63" spans="1:5">
      <c r="A63" s="7" t="s">
        <v>1235</v>
      </c>
      <c r="B63" s="7">
        <v>2.75</v>
      </c>
      <c r="C63" s="7">
        <v>3</v>
      </c>
      <c r="D63" s="7">
        <v>0.17</v>
      </c>
      <c r="E63" s="7">
        <v>1.75</v>
      </c>
    </row>
    <row r="64" spans="1:5">
      <c r="A64" s="7" t="s">
        <v>1257</v>
      </c>
      <c r="B64" s="7">
        <v>2.67</v>
      </c>
      <c r="C64" s="7">
        <v>-8.33</v>
      </c>
      <c r="D64" s="7">
        <v>0</v>
      </c>
      <c r="E64" s="7">
        <v>0.44</v>
      </c>
    </row>
    <row r="65" spans="1:5">
      <c r="A65" s="7" t="s">
        <v>1263</v>
      </c>
      <c r="B65" s="7">
        <v>2.67</v>
      </c>
      <c r="C65" s="7">
        <v>-8</v>
      </c>
      <c r="D65" s="7">
        <v>-3.67</v>
      </c>
      <c r="E65" s="7">
        <v>0</v>
      </c>
    </row>
    <row r="66" spans="1:5">
      <c r="A66" s="7" t="s">
        <v>1321</v>
      </c>
      <c r="B66" s="7">
        <v>2.67</v>
      </c>
      <c r="C66" s="7">
        <v>-2</v>
      </c>
      <c r="D66" s="7">
        <v>0.57999999999999996</v>
      </c>
      <c r="E66" s="7">
        <v>1.42</v>
      </c>
    </row>
    <row r="67" spans="1:5">
      <c r="A67" s="7" t="s">
        <v>1275</v>
      </c>
      <c r="B67" s="7">
        <v>2.67</v>
      </c>
      <c r="C67" s="7">
        <v>0</v>
      </c>
      <c r="D67" s="7">
        <v>1.78</v>
      </c>
      <c r="E67" s="7">
        <v>1.75</v>
      </c>
    </row>
    <row r="68" spans="1:5">
      <c r="A68" s="7" t="s">
        <v>1273</v>
      </c>
      <c r="B68" s="7">
        <v>2.67</v>
      </c>
      <c r="C68" s="7"/>
      <c r="D68" s="7"/>
      <c r="E68" s="7">
        <v>0</v>
      </c>
    </row>
    <row r="69" spans="1:5">
      <c r="A69" s="7" t="s">
        <v>1309</v>
      </c>
      <c r="B69" s="7">
        <v>2.33</v>
      </c>
      <c r="C69" s="7">
        <v>-9</v>
      </c>
      <c r="D69" s="7">
        <v>0</v>
      </c>
      <c r="E69" s="7">
        <v>2.83</v>
      </c>
    </row>
    <row r="70" spans="1:5">
      <c r="A70" s="7" t="s">
        <v>1352</v>
      </c>
      <c r="B70" s="7">
        <v>2.33</v>
      </c>
      <c r="C70" s="7">
        <v>0</v>
      </c>
      <c r="D70" s="7">
        <v>0</v>
      </c>
      <c r="E70" s="7">
        <v>2</v>
      </c>
    </row>
    <row r="71" spans="1:5">
      <c r="A71" s="7" t="s">
        <v>1291</v>
      </c>
      <c r="B71" s="7">
        <v>2.17</v>
      </c>
      <c r="C71" s="7">
        <v>-8</v>
      </c>
      <c r="D71" s="7">
        <v>0</v>
      </c>
      <c r="E71" s="7">
        <v>4.83</v>
      </c>
    </row>
    <row r="72" spans="1:5">
      <c r="A72" s="7" t="s">
        <v>1240</v>
      </c>
      <c r="B72" s="7">
        <v>2.17</v>
      </c>
      <c r="C72" s="7">
        <v>-4.5</v>
      </c>
      <c r="D72" s="7">
        <v>0</v>
      </c>
      <c r="E72" s="7">
        <v>0.67</v>
      </c>
    </row>
    <row r="73" spans="1:5">
      <c r="A73" s="7" t="s">
        <v>1295</v>
      </c>
      <c r="B73" s="7">
        <v>2.17</v>
      </c>
      <c r="C73" s="7">
        <v>-3.5</v>
      </c>
      <c r="D73" s="7">
        <v>2.67</v>
      </c>
      <c r="E73" s="7">
        <v>0</v>
      </c>
    </row>
    <row r="74" spans="1:5">
      <c r="A74" s="7" t="s">
        <v>1270</v>
      </c>
      <c r="B74" s="7">
        <v>2.17</v>
      </c>
      <c r="C74" s="7">
        <v>-3.5</v>
      </c>
      <c r="D74" s="7">
        <v>1</v>
      </c>
      <c r="E74" s="7">
        <v>0</v>
      </c>
    </row>
    <row r="75" spans="1:5">
      <c r="A75" s="7" t="s">
        <v>1248</v>
      </c>
      <c r="B75" s="7">
        <v>2.17</v>
      </c>
      <c r="C75" s="7">
        <v>0</v>
      </c>
      <c r="D75" s="7">
        <v>0</v>
      </c>
      <c r="E75" s="7">
        <v>0</v>
      </c>
    </row>
    <row r="76" spans="1:5">
      <c r="A76" s="7" t="s">
        <v>1328</v>
      </c>
      <c r="B76" s="7">
        <v>2</v>
      </c>
      <c r="C76" s="7">
        <v>-7</v>
      </c>
      <c r="D76" s="7">
        <v>7</v>
      </c>
      <c r="E76" s="7">
        <v>4.33</v>
      </c>
    </row>
    <row r="77" spans="1:5">
      <c r="A77" s="7" t="s">
        <v>1333</v>
      </c>
      <c r="B77" s="7">
        <v>2</v>
      </c>
      <c r="C77" s="7">
        <v>-5</v>
      </c>
      <c r="D77" s="7">
        <v>0</v>
      </c>
      <c r="E77" s="7">
        <v>0</v>
      </c>
    </row>
    <row r="78" spans="1:5">
      <c r="A78" s="7" t="s">
        <v>1342</v>
      </c>
      <c r="B78" s="7">
        <v>2</v>
      </c>
      <c r="C78" s="7">
        <v>-4.5</v>
      </c>
      <c r="D78" s="7">
        <v>1.42</v>
      </c>
      <c r="E78" s="7">
        <v>2.5</v>
      </c>
    </row>
    <row r="79" spans="1:5">
      <c r="A79" s="7" t="s">
        <v>1371</v>
      </c>
      <c r="B79" s="7">
        <v>2</v>
      </c>
      <c r="C79" s="7">
        <v>0</v>
      </c>
      <c r="D79" s="7">
        <v>0</v>
      </c>
      <c r="E79" s="7">
        <v>7</v>
      </c>
    </row>
    <row r="80" spans="1:5">
      <c r="A80" s="7" t="s">
        <v>1313</v>
      </c>
      <c r="B80" s="7">
        <v>2</v>
      </c>
      <c r="C80" s="7">
        <v>0</v>
      </c>
      <c r="D80" s="7">
        <v>0</v>
      </c>
      <c r="E80" s="7">
        <v>0</v>
      </c>
    </row>
    <row r="81" spans="1:5">
      <c r="A81" s="7" t="s">
        <v>1287</v>
      </c>
      <c r="B81" s="7">
        <v>1.83</v>
      </c>
      <c r="C81" s="7">
        <v>-6.25</v>
      </c>
      <c r="D81" s="7">
        <v>-0.75</v>
      </c>
      <c r="E81" s="7">
        <v>2.25</v>
      </c>
    </row>
    <row r="82" spans="1:5">
      <c r="A82" s="7" t="s">
        <v>1363</v>
      </c>
      <c r="B82" s="7">
        <v>1.83</v>
      </c>
      <c r="C82" s="7">
        <v>0</v>
      </c>
      <c r="D82" s="7">
        <v>5.33</v>
      </c>
      <c r="E82" s="7">
        <v>0.33</v>
      </c>
    </row>
    <row r="83" spans="1:5">
      <c r="A83" s="7" t="s">
        <v>1325</v>
      </c>
      <c r="B83" s="7">
        <v>1.67</v>
      </c>
      <c r="C83" s="7">
        <v>-9</v>
      </c>
      <c r="D83" s="7">
        <v>-1.17</v>
      </c>
      <c r="E83" s="7">
        <v>0</v>
      </c>
    </row>
    <row r="84" spans="1:5">
      <c r="A84" s="7" t="s">
        <v>1359</v>
      </c>
      <c r="B84" s="7">
        <v>1.67</v>
      </c>
      <c r="C84" s="7">
        <v>-9</v>
      </c>
      <c r="D84" s="7">
        <v>0</v>
      </c>
      <c r="E84" s="7">
        <v>0</v>
      </c>
    </row>
    <row r="85" spans="1:5">
      <c r="A85" s="7" t="s">
        <v>1355</v>
      </c>
      <c r="B85" s="7">
        <v>1.67</v>
      </c>
      <c r="C85" s="7">
        <v>-4.5</v>
      </c>
      <c r="D85" s="7">
        <v>0</v>
      </c>
      <c r="E85" s="7">
        <v>2.33</v>
      </c>
    </row>
    <row r="86" spans="1:5">
      <c r="A86" s="7" t="s">
        <v>1254</v>
      </c>
      <c r="B86" s="7">
        <v>1.67</v>
      </c>
      <c r="C86" s="7">
        <v>-4.5</v>
      </c>
      <c r="D86" s="7">
        <v>-0.33</v>
      </c>
      <c r="E86" s="7">
        <v>2.08</v>
      </c>
    </row>
    <row r="87" spans="1:5">
      <c r="A87" s="7" t="s">
        <v>1256</v>
      </c>
      <c r="B87" s="7">
        <v>1.57</v>
      </c>
      <c r="C87" s="7">
        <v>-6.6</v>
      </c>
      <c r="D87" s="7">
        <v>-1.4</v>
      </c>
      <c r="E87" s="7">
        <v>1.53</v>
      </c>
    </row>
    <row r="88" spans="1:5">
      <c r="A88" s="7" t="s">
        <v>1312</v>
      </c>
      <c r="B88" s="7">
        <v>1.5</v>
      </c>
      <c r="C88" s="7">
        <v>-7</v>
      </c>
      <c r="D88" s="7">
        <v>0.67</v>
      </c>
      <c r="E88" s="7">
        <v>1</v>
      </c>
    </row>
    <row r="89" spans="1:5">
      <c r="A89" s="7" t="s">
        <v>1269</v>
      </c>
      <c r="B89" s="7">
        <v>1.5</v>
      </c>
      <c r="C89" s="7">
        <v>-2.75</v>
      </c>
      <c r="D89" s="7">
        <v>0.92</v>
      </c>
      <c r="E89" s="7">
        <v>1.83</v>
      </c>
    </row>
    <row r="90" spans="1:5">
      <c r="A90" s="7" t="s">
        <v>1353</v>
      </c>
      <c r="B90" s="7">
        <v>1.33</v>
      </c>
      <c r="C90" s="7">
        <v>0</v>
      </c>
      <c r="D90" s="7">
        <v>0</v>
      </c>
      <c r="E90" s="7">
        <v>0</v>
      </c>
    </row>
    <row r="91" spans="1:5">
      <c r="A91" s="7" t="s">
        <v>1362</v>
      </c>
      <c r="B91" s="7">
        <v>1.33</v>
      </c>
      <c r="C91" s="7">
        <v>0</v>
      </c>
      <c r="D91" s="7">
        <v>0.67</v>
      </c>
      <c r="E91" s="7">
        <v>0</v>
      </c>
    </row>
    <row r="92" spans="1:5">
      <c r="A92" s="7" t="s">
        <v>1322</v>
      </c>
      <c r="B92" s="7">
        <v>1.33</v>
      </c>
      <c r="C92" s="7"/>
      <c r="D92" s="7"/>
      <c r="E92" s="7">
        <v>2</v>
      </c>
    </row>
    <row r="93" spans="1:5">
      <c r="A93" s="7" t="s">
        <v>1319</v>
      </c>
      <c r="B93" s="7">
        <v>1.33</v>
      </c>
      <c r="C93" s="7"/>
      <c r="D93" s="7"/>
      <c r="E93" s="7">
        <v>0</v>
      </c>
    </row>
    <row r="94" spans="1:5">
      <c r="A94" s="7" t="s">
        <v>1238</v>
      </c>
      <c r="B94" s="7">
        <v>1.17</v>
      </c>
      <c r="C94" s="7">
        <v>-9</v>
      </c>
      <c r="D94" s="7">
        <v>0</v>
      </c>
      <c r="E94" s="7">
        <v>4.33</v>
      </c>
    </row>
    <row r="95" spans="1:5">
      <c r="A95" s="7" t="s">
        <v>1241</v>
      </c>
      <c r="B95" s="7">
        <v>1.17</v>
      </c>
      <c r="C95" s="7">
        <v>0</v>
      </c>
      <c r="D95" s="7">
        <v>0.67</v>
      </c>
      <c r="E95" s="7">
        <v>0.33</v>
      </c>
    </row>
    <row r="96" spans="1:5">
      <c r="A96" s="7" t="s">
        <v>1338</v>
      </c>
      <c r="B96" s="7">
        <v>1</v>
      </c>
      <c r="C96" s="7">
        <v>-5</v>
      </c>
      <c r="D96" s="7">
        <v>0</v>
      </c>
      <c r="E96" s="7">
        <v>0</v>
      </c>
    </row>
    <row r="97" spans="1:5">
      <c r="A97" s="7" t="s">
        <v>1252</v>
      </c>
      <c r="B97" s="7">
        <v>1</v>
      </c>
      <c r="C97" s="7"/>
      <c r="D97" s="7"/>
      <c r="E97" s="7">
        <v>0</v>
      </c>
    </row>
    <row r="98" spans="1:5">
      <c r="A98" s="7" t="s">
        <v>1250</v>
      </c>
      <c r="B98" s="7">
        <v>0.83</v>
      </c>
      <c r="C98" s="7">
        <v>-4.25</v>
      </c>
      <c r="D98" s="7">
        <v>0</v>
      </c>
      <c r="E98" s="7">
        <v>0</v>
      </c>
    </row>
    <row r="99" spans="1:5">
      <c r="A99" s="7" t="s">
        <v>1253</v>
      </c>
      <c r="B99" s="7">
        <v>0.83</v>
      </c>
      <c r="C99" s="7">
        <v>0</v>
      </c>
      <c r="D99" s="7">
        <v>0</v>
      </c>
      <c r="E99" s="7">
        <v>0.57999999999999996</v>
      </c>
    </row>
    <row r="100" spans="1:5">
      <c r="A100" s="7" t="s">
        <v>1276</v>
      </c>
      <c r="B100" s="7">
        <v>0.83</v>
      </c>
      <c r="C100" s="7">
        <v>4.5</v>
      </c>
      <c r="D100" s="7">
        <v>0.33</v>
      </c>
      <c r="E100" s="7">
        <v>0</v>
      </c>
    </row>
    <row r="101" spans="1:5">
      <c r="A101" s="7" t="s">
        <v>1260</v>
      </c>
      <c r="B101" s="7">
        <v>0.78</v>
      </c>
      <c r="C101" s="7">
        <v>0</v>
      </c>
      <c r="D101" s="7">
        <v>0</v>
      </c>
      <c r="E101" s="7">
        <v>0</v>
      </c>
    </row>
    <row r="102" spans="1:5">
      <c r="A102" s="7" t="s">
        <v>1376</v>
      </c>
      <c r="B102" s="7">
        <v>0.67</v>
      </c>
      <c r="C102" s="7">
        <v>-9</v>
      </c>
      <c r="D102" s="7">
        <v>0</v>
      </c>
      <c r="E102" s="7">
        <v>0</v>
      </c>
    </row>
    <row r="103" spans="1:5">
      <c r="A103" s="7" t="s">
        <v>1261</v>
      </c>
      <c r="B103" s="7">
        <v>0.67</v>
      </c>
      <c r="C103" s="7">
        <v>-8</v>
      </c>
      <c r="D103" s="7">
        <v>0.33</v>
      </c>
      <c r="E103" s="7">
        <v>1</v>
      </c>
    </row>
    <row r="104" spans="1:5">
      <c r="A104" s="7" t="s">
        <v>1301</v>
      </c>
      <c r="B104" s="7">
        <v>0.67</v>
      </c>
      <c r="C104" s="7">
        <v>-2</v>
      </c>
      <c r="D104" s="7">
        <v>0</v>
      </c>
      <c r="E104" s="7">
        <v>0</v>
      </c>
    </row>
    <row r="105" spans="1:5">
      <c r="A105" s="7" t="s">
        <v>1282</v>
      </c>
      <c r="B105" s="7">
        <v>0.67</v>
      </c>
      <c r="C105" s="7">
        <v>0</v>
      </c>
      <c r="D105" s="7">
        <v>7</v>
      </c>
      <c r="E105" s="7">
        <v>1.33</v>
      </c>
    </row>
    <row r="106" spans="1:5">
      <c r="A106" s="7" t="s">
        <v>1336</v>
      </c>
      <c r="B106" s="7">
        <v>0.67</v>
      </c>
      <c r="C106" s="7">
        <v>0</v>
      </c>
      <c r="D106" s="7">
        <v>0</v>
      </c>
      <c r="E106" s="7">
        <v>0</v>
      </c>
    </row>
    <row r="107" spans="1:5">
      <c r="A107" s="7" t="s">
        <v>1350</v>
      </c>
      <c r="B107" s="7">
        <v>0.67</v>
      </c>
      <c r="C107" s="7">
        <v>4</v>
      </c>
      <c r="D107" s="7">
        <v>7</v>
      </c>
      <c r="E107" s="7">
        <v>0</v>
      </c>
    </row>
    <row r="108" spans="1:5">
      <c r="A108" s="7" t="s">
        <v>1327</v>
      </c>
      <c r="B108" s="7">
        <v>0.5</v>
      </c>
      <c r="C108" s="7">
        <v>-2.25</v>
      </c>
      <c r="D108" s="7">
        <v>0.67</v>
      </c>
      <c r="E108" s="7">
        <v>0</v>
      </c>
    </row>
    <row r="109" spans="1:5">
      <c r="A109" s="7" t="s">
        <v>1308</v>
      </c>
      <c r="B109" s="7">
        <v>0</v>
      </c>
      <c r="C109" s="7">
        <v>-4</v>
      </c>
      <c r="D109" s="7">
        <v>3.83</v>
      </c>
      <c r="E109" s="7">
        <v>4.17</v>
      </c>
    </row>
    <row r="110" spans="1:5">
      <c r="A110" s="7" t="s">
        <v>1292</v>
      </c>
      <c r="B110" s="7">
        <v>0</v>
      </c>
      <c r="C110" s="7">
        <v>-2.5</v>
      </c>
      <c r="D110" s="7">
        <v>0</v>
      </c>
      <c r="E110" s="7">
        <v>0</v>
      </c>
    </row>
    <row r="111" spans="1:5">
      <c r="A111" s="7" t="s">
        <v>1347</v>
      </c>
      <c r="B111" s="7">
        <v>0</v>
      </c>
      <c r="C111" s="7">
        <v>0</v>
      </c>
      <c r="D111" s="7">
        <v>4</v>
      </c>
      <c r="E111" s="7">
        <v>1.33</v>
      </c>
    </row>
    <row r="112" spans="1:5">
      <c r="A112" s="7" t="s">
        <v>1296</v>
      </c>
      <c r="B112" s="7">
        <v>0</v>
      </c>
      <c r="C112" s="7">
        <v>0</v>
      </c>
      <c r="D112" s="7">
        <v>0</v>
      </c>
      <c r="E112" s="7">
        <v>0</v>
      </c>
    </row>
    <row r="113" spans="1:5">
      <c r="A113" s="7" t="s">
        <v>1246</v>
      </c>
      <c r="B113" s="7">
        <v>0</v>
      </c>
      <c r="C113" s="7">
        <v>0</v>
      </c>
      <c r="D113" s="7">
        <v>0</v>
      </c>
      <c r="E113" s="7">
        <v>0</v>
      </c>
    </row>
    <row r="114" spans="1:5">
      <c r="A114" s="7" t="s">
        <v>1303</v>
      </c>
      <c r="B114" s="7">
        <v>0</v>
      </c>
      <c r="C114" s="7">
        <v>0</v>
      </c>
      <c r="D114" s="7">
        <v>0</v>
      </c>
      <c r="E114" s="7">
        <v>0</v>
      </c>
    </row>
    <row r="115" spans="1:5">
      <c r="A115" s="7" t="s">
        <v>1249</v>
      </c>
      <c r="B115" s="7">
        <v>0</v>
      </c>
      <c r="C115" s="7">
        <v>0</v>
      </c>
      <c r="D115" s="7">
        <v>0</v>
      </c>
      <c r="E115" s="7">
        <v>0</v>
      </c>
    </row>
    <row r="116" spans="1:5">
      <c r="A116" s="7" t="s">
        <v>1266</v>
      </c>
      <c r="B116" s="7">
        <v>0</v>
      </c>
      <c r="C116" s="7">
        <v>0</v>
      </c>
      <c r="D116" s="7">
        <v>0</v>
      </c>
      <c r="E116" s="7">
        <v>0</v>
      </c>
    </row>
    <row r="117" spans="1:5">
      <c r="A117" s="7" t="s">
        <v>1320</v>
      </c>
      <c r="B117" s="7">
        <v>0</v>
      </c>
      <c r="C117" s="7">
        <v>0</v>
      </c>
      <c r="D117" s="7">
        <v>0</v>
      </c>
      <c r="E117" s="7">
        <v>0</v>
      </c>
    </row>
    <row r="118" spans="1:5">
      <c r="A118" s="7" t="s">
        <v>1323</v>
      </c>
      <c r="B118" s="7">
        <v>0</v>
      </c>
      <c r="C118" s="7">
        <v>0</v>
      </c>
      <c r="D118" s="7">
        <v>0</v>
      </c>
      <c r="E118" s="7">
        <v>0</v>
      </c>
    </row>
    <row r="119" spans="1:5">
      <c r="A119" s="7" t="s">
        <v>1334</v>
      </c>
      <c r="B119" s="7">
        <v>0</v>
      </c>
      <c r="C119" s="7">
        <v>0</v>
      </c>
      <c r="D119" s="7">
        <v>1.17</v>
      </c>
      <c r="E119" s="7">
        <v>0</v>
      </c>
    </row>
    <row r="120" spans="1:5">
      <c r="A120" s="7" t="s">
        <v>1280</v>
      </c>
      <c r="B120" s="7">
        <v>0</v>
      </c>
      <c r="C120" s="7">
        <v>0</v>
      </c>
      <c r="D120" s="7">
        <v>0</v>
      </c>
      <c r="E120" s="7">
        <v>0</v>
      </c>
    </row>
    <row r="121" spans="1:5">
      <c r="A121" s="7" t="s">
        <v>1339</v>
      </c>
      <c r="B121" s="7">
        <v>0</v>
      </c>
      <c r="C121" s="7">
        <v>0</v>
      </c>
      <c r="D121" s="7">
        <v>0</v>
      </c>
      <c r="E121" s="7">
        <v>0</v>
      </c>
    </row>
    <row r="122" spans="1:5">
      <c r="A122" s="7" t="s">
        <v>1349</v>
      </c>
      <c r="B122" s="7">
        <v>0</v>
      </c>
      <c r="C122" s="7">
        <v>0</v>
      </c>
      <c r="D122" s="7">
        <v>0</v>
      </c>
      <c r="E122" s="7">
        <v>0</v>
      </c>
    </row>
    <row r="123" spans="1:5">
      <c r="A123" s="7" t="s">
        <v>1370</v>
      </c>
      <c r="B123" s="7">
        <v>0</v>
      </c>
      <c r="C123" s="7">
        <v>0</v>
      </c>
      <c r="D123" s="7">
        <v>0</v>
      </c>
      <c r="E123" s="7">
        <v>0</v>
      </c>
    </row>
    <row r="124" spans="1:5">
      <c r="A124" s="7" t="s">
        <v>1364</v>
      </c>
      <c r="B124" s="7">
        <v>0</v>
      </c>
      <c r="C124" s="7">
        <v>0</v>
      </c>
      <c r="D124" s="7">
        <v>7</v>
      </c>
      <c r="E124" s="7">
        <v>0</v>
      </c>
    </row>
    <row r="125" spans="1:5">
      <c r="A125" s="7" t="s">
        <v>1375</v>
      </c>
      <c r="B125" s="7">
        <v>0</v>
      </c>
      <c r="C125" s="7">
        <v>0</v>
      </c>
      <c r="D125" s="7">
        <v>7</v>
      </c>
      <c r="E125" s="7">
        <v>0</v>
      </c>
    </row>
    <row r="126" spans="1:5">
      <c r="A126" s="7" t="s">
        <v>1330</v>
      </c>
      <c r="B126" s="7">
        <v>0</v>
      </c>
      <c r="C126" s="7">
        <v>3</v>
      </c>
      <c r="D126" s="7">
        <v>6.33</v>
      </c>
      <c r="E126" s="7">
        <v>2.33</v>
      </c>
    </row>
    <row r="127" spans="1:5">
      <c r="A127" s="7" t="s">
        <v>1286</v>
      </c>
      <c r="B127" s="7">
        <v>0</v>
      </c>
      <c r="C127" s="7"/>
      <c r="D127" s="7"/>
      <c r="E127" s="7">
        <v>7.67</v>
      </c>
    </row>
    <row r="128" spans="1:5">
      <c r="A128" s="7" t="s">
        <v>1297</v>
      </c>
      <c r="B128" s="7">
        <v>0</v>
      </c>
      <c r="C128" s="7"/>
      <c r="D128" s="7"/>
      <c r="E128" s="7">
        <v>0</v>
      </c>
    </row>
    <row r="129" spans="1:5">
      <c r="A129" s="7" t="s">
        <v>1288</v>
      </c>
      <c r="B129" s="7">
        <v>0</v>
      </c>
      <c r="C129" s="7"/>
      <c r="D129" s="7"/>
      <c r="E129" s="7">
        <v>0</v>
      </c>
    </row>
    <row r="130" spans="1:5">
      <c r="A130" s="7" t="s">
        <v>1356</v>
      </c>
      <c r="B130" s="7">
        <v>0</v>
      </c>
      <c r="C130" s="7"/>
      <c r="D130" s="7"/>
      <c r="E130" s="7">
        <v>0</v>
      </c>
    </row>
    <row r="131" spans="1:5">
      <c r="A131" s="7" t="s">
        <v>1298</v>
      </c>
      <c r="B131" s="7">
        <v>-0.42</v>
      </c>
      <c r="C131" s="7">
        <v>-4.5</v>
      </c>
      <c r="D131" s="7">
        <v>-1.17</v>
      </c>
      <c r="E131" s="7">
        <v>2.92</v>
      </c>
    </row>
    <row r="132" spans="1:5">
      <c r="A132" s="7" t="s">
        <v>1271</v>
      </c>
      <c r="B132" s="7">
        <v>-0.67</v>
      </c>
      <c r="C132" s="7">
        <v>-4</v>
      </c>
      <c r="D132" s="7">
        <v>2</v>
      </c>
      <c r="E132" s="7">
        <v>2</v>
      </c>
    </row>
    <row r="133" spans="1:5">
      <c r="A133" s="7" t="s">
        <v>1247</v>
      </c>
      <c r="B133" s="7">
        <v>-0.83</v>
      </c>
      <c r="C133" s="7">
        <v>-4.5</v>
      </c>
      <c r="D133" s="7">
        <v>3.33</v>
      </c>
      <c r="E133" s="7">
        <v>4.5</v>
      </c>
    </row>
    <row r="134" spans="1:5">
      <c r="A134" s="7" t="s">
        <v>1236</v>
      </c>
      <c r="B134" s="7">
        <v>-1</v>
      </c>
      <c r="C134" s="7"/>
      <c r="D134" s="7"/>
      <c r="E134" s="7">
        <v>1.33</v>
      </c>
    </row>
    <row r="135" spans="1:5">
      <c r="A135" s="7" t="s">
        <v>1258</v>
      </c>
      <c r="B135" s="7">
        <v>-1.17</v>
      </c>
      <c r="C135" s="7">
        <v>-9</v>
      </c>
      <c r="D135" s="7">
        <v>0</v>
      </c>
      <c r="E135" s="7">
        <v>4.17</v>
      </c>
    </row>
    <row r="136" spans="1:5">
      <c r="A136" s="7" t="s">
        <v>1366</v>
      </c>
      <c r="B136" s="7">
        <v>-1.17</v>
      </c>
      <c r="C136" s="7">
        <v>-3.5</v>
      </c>
      <c r="D136" s="7">
        <v>1.17</v>
      </c>
      <c r="E136" s="7">
        <v>1.33</v>
      </c>
    </row>
    <row r="137" spans="1:5">
      <c r="A137" s="7" t="s">
        <v>1332</v>
      </c>
      <c r="B137" s="7">
        <v>-1.33</v>
      </c>
      <c r="C137" s="7">
        <v>-9</v>
      </c>
      <c r="D137" s="7">
        <v>2</v>
      </c>
      <c r="E137" s="7">
        <v>0</v>
      </c>
    </row>
    <row r="138" spans="1:5">
      <c r="A138" s="7" t="s">
        <v>1277</v>
      </c>
      <c r="B138" s="7">
        <v>-1.33</v>
      </c>
      <c r="C138" s="7"/>
      <c r="D138" s="7"/>
      <c r="E138" s="7">
        <v>2</v>
      </c>
    </row>
    <row r="139" spans="1:5">
      <c r="A139" s="7" t="s">
        <v>1244</v>
      </c>
      <c r="B139" s="7">
        <v>-2.08</v>
      </c>
      <c r="C139" s="7">
        <v>-2.67</v>
      </c>
      <c r="D139" s="7">
        <v>0</v>
      </c>
      <c r="E139" s="7">
        <v>4.67</v>
      </c>
    </row>
    <row r="140" spans="1:5">
      <c r="A140" s="7" t="s">
        <v>1255</v>
      </c>
      <c r="B140" s="7">
        <v>-3</v>
      </c>
      <c r="C140" s="7">
        <v>0</v>
      </c>
      <c r="D140" s="7">
        <v>8.33</v>
      </c>
      <c r="E140" s="7">
        <v>1.33</v>
      </c>
    </row>
    <row r="141" spans="1:5">
      <c r="A141" s="7" t="s">
        <v>1251</v>
      </c>
      <c r="B141" s="7">
        <v>-5</v>
      </c>
      <c r="C141" s="7">
        <v>-9</v>
      </c>
      <c r="D141" s="7">
        <v>-7</v>
      </c>
      <c r="E141" s="7">
        <v>7.33</v>
      </c>
    </row>
  </sheetData>
  <autoFilter ref="A2:E141" xr:uid="{A7C9516E-8460-469F-B386-1183C3E6071C}">
    <sortState xmlns:xlrd2="http://schemas.microsoft.com/office/spreadsheetml/2017/richdata2" ref="A3:E141">
      <sortCondition descending="1" ref="B3:B141"/>
      <sortCondition ref="C3:C141"/>
      <sortCondition descending="1" ref="E3:E141"/>
    </sortState>
  </autoFilter>
  <conditionalFormatting sqref="B3:B141">
    <cfRule type="colorScale" priority="3">
      <colorScale>
        <cfvo type="min"/>
        <cfvo type="num" val="0"/>
        <cfvo type="max"/>
        <color theme="4" tint="-0.249977111117893"/>
        <color theme="0"/>
        <color rgb="FFFF0000"/>
      </colorScale>
    </cfRule>
  </conditionalFormatting>
  <conditionalFormatting sqref="C2:E141">
    <cfRule type="colorScale" priority="10">
      <colorScale>
        <cfvo type="min"/>
        <cfvo type="num" val="0"/>
        <cfvo type="max"/>
        <color theme="4" tint="-0.249977111117893"/>
        <color theme="0"/>
        <color rgb="FFFF0000"/>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150F0-A82A-44B2-99D5-A9E00DD3AFF8}">
  <dimension ref="A1:U291"/>
  <sheetViews>
    <sheetView workbookViewId="0"/>
  </sheetViews>
  <sheetFormatPr defaultRowHeight="15"/>
  <cols>
    <col min="1" max="1" width="24.42578125" customWidth="1"/>
    <col min="2" max="5" width="11.42578125"/>
    <col min="6" max="7" width="9.140625" customWidth="1"/>
  </cols>
  <sheetData>
    <row r="1" spans="1:21">
      <c r="A1" s="1" t="s">
        <v>17502</v>
      </c>
      <c r="C1" s="142" t="s">
        <v>17455</v>
      </c>
      <c r="D1" s="142"/>
      <c r="E1" s="142"/>
      <c r="F1" s="141" t="s">
        <v>17466</v>
      </c>
      <c r="G1" s="141"/>
      <c r="H1" s="141"/>
      <c r="I1" s="141"/>
      <c r="J1" s="141"/>
      <c r="K1" s="141"/>
      <c r="L1" s="141"/>
      <c r="M1" s="141"/>
      <c r="N1" s="27"/>
      <c r="O1" s="141" t="s">
        <v>17453</v>
      </c>
      <c r="P1" s="141"/>
      <c r="Q1" s="141"/>
      <c r="R1" s="141"/>
      <c r="S1" s="141"/>
      <c r="T1" s="141"/>
      <c r="U1" s="141"/>
    </row>
    <row r="2" spans="1:21" ht="75">
      <c r="A2" s="52" t="s">
        <v>1</v>
      </c>
      <c r="B2" s="52" t="s">
        <v>2656</v>
      </c>
      <c r="C2" s="95" t="s">
        <v>17283</v>
      </c>
      <c r="D2" s="95" t="s">
        <v>17284</v>
      </c>
      <c r="E2" s="95" t="s">
        <v>17285</v>
      </c>
      <c r="F2" s="52" t="s">
        <v>17465</v>
      </c>
      <c r="G2" s="52" t="s">
        <v>17467</v>
      </c>
      <c r="H2" s="52" t="s">
        <v>17476</v>
      </c>
      <c r="I2" s="52" t="s">
        <v>17477</v>
      </c>
      <c r="J2" s="52" t="s">
        <v>17468</v>
      </c>
      <c r="K2" s="52" t="s">
        <v>17473</v>
      </c>
      <c r="L2" s="52" t="s">
        <v>17474</v>
      </c>
      <c r="M2" s="52" t="s">
        <v>17462</v>
      </c>
      <c r="N2" s="52" t="s">
        <v>17454</v>
      </c>
      <c r="O2" s="106" t="s">
        <v>17450</v>
      </c>
      <c r="P2" s="106" t="s">
        <v>17449</v>
      </c>
      <c r="Q2" s="106" t="s">
        <v>17451</v>
      </c>
      <c r="R2" s="52" t="s">
        <v>17475</v>
      </c>
      <c r="S2" s="52" t="s">
        <v>17478</v>
      </c>
      <c r="T2" s="52" t="s">
        <v>17479</v>
      </c>
      <c r="U2" s="52" t="s">
        <v>17452</v>
      </c>
    </row>
    <row r="3" spans="1:21">
      <c r="A3" t="s">
        <v>548</v>
      </c>
      <c r="B3" t="s">
        <v>547</v>
      </c>
      <c r="C3" s="107">
        <v>1</v>
      </c>
      <c r="D3" s="107" t="s">
        <v>2659</v>
      </c>
      <c r="E3" s="107" t="s">
        <v>1470</v>
      </c>
      <c r="F3" s="112">
        <v>39.810716999999997</v>
      </c>
      <c r="G3" s="112" t="s">
        <v>1472</v>
      </c>
      <c r="H3">
        <v>107.13</v>
      </c>
      <c r="I3">
        <v>0</v>
      </c>
      <c r="J3" t="s">
        <v>1472</v>
      </c>
      <c r="K3">
        <v>30.765000000000001</v>
      </c>
      <c r="L3">
        <v>28.967477031802115</v>
      </c>
      <c r="M3" s="112" t="s">
        <v>17469</v>
      </c>
      <c r="N3">
        <v>10</v>
      </c>
      <c r="O3" t="s">
        <v>1933</v>
      </c>
      <c r="P3">
        <v>1</v>
      </c>
      <c r="Q3" t="s">
        <v>1933</v>
      </c>
      <c r="R3" s="107">
        <v>13.49252422</v>
      </c>
      <c r="S3">
        <v>29.912811300000001</v>
      </c>
      <c r="T3">
        <v>14.2540207</v>
      </c>
      <c r="U3">
        <v>19.326798594414644</v>
      </c>
    </row>
    <row r="4" spans="1:21">
      <c r="A4" t="s">
        <v>347</v>
      </c>
      <c r="B4" t="s">
        <v>346</v>
      </c>
      <c r="C4" s="107" t="s">
        <v>1935</v>
      </c>
      <c r="D4" s="107" t="s">
        <v>2659</v>
      </c>
      <c r="E4" s="107" t="s">
        <v>1935</v>
      </c>
      <c r="F4" s="112">
        <v>70.794578000000001</v>
      </c>
      <c r="G4" s="112" t="s">
        <v>1472</v>
      </c>
      <c r="H4">
        <v>77.22</v>
      </c>
      <c r="I4">
        <v>3.52</v>
      </c>
      <c r="J4" t="s">
        <v>1472</v>
      </c>
      <c r="K4" t="s">
        <v>3812</v>
      </c>
      <c r="L4">
        <v>0</v>
      </c>
      <c r="M4" s="112" t="s">
        <v>17469</v>
      </c>
      <c r="N4">
        <v>200</v>
      </c>
      <c r="O4" t="s">
        <v>1933</v>
      </c>
      <c r="P4">
        <v>1</v>
      </c>
      <c r="Q4" t="s">
        <v>1935</v>
      </c>
      <c r="R4" s="107">
        <v>325.28089519999997</v>
      </c>
      <c r="S4">
        <v>89.199999800000001</v>
      </c>
      <c r="T4">
        <v>12.5</v>
      </c>
      <c r="U4">
        <v>919.46099874142305</v>
      </c>
    </row>
    <row r="5" spans="1:21">
      <c r="A5" t="s">
        <v>593</v>
      </c>
      <c r="B5" t="s">
        <v>592</v>
      </c>
      <c r="C5" s="107" t="s">
        <v>1935</v>
      </c>
      <c r="D5" s="107" t="s">
        <v>2660</v>
      </c>
      <c r="E5" s="107" t="s">
        <v>1935</v>
      </c>
      <c r="F5" s="112" t="s">
        <v>17456</v>
      </c>
      <c r="G5" s="112" t="s">
        <v>1471</v>
      </c>
      <c r="H5">
        <v>16.5</v>
      </c>
      <c r="I5">
        <v>0</v>
      </c>
      <c r="J5" t="s">
        <v>1472</v>
      </c>
      <c r="K5" t="s">
        <v>3885</v>
      </c>
      <c r="L5" t="s">
        <v>4138</v>
      </c>
      <c r="M5" s="107" t="s">
        <v>1471</v>
      </c>
      <c r="N5">
        <v>100</v>
      </c>
      <c r="O5" t="s">
        <v>1935</v>
      </c>
      <c r="P5">
        <v>0</v>
      </c>
      <c r="Q5" t="s">
        <v>1935</v>
      </c>
      <c r="R5" s="107" t="s">
        <v>17463</v>
      </c>
      <c r="S5" t="s">
        <v>17464</v>
      </c>
      <c r="T5" t="s">
        <v>1470</v>
      </c>
      <c r="U5">
        <v>89.9394146258213</v>
      </c>
    </row>
    <row r="6" spans="1:21">
      <c r="A6" t="s">
        <v>566</v>
      </c>
      <c r="B6" t="s">
        <v>565</v>
      </c>
      <c r="C6" s="107" t="s">
        <v>1935</v>
      </c>
      <c r="D6" s="107" t="s">
        <v>2660</v>
      </c>
      <c r="E6" s="107" t="s">
        <v>1935</v>
      </c>
      <c r="F6" s="112" t="s">
        <v>17456</v>
      </c>
      <c r="G6" s="112" t="s">
        <v>1471</v>
      </c>
      <c r="H6">
        <v>0</v>
      </c>
      <c r="I6">
        <v>14.55</v>
      </c>
      <c r="J6" t="s">
        <v>1472</v>
      </c>
      <c r="K6">
        <v>0</v>
      </c>
      <c r="L6">
        <v>0</v>
      </c>
      <c r="M6" s="107" t="s">
        <v>1471</v>
      </c>
      <c r="N6">
        <v>200</v>
      </c>
      <c r="O6" t="s">
        <v>1933</v>
      </c>
      <c r="P6">
        <v>1</v>
      </c>
      <c r="Q6" t="s">
        <v>1935</v>
      </c>
      <c r="R6" s="107">
        <v>2.2000000000000002</v>
      </c>
      <c r="S6">
        <v>100</v>
      </c>
      <c r="T6">
        <v>44.7</v>
      </c>
      <c r="U6">
        <v>542.45985423563252</v>
      </c>
    </row>
    <row r="7" spans="1:21">
      <c r="A7" t="s">
        <v>425</v>
      </c>
      <c r="B7" t="s">
        <v>424</v>
      </c>
      <c r="C7" s="107" t="s">
        <v>1935</v>
      </c>
      <c r="D7" s="107" t="s">
        <v>2659</v>
      </c>
      <c r="E7" s="107" t="s">
        <v>1935</v>
      </c>
      <c r="F7" s="112">
        <v>48.695544666666699</v>
      </c>
      <c r="G7" s="112" t="s">
        <v>1472</v>
      </c>
      <c r="H7">
        <v>110.77</v>
      </c>
      <c r="I7">
        <v>19.28</v>
      </c>
      <c r="J7" t="s">
        <v>1472</v>
      </c>
      <c r="K7" t="s">
        <v>3838</v>
      </c>
      <c r="L7" t="s">
        <v>4091</v>
      </c>
      <c r="M7" s="107" t="s">
        <v>1471</v>
      </c>
      <c r="N7">
        <v>10</v>
      </c>
      <c r="O7" t="s">
        <v>1933</v>
      </c>
      <c r="P7">
        <v>1</v>
      </c>
      <c r="Q7" t="s">
        <v>1933</v>
      </c>
      <c r="R7" s="107">
        <v>2.13</v>
      </c>
      <c r="S7">
        <v>99.7</v>
      </c>
      <c r="T7">
        <v>0</v>
      </c>
      <c r="U7">
        <v>19.344292071564798</v>
      </c>
    </row>
    <row r="8" spans="1:21">
      <c r="A8" t="s">
        <v>467</v>
      </c>
      <c r="B8" t="s">
        <v>466</v>
      </c>
      <c r="C8" s="107" t="s">
        <v>1934</v>
      </c>
      <c r="D8" s="107" t="s">
        <v>2660</v>
      </c>
      <c r="E8" s="107" t="s">
        <v>1934</v>
      </c>
      <c r="F8" s="112" t="s">
        <v>17456</v>
      </c>
      <c r="G8" s="112" t="s">
        <v>1471</v>
      </c>
      <c r="H8">
        <v>4.91</v>
      </c>
      <c r="I8">
        <v>0</v>
      </c>
      <c r="J8" t="s">
        <v>1471</v>
      </c>
      <c r="K8">
        <v>0</v>
      </c>
      <c r="L8" t="s">
        <v>4104</v>
      </c>
      <c r="M8" s="107" t="s">
        <v>1471</v>
      </c>
      <c r="N8">
        <v>200</v>
      </c>
      <c r="O8" t="s">
        <v>1935</v>
      </c>
      <c r="P8">
        <v>1</v>
      </c>
      <c r="Q8" t="s">
        <v>1935</v>
      </c>
      <c r="R8" s="107">
        <v>48.122</v>
      </c>
      <c r="S8">
        <v>97.5</v>
      </c>
      <c r="T8">
        <v>0</v>
      </c>
      <c r="U8">
        <v>206.58154888561813</v>
      </c>
    </row>
    <row r="9" spans="1:21">
      <c r="A9" t="s">
        <v>395</v>
      </c>
      <c r="B9" t="s">
        <v>394</v>
      </c>
      <c r="C9" s="107" t="s">
        <v>1935</v>
      </c>
      <c r="D9" s="107" t="s">
        <v>2659</v>
      </c>
      <c r="E9" s="107" t="s">
        <v>1935</v>
      </c>
      <c r="F9" s="112">
        <v>27.286835</v>
      </c>
      <c r="G9" s="112" t="s">
        <v>1472</v>
      </c>
      <c r="H9">
        <v>92.55</v>
      </c>
      <c r="I9">
        <v>0</v>
      </c>
      <c r="J9" t="s">
        <v>1472</v>
      </c>
      <c r="K9">
        <v>0</v>
      </c>
      <c r="L9">
        <v>0</v>
      </c>
      <c r="M9" s="107" t="s">
        <v>1471</v>
      </c>
      <c r="N9">
        <v>10</v>
      </c>
      <c r="O9" t="s">
        <v>1933</v>
      </c>
      <c r="P9">
        <v>1</v>
      </c>
      <c r="Q9" t="s">
        <v>1933</v>
      </c>
      <c r="R9" s="107">
        <v>9.7970000000000006</v>
      </c>
      <c r="S9">
        <v>83.3</v>
      </c>
      <c r="T9">
        <v>51.1</v>
      </c>
      <c r="U9">
        <v>28.994272297129037</v>
      </c>
    </row>
    <row r="10" spans="1:21">
      <c r="A10" t="s">
        <v>365</v>
      </c>
      <c r="B10" t="s">
        <v>364</v>
      </c>
      <c r="C10" s="107" t="s">
        <v>1935</v>
      </c>
      <c r="D10" s="107" t="s">
        <v>2659</v>
      </c>
      <c r="E10" s="107" t="s">
        <v>1935</v>
      </c>
      <c r="F10" s="112">
        <v>20.65109</v>
      </c>
      <c r="G10" s="112" t="s">
        <v>1472</v>
      </c>
      <c r="H10">
        <v>86.36</v>
      </c>
      <c r="I10">
        <v>0</v>
      </c>
      <c r="J10" t="s">
        <v>1472</v>
      </c>
      <c r="K10">
        <v>0</v>
      </c>
      <c r="L10">
        <v>0</v>
      </c>
      <c r="M10" s="107" t="s">
        <v>1471</v>
      </c>
      <c r="N10">
        <v>100</v>
      </c>
      <c r="O10" t="s">
        <v>1933</v>
      </c>
      <c r="P10">
        <v>1</v>
      </c>
      <c r="Q10" t="s">
        <v>1935</v>
      </c>
      <c r="R10" s="107">
        <v>35.02160473</v>
      </c>
      <c r="S10">
        <v>78.8</v>
      </c>
      <c r="T10">
        <v>34.1</v>
      </c>
      <c r="U10">
        <v>343.6939629408248</v>
      </c>
    </row>
    <row r="11" spans="1:21">
      <c r="A11" t="s">
        <v>2657</v>
      </c>
      <c r="B11" t="s">
        <v>604</v>
      </c>
      <c r="C11" s="107" t="s">
        <v>1935</v>
      </c>
      <c r="D11" s="107" t="s">
        <v>2659</v>
      </c>
      <c r="E11" s="107" t="s">
        <v>1935</v>
      </c>
      <c r="F11" s="112">
        <v>14.7623726666667</v>
      </c>
      <c r="G11" s="112" t="s">
        <v>1472</v>
      </c>
      <c r="H11">
        <v>82.74</v>
      </c>
      <c r="I11">
        <v>10.88</v>
      </c>
      <c r="J11" t="s">
        <v>1472</v>
      </c>
      <c r="K11" t="s">
        <v>3889</v>
      </c>
      <c r="L11" t="s">
        <v>4142</v>
      </c>
      <c r="M11" s="112" t="s">
        <v>17469</v>
      </c>
      <c r="N11">
        <v>10</v>
      </c>
      <c r="O11" t="s">
        <v>1933</v>
      </c>
      <c r="P11">
        <v>1</v>
      </c>
      <c r="Q11" t="s">
        <v>1935</v>
      </c>
      <c r="R11" s="107">
        <v>5.0149999999999997</v>
      </c>
      <c r="S11">
        <v>93</v>
      </c>
      <c r="T11">
        <v>23.5</v>
      </c>
      <c r="U11">
        <v>36.876796654955136</v>
      </c>
    </row>
    <row r="12" spans="1:21">
      <c r="C12" s="51"/>
      <c r="D12" s="51"/>
      <c r="E12" s="51"/>
      <c r="F12" s="51"/>
      <c r="G12" s="51"/>
      <c r="H12" s="51"/>
      <c r="I12" s="51"/>
      <c r="J12" s="51"/>
      <c r="K12" s="51"/>
      <c r="L12" s="51"/>
      <c r="M12" s="51"/>
      <c r="N12" s="51"/>
    </row>
    <row r="13" spans="1:21">
      <c r="C13" s="51"/>
      <c r="D13" s="51"/>
      <c r="E13" s="51"/>
      <c r="F13" s="51"/>
      <c r="G13" s="51"/>
      <c r="H13" s="51"/>
      <c r="I13" s="51"/>
      <c r="J13" s="51"/>
      <c r="K13" s="51"/>
      <c r="L13" s="51"/>
      <c r="M13" s="51"/>
      <c r="N13" s="51"/>
    </row>
    <row r="14" spans="1:21">
      <c r="C14" s="51"/>
      <c r="D14" s="51"/>
      <c r="E14" s="51"/>
      <c r="F14" s="51"/>
      <c r="G14" s="51"/>
      <c r="H14" s="51"/>
      <c r="I14" s="51"/>
      <c r="J14" s="51"/>
      <c r="K14" s="51"/>
      <c r="L14" s="51"/>
      <c r="M14" s="51"/>
      <c r="N14" s="51"/>
    </row>
    <row r="15" spans="1:21">
      <c r="C15" s="51"/>
      <c r="D15" s="51"/>
      <c r="E15" s="51"/>
      <c r="F15" s="51"/>
      <c r="G15" s="51"/>
      <c r="H15" s="51"/>
      <c r="I15" s="51"/>
      <c r="J15" s="51"/>
      <c r="K15" s="51"/>
      <c r="L15" s="51"/>
      <c r="M15" s="51"/>
      <c r="N15" s="51"/>
    </row>
    <row r="16" spans="1:21">
      <c r="C16" s="51"/>
      <c r="D16" s="51"/>
      <c r="E16" s="51"/>
      <c r="F16" s="51"/>
      <c r="G16" s="51"/>
      <c r="H16" s="51"/>
      <c r="I16" s="51"/>
      <c r="J16" s="51"/>
      <c r="K16" s="51"/>
      <c r="L16" s="51"/>
      <c r="M16" s="51"/>
      <c r="N16" s="51"/>
    </row>
    <row r="17" spans="3:14">
      <c r="C17" s="51"/>
      <c r="D17" s="51"/>
      <c r="E17" s="51"/>
      <c r="F17" s="51"/>
      <c r="G17" s="51"/>
      <c r="H17" s="51"/>
      <c r="I17" s="51"/>
      <c r="J17" s="51"/>
      <c r="K17" s="51"/>
      <c r="L17" s="51"/>
      <c r="M17" s="51"/>
      <c r="N17" s="51"/>
    </row>
    <row r="18" spans="3:14">
      <c r="C18" s="51"/>
      <c r="D18" s="51"/>
      <c r="E18" s="51"/>
      <c r="F18" s="51"/>
      <c r="G18" s="51"/>
      <c r="H18" s="51"/>
      <c r="I18" s="51"/>
      <c r="J18" s="51"/>
      <c r="K18" s="51"/>
      <c r="L18" s="51"/>
      <c r="M18" s="51"/>
      <c r="N18" s="51"/>
    </row>
    <row r="19" spans="3:14">
      <c r="C19" s="51"/>
      <c r="D19" s="51"/>
      <c r="E19" s="51"/>
      <c r="F19" s="51"/>
      <c r="G19" s="51"/>
      <c r="H19" s="51"/>
      <c r="I19" s="51"/>
      <c r="J19" s="51"/>
      <c r="K19" s="51"/>
      <c r="L19" s="51"/>
      <c r="M19" s="51"/>
      <c r="N19" s="51"/>
    </row>
    <row r="20" spans="3:14">
      <c r="C20" s="51"/>
      <c r="D20" s="51"/>
      <c r="E20" s="51"/>
      <c r="F20" s="51"/>
      <c r="G20" s="51"/>
      <c r="H20" s="51"/>
      <c r="I20" s="51"/>
      <c r="J20" s="51"/>
      <c r="K20" s="51"/>
      <c r="L20" s="51"/>
      <c r="M20" s="51"/>
      <c r="N20" s="51"/>
    </row>
    <row r="21" spans="3:14">
      <c r="C21" s="51"/>
      <c r="D21" s="51"/>
      <c r="E21" s="51"/>
      <c r="F21" s="51"/>
      <c r="G21" s="51"/>
      <c r="H21" s="51"/>
      <c r="I21" s="51"/>
      <c r="J21" s="51"/>
      <c r="K21" s="51"/>
      <c r="L21" s="51"/>
      <c r="M21" s="51"/>
      <c r="N21" s="51"/>
    </row>
    <row r="22" spans="3:14">
      <c r="C22" s="51"/>
      <c r="D22" s="51"/>
      <c r="E22" s="51"/>
      <c r="F22" s="51"/>
      <c r="G22" s="51"/>
      <c r="H22" s="51"/>
      <c r="I22" s="51"/>
      <c r="J22" s="51"/>
      <c r="K22" s="51"/>
      <c r="L22" s="51"/>
      <c r="M22" s="51"/>
      <c r="N22" s="51"/>
    </row>
    <row r="23" spans="3:14">
      <c r="C23" s="51"/>
      <c r="D23" s="51"/>
      <c r="E23" s="51"/>
      <c r="F23" s="51"/>
      <c r="G23" s="51"/>
      <c r="H23" s="51"/>
      <c r="I23" s="51"/>
      <c r="J23" s="51"/>
      <c r="K23" s="51"/>
      <c r="L23" s="51"/>
      <c r="M23" s="51"/>
      <c r="N23" s="51"/>
    </row>
    <row r="24" spans="3:14">
      <c r="C24" s="51"/>
      <c r="D24" s="51"/>
      <c r="E24" s="51"/>
      <c r="F24" s="51"/>
      <c r="G24" s="51"/>
      <c r="H24" s="51"/>
      <c r="I24" s="51"/>
      <c r="J24" s="51"/>
      <c r="K24" s="51"/>
      <c r="L24" s="51"/>
      <c r="M24" s="51"/>
      <c r="N24" s="51"/>
    </row>
    <row r="25" spans="3:14">
      <c r="C25" s="51"/>
      <c r="D25" s="51"/>
      <c r="E25" s="51"/>
      <c r="F25" s="51"/>
      <c r="G25" s="51"/>
      <c r="H25" s="51"/>
      <c r="I25" s="51"/>
      <c r="J25" s="51"/>
      <c r="K25" s="51"/>
      <c r="L25" s="51"/>
      <c r="M25" s="51"/>
      <c r="N25" s="51"/>
    </row>
    <row r="26" spans="3:14">
      <c r="C26" s="51"/>
      <c r="D26" s="51"/>
      <c r="E26" s="51"/>
      <c r="F26" s="51"/>
      <c r="G26" s="51"/>
      <c r="H26" s="51"/>
      <c r="I26" s="51"/>
      <c r="J26" s="51"/>
      <c r="K26" s="51"/>
      <c r="L26" s="51"/>
      <c r="M26" s="51"/>
      <c r="N26" s="51"/>
    </row>
    <row r="27" spans="3:14">
      <c r="C27" s="51"/>
      <c r="D27" s="51"/>
      <c r="E27" s="51"/>
      <c r="F27" s="51"/>
      <c r="G27" s="51"/>
      <c r="H27" s="51"/>
      <c r="I27" s="51"/>
      <c r="J27" s="51"/>
      <c r="K27" s="51"/>
      <c r="L27" s="51"/>
      <c r="M27" s="51"/>
      <c r="N27" s="51"/>
    </row>
    <row r="28" spans="3:14">
      <c r="C28" s="51"/>
      <c r="D28" s="51"/>
      <c r="E28" s="51"/>
      <c r="F28" s="51"/>
      <c r="G28" s="51"/>
      <c r="H28" s="51"/>
      <c r="I28" s="51"/>
      <c r="J28" s="51"/>
      <c r="K28" s="51"/>
      <c r="L28" s="51"/>
      <c r="M28" s="51"/>
      <c r="N28" s="51"/>
    </row>
    <row r="29" spans="3:14">
      <c r="C29" s="51"/>
      <c r="D29" s="51"/>
      <c r="E29" s="51"/>
      <c r="F29" s="51"/>
      <c r="G29" s="51"/>
      <c r="H29" s="51"/>
      <c r="I29" s="51"/>
      <c r="J29" s="51"/>
      <c r="K29" s="51"/>
      <c r="L29" s="51"/>
      <c r="M29" s="51"/>
      <c r="N29" s="51"/>
    </row>
    <row r="30" spans="3:14">
      <c r="C30" s="51"/>
      <c r="D30" s="51"/>
      <c r="E30" s="51"/>
      <c r="F30" s="51"/>
      <c r="G30" s="51"/>
      <c r="H30" s="51"/>
      <c r="I30" s="51"/>
      <c r="J30" s="51"/>
      <c r="K30" s="51"/>
      <c r="L30" s="51"/>
      <c r="M30" s="51"/>
      <c r="N30" s="51"/>
    </row>
    <row r="31" spans="3:14">
      <c r="C31" s="51"/>
      <c r="D31" s="51"/>
      <c r="E31" s="51"/>
      <c r="F31" s="51"/>
      <c r="G31" s="51"/>
      <c r="H31" s="51"/>
      <c r="I31" s="51"/>
      <c r="J31" s="51"/>
      <c r="K31" s="51"/>
      <c r="L31" s="51"/>
      <c r="M31" s="51"/>
      <c r="N31" s="51"/>
    </row>
    <row r="32" spans="3:14">
      <c r="C32" s="51"/>
      <c r="D32" s="51"/>
      <c r="E32" s="51"/>
      <c r="F32" s="51"/>
      <c r="G32" s="51"/>
      <c r="H32" s="51"/>
      <c r="I32" s="51"/>
      <c r="J32" s="51"/>
      <c r="K32" s="51"/>
      <c r="L32" s="51"/>
      <c r="M32" s="51"/>
      <c r="N32" s="51"/>
    </row>
    <row r="33" spans="3:14">
      <c r="C33" s="51"/>
      <c r="D33" s="51"/>
      <c r="E33" s="51"/>
      <c r="F33" s="51"/>
      <c r="G33" s="51"/>
      <c r="H33" s="51"/>
      <c r="I33" s="51"/>
      <c r="J33" s="51"/>
      <c r="K33" s="51"/>
      <c r="L33" s="51"/>
      <c r="M33" s="51"/>
      <c r="N33" s="51"/>
    </row>
    <row r="34" spans="3:14">
      <c r="C34" s="51"/>
      <c r="D34" s="51"/>
      <c r="E34" s="51"/>
      <c r="F34" s="51"/>
      <c r="G34" s="51"/>
      <c r="H34" s="51"/>
      <c r="I34" s="51"/>
      <c r="J34" s="51"/>
      <c r="K34" s="51"/>
      <c r="L34" s="51"/>
      <c r="M34" s="51"/>
      <c r="N34" s="51"/>
    </row>
    <row r="35" spans="3:14">
      <c r="C35" s="51"/>
      <c r="D35" s="51"/>
      <c r="E35" s="51"/>
      <c r="F35" s="51"/>
      <c r="G35" s="51"/>
      <c r="H35" s="51"/>
      <c r="I35" s="51"/>
      <c r="J35" s="51"/>
      <c r="K35" s="51"/>
      <c r="L35" s="51"/>
      <c r="M35" s="51"/>
      <c r="N35" s="51"/>
    </row>
    <row r="36" spans="3:14">
      <c r="C36" s="51"/>
      <c r="D36" s="51"/>
      <c r="E36" s="51"/>
      <c r="F36" s="51"/>
      <c r="G36" s="51"/>
      <c r="H36" s="51"/>
      <c r="I36" s="51"/>
      <c r="J36" s="51"/>
      <c r="K36" s="51"/>
      <c r="L36" s="51"/>
      <c r="M36" s="51"/>
      <c r="N36" s="51"/>
    </row>
    <row r="37" spans="3:14">
      <c r="C37" s="51"/>
      <c r="D37" s="51"/>
      <c r="E37" s="51"/>
      <c r="F37" s="51"/>
      <c r="G37" s="51"/>
      <c r="H37" s="51"/>
      <c r="I37" s="51"/>
      <c r="J37" s="51"/>
      <c r="K37" s="51"/>
      <c r="L37" s="51"/>
      <c r="M37" s="51"/>
      <c r="N37" s="51"/>
    </row>
    <row r="38" spans="3:14">
      <c r="C38" s="51"/>
      <c r="D38" s="51"/>
      <c r="E38" s="51"/>
      <c r="F38" s="51"/>
      <c r="G38" s="51"/>
      <c r="H38" s="51"/>
      <c r="I38" s="51"/>
      <c r="J38" s="51"/>
      <c r="K38" s="51"/>
      <c r="L38" s="51"/>
      <c r="M38" s="51"/>
      <c r="N38" s="51"/>
    </row>
    <row r="39" spans="3:14">
      <c r="C39" s="51"/>
      <c r="D39" s="51"/>
      <c r="E39" s="51"/>
      <c r="F39" s="51"/>
      <c r="G39" s="51"/>
      <c r="H39" s="51"/>
      <c r="I39" s="51"/>
      <c r="J39" s="51"/>
      <c r="K39" s="51"/>
      <c r="L39" s="51"/>
      <c r="M39" s="51"/>
      <c r="N39" s="51"/>
    </row>
    <row r="40" spans="3:14">
      <c r="C40" s="51"/>
      <c r="D40" s="51"/>
      <c r="E40" s="51"/>
      <c r="F40" s="51"/>
      <c r="G40" s="51"/>
      <c r="H40" s="51"/>
      <c r="I40" s="51"/>
      <c r="J40" s="51"/>
      <c r="K40" s="51"/>
      <c r="L40" s="51"/>
      <c r="M40" s="51"/>
      <c r="N40" s="51"/>
    </row>
    <row r="41" spans="3:14">
      <c r="C41" s="51"/>
      <c r="D41" s="51"/>
      <c r="E41" s="51"/>
      <c r="F41" s="51"/>
      <c r="G41" s="51"/>
      <c r="H41" s="51"/>
      <c r="I41" s="51"/>
      <c r="J41" s="51"/>
      <c r="K41" s="51"/>
      <c r="L41" s="51"/>
      <c r="M41" s="51"/>
      <c r="N41" s="51"/>
    </row>
    <row r="42" spans="3:14">
      <c r="C42" s="51"/>
      <c r="D42" s="51"/>
      <c r="E42" s="51"/>
      <c r="F42" s="51"/>
      <c r="G42" s="51"/>
      <c r="H42" s="51"/>
      <c r="I42" s="51"/>
      <c r="J42" s="51"/>
      <c r="K42" s="51"/>
      <c r="L42" s="51"/>
      <c r="M42" s="51"/>
      <c r="N42" s="51"/>
    </row>
    <row r="43" spans="3:14">
      <c r="C43" s="51"/>
      <c r="D43" s="51"/>
      <c r="E43" s="51"/>
      <c r="F43" s="51"/>
      <c r="G43" s="51"/>
      <c r="H43" s="51"/>
      <c r="I43" s="51"/>
      <c r="J43" s="51"/>
      <c r="K43" s="51"/>
      <c r="L43" s="51"/>
      <c r="M43" s="51"/>
      <c r="N43" s="51"/>
    </row>
    <row r="44" spans="3:14">
      <c r="C44" s="51"/>
      <c r="D44" s="51"/>
      <c r="E44" s="51"/>
      <c r="F44" s="51"/>
      <c r="G44" s="51"/>
      <c r="H44" s="51"/>
      <c r="I44" s="51"/>
      <c r="J44" s="51"/>
      <c r="K44" s="51"/>
      <c r="L44" s="51"/>
      <c r="M44" s="51"/>
      <c r="N44" s="51"/>
    </row>
    <row r="45" spans="3:14">
      <c r="C45" s="51"/>
      <c r="D45" s="51"/>
      <c r="E45" s="51"/>
      <c r="F45" s="51"/>
      <c r="G45" s="51"/>
      <c r="H45" s="51"/>
      <c r="I45" s="51"/>
      <c r="J45" s="51"/>
      <c r="K45" s="51"/>
      <c r="L45" s="51"/>
      <c r="M45" s="51"/>
      <c r="N45" s="51"/>
    </row>
    <row r="46" spans="3:14">
      <c r="C46" s="51"/>
      <c r="D46" s="51"/>
      <c r="E46" s="51"/>
      <c r="F46" s="51"/>
      <c r="G46" s="51"/>
      <c r="H46" s="51"/>
      <c r="I46" s="51"/>
      <c r="J46" s="51"/>
      <c r="K46" s="51"/>
      <c r="L46" s="51"/>
      <c r="M46" s="51"/>
      <c r="N46" s="51"/>
    </row>
    <row r="47" spans="3:14">
      <c r="C47" s="51"/>
      <c r="D47" s="51"/>
      <c r="E47" s="51"/>
      <c r="F47" s="51"/>
      <c r="G47" s="51"/>
      <c r="H47" s="51"/>
      <c r="I47" s="51"/>
      <c r="J47" s="51"/>
      <c r="K47" s="51"/>
      <c r="L47" s="51"/>
      <c r="M47" s="51"/>
      <c r="N47" s="51"/>
    </row>
    <row r="48" spans="3:14">
      <c r="C48" s="51"/>
      <c r="D48" s="51"/>
      <c r="E48" s="51"/>
      <c r="F48" s="51"/>
      <c r="G48" s="51"/>
      <c r="H48" s="51"/>
      <c r="I48" s="51"/>
      <c r="J48" s="51"/>
      <c r="K48" s="51"/>
      <c r="L48" s="51"/>
      <c r="M48" s="51"/>
      <c r="N48" s="51"/>
    </row>
    <row r="49" spans="3:14">
      <c r="C49" s="51"/>
      <c r="D49" s="51"/>
      <c r="E49" s="51"/>
      <c r="F49" s="51"/>
      <c r="G49" s="51"/>
      <c r="H49" s="51"/>
      <c r="I49" s="51"/>
      <c r="J49" s="51"/>
      <c r="K49" s="51"/>
      <c r="L49" s="51"/>
      <c r="M49" s="51"/>
      <c r="N49" s="51"/>
    </row>
    <row r="50" spans="3:14">
      <c r="C50" s="51"/>
      <c r="D50" s="51"/>
      <c r="E50" s="51"/>
      <c r="F50" s="51"/>
      <c r="G50" s="51"/>
      <c r="H50" s="51"/>
      <c r="I50" s="51"/>
      <c r="J50" s="51"/>
      <c r="K50" s="51"/>
      <c r="L50" s="51"/>
      <c r="M50" s="51"/>
      <c r="N50" s="51"/>
    </row>
    <row r="51" spans="3:14">
      <c r="C51" s="51"/>
      <c r="D51" s="51"/>
      <c r="E51" s="51"/>
      <c r="F51" s="51"/>
      <c r="G51" s="51"/>
      <c r="H51" s="51"/>
      <c r="I51" s="51"/>
      <c r="J51" s="51"/>
      <c r="K51" s="51"/>
      <c r="L51" s="51"/>
      <c r="M51" s="51"/>
      <c r="N51" s="51"/>
    </row>
    <row r="52" spans="3:14">
      <c r="C52" s="51"/>
      <c r="D52" s="51"/>
      <c r="E52" s="51"/>
      <c r="F52" s="51"/>
      <c r="G52" s="51"/>
      <c r="H52" s="51"/>
      <c r="I52" s="51"/>
      <c r="J52" s="51"/>
      <c r="K52" s="51"/>
      <c r="L52" s="51"/>
      <c r="M52" s="51"/>
      <c r="N52" s="51"/>
    </row>
    <row r="53" spans="3:14">
      <c r="C53" s="51"/>
      <c r="D53" s="51"/>
      <c r="E53" s="51"/>
      <c r="F53" s="51"/>
      <c r="G53" s="51"/>
      <c r="H53" s="51"/>
      <c r="I53" s="51"/>
      <c r="J53" s="51"/>
      <c r="K53" s="51"/>
      <c r="L53" s="51"/>
      <c r="M53" s="51"/>
      <c r="N53" s="51"/>
    </row>
    <row r="54" spans="3:14">
      <c r="C54" s="51"/>
      <c r="D54" s="51"/>
      <c r="E54" s="51"/>
      <c r="F54" s="51"/>
      <c r="G54" s="51"/>
      <c r="H54" s="51"/>
      <c r="I54" s="51"/>
      <c r="J54" s="51"/>
      <c r="K54" s="51"/>
      <c r="L54" s="51"/>
      <c r="M54" s="51"/>
      <c r="N54" s="51"/>
    </row>
    <row r="55" spans="3:14">
      <c r="C55" s="51"/>
      <c r="D55" s="51"/>
      <c r="E55" s="51"/>
      <c r="F55" s="51"/>
      <c r="G55" s="51"/>
      <c r="H55" s="51"/>
      <c r="I55" s="51"/>
      <c r="J55" s="51"/>
      <c r="K55" s="51"/>
      <c r="L55" s="51"/>
      <c r="M55" s="51"/>
      <c r="N55" s="51"/>
    </row>
    <row r="56" spans="3:14">
      <c r="C56" s="51"/>
      <c r="D56" s="51"/>
      <c r="E56" s="51"/>
      <c r="F56" s="51"/>
      <c r="G56" s="51"/>
      <c r="H56" s="51"/>
      <c r="I56" s="51"/>
      <c r="J56" s="51"/>
      <c r="K56" s="51"/>
      <c r="L56" s="51"/>
      <c r="M56" s="51"/>
      <c r="N56" s="51"/>
    </row>
    <row r="57" spans="3:14">
      <c r="C57" s="51"/>
      <c r="D57" s="51"/>
      <c r="E57" s="51"/>
      <c r="F57" s="51"/>
      <c r="G57" s="51"/>
      <c r="H57" s="51"/>
      <c r="I57" s="51"/>
      <c r="J57" s="51"/>
      <c r="K57" s="51"/>
      <c r="L57" s="51"/>
      <c r="M57" s="51"/>
      <c r="N57" s="51"/>
    </row>
    <row r="58" spans="3:14">
      <c r="C58" s="51"/>
      <c r="D58" s="51"/>
      <c r="E58" s="51"/>
      <c r="F58" s="51"/>
      <c r="G58" s="51"/>
      <c r="H58" s="51"/>
      <c r="I58" s="51"/>
      <c r="J58" s="51"/>
      <c r="K58" s="51"/>
      <c r="L58" s="51"/>
      <c r="M58" s="51"/>
      <c r="N58" s="51"/>
    </row>
    <row r="59" spans="3:14">
      <c r="C59" s="51"/>
      <c r="D59" s="51"/>
      <c r="E59" s="51"/>
      <c r="F59" s="51"/>
      <c r="G59" s="51"/>
      <c r="H59" s="51"/>
      <c r="I59" s="51"/>
      <c r="J59" s="51"/>
      <c r="K59" s="51"/>
      <c r="L59" s="51"/>
      <c r="M59" s="51"/>
      <c r="N59" s="51"/>
    </row>
    <row r="60" spans="3:14">
      <c r="C60" s="51"/>
      <c r="D60" s="51"/>
      <c r="E60" s="51"/>
      <c r="F60" s="51"/>
      <c r="G60" s="51"/>
      <c r="H60" s="51"/>
      <c r="I60" s="51"/>
      <c r="J60" s="51"/>
      <c r="K60" s="51"/>
      <c r="L60" s="51"/>
      <c r="M60" s="51"/>
      <c r="N60" s="51"/>
    </row>
    <row r="61" spans="3:14">
      <c r="C61" s="51"/>
      <c r="D61" s="51"/>
      <c r="E61" s="51"/>
      <c r="F61" s="51"/>
      <c r="G61" s="51"/>
      <c r="H61" s="51"/>
      <c r="I61" s="51"/>
      <c r="J61" s="51"/>
      <c r="K61" s="51"/>
      <c r="L61" s="51"/>
      <c r="M61" s="51"/>
      <c r="N61" s="51"/>
    </row>
    <row r="62" spans="3:14">
      <c r="C62" s="51"/>
      <c r="D62" s="51"/>
      <c r="E62" s="51"/>
      <c r="F62" s="51"/>
      <c r="G62" s="51"/>
      <c r="H62" s="51"/>
      <c r="I62" s="51"/>
      <c r="J62" s="51"/>
      <c r="K62" s="51"/>
      <c r="L62" s="51"/>
      <c r="M62" s="51"/>
      <c r="N62" s="51"/>
    </row>
    <row r="63" spans="3:14">
      <c r="C63" s="51"/>
      <c r="D63" s="51"/>
      <c r="E63" s="51"/>
      <c r="F63" s="51"/>
      <c r="G63" s="51"/>
      <c r="H63" s="51"/>
      <c r="I63" s="51"/>
      <c r="J63" s="51"/>
      <c r="K63" s="51"/>
      <c r="L63" s="51"/>
      <c r="M63" s="51"/>
      <c r="N63" s="51"/>
    </row>
    <row r="64" spans="3:14">
      <c r="C64" s="51"/>
      <c r="D64" s="51"/>
      <c r="E64" s="51"/>
      <c r="F64" s="51"/>
      <c r="G64" s="51"/>
      <c r="H64" s="51"/>
      <c r="I64" s="51"/>
      <c r="J64" s="51"/>
      <c r="K64" s="51"/>
      <c r="L64" s="51"/>
      <c r="M64" s="51"/>
      <c r="N64" s="51"/>
    </row>
    <row r="65" spans="3:14">
      <c r="C65" s="51"/>
      <c r="D65" s="51"/>
      <c r="E65" s="51"/>
      <c r="F65" s="51"/>
      <c r="G65" s="51"/>
      <c r="H65" s="51"/>
      <c r="I65" s="51"/>
      <c r="J65" s="51"/>
      <c r="K65" s="51"/>
      <c r="L65" s="51"/>
      <c r="M65" s="51"/>
      <c r="N65" s="51"/>
    </row>
    <row r="66" spans="3:14">
      <c r="C66" s="51"/>
      <c r="D66" s="51"/>
      <c r="E66" s="51"/>
      <c r="F66" s="51"/>
      <c r="G66" s="51"/>
      <c r="H66" s="51"/>
      <c r="I66" s="51"/>
      <c r="J66" s="51"/>
      <c r="K66" s="51"/>
      <c r="L66" s="51"/>
      <c r="M66" s="51"/>
      <c r="N66" s="51"/>
    </row>
    <row r="67" spans="3:14">
      <c r="C67" s="51"/>
      <c r="D67" s="51"/>
      <c r="E67" s="51"/>
      <c r="F67" s="51"/>
      <c r="G67" s="51"/>
      <c r="H67" s="51"/>
      <c r="I67" s="51"/>
      <c r="J67" s="51"/>
      <c r="K67" s="51"/>
      <c r="L67" s="51"/>
      <c r="M67" s="51"/>
      <c r="N67" s="51"/>
    </row>
    <row r="68" spans="3:14">
      <c r="C68" s="51"/>
      <c r="D68" s="51"/>
      <c r="E68" s="51"/>
      <c r="F68" s="51"/>
      <c r="G68" s="51"/>
      <c r="H68" s="51"/>
      <c r="I68" s="51"/>
      <c r="J68" s="51"/>
      <c r="K68" s="51"/>
      <c r="L68" s="51"/>
      <c r="M68" s="51"/>
      <c r="N68" s="51"/>
    </row>
    <row r="69" spans="3:14">
      <c r="C69" s="51"/>
      <c r="D69" s="51"/>
      <c r="E69" s="51"/>
      <c r="F69" s="51"/>
      <c r="G69" s="51"/>
      <c r="H69" s="51"/>
      <c r="I69" s="51"/>
      <c r="J69" s="51"/>
      <c r="K69" s="51"/>
      <c r="L69" s="51"/>
      <c r="M69" s="51"/>
      <c r="N69" s="51"/>
    </row>
    <row r="70" spans="3:14">
      <c r="C70" s="51"/>
      <c r="D70" s="51"/>
      <c r="E70" s="51"/>
      <c r="F70" s="51"/>
      <c r="G70" s="51"/>
      <c r="H70" s="51"/>
      <c r="I70" s="51"/>
      <c r="J70" s="51"/>
      <c r="K70" s="51"/>
      <c r="L70" s="51"/>
      <c r="M70" s="51"/>
      <c r="N70" s="51"/>
    </row>
    <row r="71" spans="3:14">
      <c r="C71" s="51"/>
      <c r="D71" s="51"/>
      <c r="E71" s="51"/>
      <c r="F71" s="51"/>
      <c r="G71" s="51"/>
      <c r="H71" s="51"/>
      <c r="I71" s="51"/>
      <c r="J71" s="51"/>
      <c r="K71" s="51"/>
      <c r="L71" s="51"/>
      <c r="M71" s="51"/>
      <c r="N71" s="51"/>
    </row>
    <row r="72" spans="3:14">
      <c r="C72" s="51"/>
      <c r="D72" s="51"/>
      <c r="E72" s="51"/>
      <c r="F72" s="51"/>
      <c r="G72" s="51"/>
      <c r="H72" s="51"/>
      <c r="I72" s="51"/>
      <c r="J72" s="51"/>
      <c r="K72" s="51"/>
      <c r="L72" s="51"/>
      <c r="M72" s="51"/>
      <c r="N72" s="51"/>
    </row>
    <row r="73" spans="3:14">
      <c r="C73" s="51"/>
      <c r="D73" s="51"/>
      <c r="E73" s="51"/>
      <c r="F73" s="51"/>
      <c r="G73" s="51"/>
      <c r="H73" s="51"/>
      <c r="I73" s="51"/>
      <c r="J73" s="51"/>
      <c r="K73" s="51"/>
      <c r="L73" s="51"/>
      <c r="M73" s="51"/>
      <c r="N73" s="51"/>
    </row>
    <row r="74" spans="3:14">
      <c r="C74" s="51"/>
      <c r="D74" s="51"/>
      <c r="E74" s="51"/>
      <c r="F74" s="51"/>
      <c r="G74" s="51"/>
      <c r="H74" s="51"/>
      <c r="I74" s="51"/>
      <c r="J74" s="51"/>
      <c r="K74" s="51"/>
      <c r="L74" s="51"/>
      <c r="M74" s="51"/>
      <c r="N74" s="51"/>
    </row>
    <row r="75" spans="3:14">
      <c r="C75" s="51"/>
      <c r="D75" s="51"/>
      <c r="E75" s="51"/>
      <c r="F75" s="51"/>
      <c r="G75" s="51"/>
      <c r="H75" s="51"/>
      <c r="I75" s="51"/>
      <c r="J75" s="51"/>
      <c r="K75" s="51"/>
      <c r="L75" s="51"/>
      <c r="M75" s="51"/>
      <c r="N75" s="51"/>
    </row>
    <row r="76" spans="3:14">
      <c r="C76" s="51"/>
      <c r="D76" s="51"/>
      <c r="E76" s="51"/>
      <c r="F76" s="51"/>
      <c r="G76" s="51"/>
      <c r="H76" s="51"/>
      <c r="I76" s="51"/>
      <c r="J76" s="51"/>
      <c r="K76" s="51"/>
      <c r="L76" s="51"/>
      <c r="M76" s="51"/>
      <c r="N76" s="51"/>
    </row>
    <row r="77" spans="3:14">
      <c r="C77" s="51"/>
      <c r="D77" s="51"/>
      <c r="E77" s="51"/>
      <c r="F77" s="51"/>
      <c r="G77" s="51"/>
      <c r="H77" s="51"/>
      <c r="I77" s="51"/>
      <c r="J77" s="51"/>
      <c r="K77" s="51"/>
      <c r="L77" s="51"/>
      <c r="M77" s="51"/>
      <c r="N77" s="51"/>
    </row>
    <row r="78" spans="3:14">
      <c r="C78" s="51"/>
      <c r="D78" s="51"/>
      <c r="E78" s="51"/>
      <c r="F78" s="51"/>
      <c r="G78" s="51"/>
      <c r="H78" s="51"/>
      <c r="I78" s="51"/>
      <c r="J78" s="51"/>
      <c r="K78" s="51"/>
      <c r="L78" s="51"/>
      <c r="M78" s="51"/>
      <c r="N78" s="51"/>
    </row>
    <row r="79" spans="3:14">
      <c r="C79" s="51"/>
      <c r="D79" s="51"/>
      <c r="E79" s="51"/>
      <c r="F79" s="51"/>
      <c r="G79" s="51"/>
      <c r="H79" s="51"/>
      <c r="I79" s="51"/>
      <c r="J79" s="51"/>
      <c r="K79" s="51"/>
      <c r="L79" s="51"/>
      <c r="M79" s="51"/>
      <c r="N79" s="51"/>
    </row>
    <row r="80" spans="3:14">
      <c r="C80" s="51"/>
      <c r="D80" s="51"/>
      <c r="E80" s="51"/>
      <c r="F80" s="51"/>
      <c r="G80" s="51"/>
      <c r="H80" s="51"/>
      <c r="I80" s="51"/>
      <c r="J80" s="51"/>
      <c r="K80" s="51"/>
      <c r="L80" s="51"/>
      <c r="M80" s="51"/>
      <c r="N80" s="51"/>
    </row>
    <row r="81" spans="3:14">
      <c r="C81" s="51"/>
      <c r="D81" s="51"/>
      <c r="E81" s="51"/>
      <c r="F81" s="51"/>
      <c r="G81" s="51"/>
      <c r="H81" s="51"/>
      <c r="I81" s="51"/>
      <c r="J81" s="51"/>
      <c r="K81" s="51"/>
      <c r="L81" s="51"/>
      <c r="M81" s="51"/>
      <c r="N81" s="51"/>
    </row>
    <row r="82" spans="3:14">
      <c r="C82" s="51"/>
      <c r="D82" s="51"/>
      <c r="E82" s="51"/>
      <c r="F82" s="51"/>
      <c r="G82" s="51"/>
      <c r="H82" s="51"/>
      <c r="I82" s="51"/>
      <c r="J82" s="51"/>
      <c r="K82" s="51"/>
      <c r="L82" s="51"/>
      <c r="M82" s="51"/>
      <c r="N82" s="51"/>
    </row>
    <row r="83" spans="3:14">
      <c r="C83" s="51"/>
      <c r="D83" s="51"/>
      <c r="E83" s="51"/>
      <c r="F83" s="51"/>
      <c r="G83" s="51"/>
      <c r="H83" s="51"/>
      <c r="I83" s="51"/>
      <c r="J83" s="51"/>
      <c r="K83" s="51"/>
      <c r="L83" s="51"/>
      <c r="M83" s="51"/>
      <c r="N83" s="51"/>
    </row>
    <row r="84" spans="3:14">
      <c r="C84" s="51"/>
      <c r="D84" s="51"/>
      <c r="E84" s="51"/>
      <c r="F84" s="51"/>
      <c r="G84" s="51"/>
      <c r="H84" s="51"/>
      <c r="I84" s="51"/>
      <c r="J84" s="51"/>
      <c r="K84" s="51"/>
      <c r="L84" s="51"/>
      <c r="M84" s="51"/>
      <c r="N84" s="51"/>
    </row>
    <row r="85" spans="3:14">
      <c r="C85" s="51"/>
      <c r="D85" s="51"/>
      <c r="E85" s="51"/>
      <c r="F85" s="51"/>
      <c r="G85" s="51"/>
      <c r="H85" s="51"/>
      <c r="I85" s="51"/>
      <c r="J85" s="51"/>
      <c r="K85" s="51"/>
      <c r="L85" s="51"/>
      <c r="M85" s="51"/>
      <c r="N85" s="51"/>
    </row>
    <row r="86" spans="3:14">
      <c r="C86" s="51"/>
      <c r="D86" s="51"/>
      <c r="E86" s="51"/>
      <c r="F86" s="51"/>
      <c r="G86" s="51"/>
      <c r="H86" s="51"/>
      <c r="I86" s="51"/>
      <c r="J86" s="51"/>
      <c r="K86" s="51"/>
      <c r="L86" s="51"/>
      <c r="M86" s="51"/>
      <c r="N86" s="51"/>
    </row>
    <row r="87" spans="3:14">
      <c r="C87" s="51"/>
      <c r="D87" s="51"/>
      <c r="E87" s="51"/>
      <c r="F87" s="51"/>
      <c r="G87" s="51"/>
      <c r="H87" s="51"/>
      <c r="I87" s="51"/>
      <c r="J87" s="51"/>
      <c r="K87" s="51"/>
      <c r="L87" s="51"/>
      <c r="M87" s="51"/>
      <c r="N87" s="51"/>
    </row>
    <row r="88" spans="3:14">
      <c r="C88" s="51"/>
      <c r="D88" s="51"/>
      <c r="E88" s="51"/>
      <c r="F88" s="51"/>
      <c r="G88" s="51"/>
      <c r="H88" s="51"/>
      <c r="I88" s="51"/>
      <c r="J88" s="51"/>
      <c r="K88" s="51"/>
      <c r="L88" s="51"/>
      <c r="M88" s="51"/>
      <c r="N88" s="51"/>
    </row>
    <row r="89" spans="3:14">
      <c r="C89" s="51"/>
      <c r="D89" s="51"/>
      <c r="E89" s="51"/>
      <c r="F89" s="51"/>
      <c r="G89" s="51"/>
      <c r="H89" s="51"/>
      <c r="I89" s="51"/>
      <c r="J89" s="51"/>
      <c r="K89" s="51"/>
      <c r="L89" s="51"/>
      <c r="M89" s="51"/>
      <c r="N89" s="51"/>
    </row>
    <row r="90" spans="3:14">
      <c r="C90" s="51"/>
      <c r="D90" s="51"/>
      <c r="E90" s="51"/>
      <c r="F90" s="51"/>
      <c r="G90" s="51"/>
      <c r="H90" s="51"/>
      <c r="I90" s="51"/>
      <c r="J90" s="51"/>
      <c r="K90" s="51"/>
      <c r="L90" s="51"/>
      <c r="M90" s="51"/>
      <c r="N90" s="51"/>
    </row>
    <row r="91" spans="3:14">
      <c r="C91" s="51"/>
      <c r="D91" s="51"/>
      <c r="E91" s="51"/>
      <c r="F91" s="51"/>
      <c r="G91" s="51"/>
      <c r="H91" s="51"/>
      <c r="I91" s="51"/>
      <c r="J91" s="51"/>
      <c r="K91" s="51"/>
      <c r="L91" s="51"/>
      <c r="M91" s="51"/>
      <c r="N91" s="51"/>
    </row>
    <row r="92" spans="3:14">
      <c r="C92" s="51"/>
      <c r="D92" s="51"/>
      <c r="E92" s="51"/>
      <c r="F92" s="51"/>
      <c r="G92" s="51"/>
      <c r="H92" s="51"/>
      <c r="I92" s="51"/>
      <c r="J92" s="51"/>
      <c r="K92" s="51"/>
      <c r="L92" s="51"/>
      <c r="M92" s="51"/>
      <c r="N92" s="51"/>
    </row>
    <row r="93" spans="3:14">
      <c r="C93" s="51"/>
      <c r="D93" s="51"/>
      <c r="E93" s="51"/>
      <c r="F93" s="51"/>
      <c r="G93" s="51"/>
      <c r="H93" s="51"/>
      <c r="I93" s="51"/>
      <c r="J93" s="51"/>
      <c r="K93" s="51"/>
      <c r="L93" s="51"/>
      <c r="M93" s="51"/>
      <c r="N93" s="51"/>
    </row>
    <row r="94" spans="3:14">
      <c r="C94" s="51"/>
      <c r="D94" s="51"/>
      <c r="E94" s="51"/>
      <c r="F94" s="51"/>
      <c r="G94" s="51"/>
      <c r="H94" s="51"/>
      <c r="I94" s="51"/>
      <c r="J94" s="51"/>
      <c r="K94" s="51"/>
      <c r="L94" s="51"/>
      <c r="M94" s="51"/>
      <c r="N94" s="51"/>
    </row>
    <row r="95" spans="3:14">
      <c r="C95" s="51"/>
      <c r="D95" s="51"/>
      <c r="E95" s="51"/>
      <c r="F95" s="51"/>
      <c r="G95" s="51"/>
      <c r="H95" s="51"/>
      <c r="I95" s="51"/>
      <c r="J95" s="51"/>
      <c r="K95" s="51"/>
      <c r="L95" s="51"/>
      <c r="M95" s="51"/>
      <c r="N95" s="51"/>
    </row>
    <row r="96" spans="3:14">
      <c r="C96" s="51"/>
      <c r="D96" s="51"/>
      <c r="E96" s="51"/>
      <c r="F96" s="51"/>
      <c r="G96" s="51"/>
      <c r="H96" s="51"/>
      <c r="I96" s="51"/>
      <c r="J96" s="51"/>
      <c r="K96" s="51"/>
      <c r="L96" s="51"/>
      <c r="M96" s="51"/>
      <c r="N96" s="51"/>
    </row>
    <row r="97" spans="3:14">
      <c r="C97" s="51"/>
      <c r="D97" s="51"/>
      <c r="E97" s="51"/>
      <c r="F97" s="51"/>
      <c r="G97" s="51"/>
      <c r="H97" s="51"/>
      <c r="I97" s="51"/>
      <c r="J97" s="51"/>
      <c r="K97" s="51"/>
      <c r="L97" s="51"/>
      <c r="M97" s="51"/>
      <c r="N97" s="51"/>
    </row>
    <row r="98" spans="3:14">
      <c r="C98" s="51"/>
      <c r="D98" s="51"/>
      <c r="E98" s="51"/>
      <c r="F98" s="51"/>
      <c r="G98" s="51"/>
      <c r="H98" s="51"/>
      <c r="I98" s="51"/>
      <c r="J98" s="51"/>
      <c r="K98" s="51"/>
      <c r="L98" s="51"/>
      <c r="M98" s="51"/>
      <c r="N98" s="51"/>
    </row>
    <row r="99" spans="3:14">
      <c r="C99" s="51"/>
      <c r="D99" s="51"/>
      <c r="E99" s="51"/>
      <c r="F99" s="51"/>
      <c r="G99" s="51"/>
      <c r="H99" s="51"/>
      <c r="I99" s="51"/>
      <c r="J99" s="51"/>
      <c r="K99" s="51"/>
      <c r="L99" s="51"/>
      <c r="M99" s="51"/>
      <c r="N99" s="51"/>
    </row>
    <row r="100" spans="3:14">
      <c r="C100" s="51"/>
      <c r="D100" s="51"/>
      <c r="E100" s="51"/>
      <c r="F100" s="51"/>
      <c r="G100" s="51"/>
      <c r="H100" s="51"/>
      <c r="I100" s="51"/>
      <c r="J100" s="51"/>
      <c r="K100" s="51"/>
      <c r="L100" s="51"/>
      <c r="M100" s="51"/>
      <c r="N100" s="51"/>
    </row>
    <row r="101" spans="3:14">
      <c r="C101" s="51"/>
      <c r="D101" s="51"/>
      <c r="E101" s="51"/>
      <c r="F101" s="51"/>
      <c r="G101" s="51"/>
      <c r="H101" s="51"/>
      <c r="I101" s="51"/>
      <c r="J101" s="51"/>
      <c r="K101" s="51"/>
      <c r="L101" s="51"/>
      <c r="M101" s="51"/>
      <c r="N101" s="51"/>
    </row>
    <row r="102" spans="3:14">
      <c r="C102" s="51"/>
      <c r="D102" s="51"/>
      <c r="E102" s="51"/>
      <c r="F102" s="51"/>
      <c r="G102" s="51"/>
      <c r="H102" s="51"/>
      <c r="I102" s="51"/>
      <c r="J102" s="51"/>
      <c r="K102" s="51"/>
      <c r="L102" s="51"/>
      <c r="M102" s="51"/>
      <c r="N102" s="51"/>
    </row>
    <row r="103" spans="3:14">
      <c r="C103" s="51"/>
      <c r="D103" s="51"/>
      <c r="E103" s="51"/>
      <c r="F103" s="51"/>
      <c r="G103" s="51"/>
      <c r="H103" s="51"/>
      <c r="I103" s="51"/>
      <c r="J103" s="51"/>
      <c r="K103" s="51"/>
      <c r="L103" s="51"/>
      <c r="M103" s="51"/>
      <c r="N103" s="51"/>
    </row>
    <row r="104" spans="3:14">
      <c r="C104" s="51"/>
      <c r="D104" s="51"/>
      <c r="E104" s="51"/>
      <c r="F104" s="51"/>
      <c r="G104" s="51"/>
      <c r="H104" s="51"/>
      <c r="I104" s="51"/>
      <c r="J104" s="51"/>
      <c r="K104" s="51"/>
      <c r="L104" s="51"/>
      <c r="M104" s="51"/>
      <c r="N104" s="51"/>
    </row>
    <row r="105" spans="3:14">
      <c r="C105" s="51"/>
      <c r="D105" s="51"/>
      <c r="E105" s="51"/>
      <c r="F105" s="51"/>
      <c r="G105" s="51"/>
      <c r="H105" s="51"/>
      <c r="I105" s="51"/>
      <c r="J105" s="51"/>
      <c r="K105" s="51"/>
      <c r="L105" s="51"/>
      <c r="M105" s="51"/>
      <c r="N105" s="51"/>
    </row>
    <row r="106" spans="3:14">
      <c r="C106" s="51"/>
      <c r="D106" s="51"/>
      <c r="E106" s="51"/>
      <c r="F106" s="51"/>
      <c r="G106" s="51"/>
      <c r="H106" s="51"/>
      <c r="I106" s="51"/>
      <c r="J106" s="51"/>
      <c r="K106" s="51"/>
      <c r="L106" s="51"/>
      <c r="M106" s="51"/>
      <c r="N106" s="51"/>
    </row>
    <row r="107" spans="3:14">
      <c r="C107" s="51"/>
      <c r="D107" s="51"/>
      <c r="E107" s="51"/>
      <c r="F107" s="51"/>
      <c r="G107" s="51"/>
      <c r="H107" s="51"/>
      <c r="I107" s="51"/>
      <c r="J107" s="51"/>
      <c r="K107" s="51"/>
      <c r="L107" s="51"/>
      <c r="M107" s="51"/>
      <c r="N107" s="51"/>
    </row>
    <row r="108" spans="3:14">
      <c r="C108" s="51"/>
      <c r="D108" s="51"/>
      <c r="E108" s="51"/>
      <c r="F108" s="51"/>
      <c r="G108" s="51"/>
      <c r="H108" s="51"/>
      <c r="I108" s="51"/>
      <c r="J108" s="51"/>
      <c r="K108" s="51"/>
      <c r="L108" s="51"/>
      <c r="M108" s="51"/>
      <c r="N108" s="51"/>
    </row>
    <row r="109" spans="3:14">
      <c r="C109" s="51"/>
      <c r="D109" s="51"/>
      <c r="E109" s="51"/>
      <c r="F109" s="51"/>
      <c r="G109" s="51"/>
      <c r="H109" s="51"/>
      <c r="I109" s="51"/>
      <c r="J109" s="51"/>
      <c r="K109" s="51"/>
      <c r="L109" s="51"/>
      <c r="M109" s="51"/>
      <c r="N109" s="51"/>
    </row>
    <row r="110" spans="3:14">
      <c r="C110" s="51"/>
      <c r="D110" s="51"/>
      <c r="E110" s="51"/>
      <c r="F110" s="51"/>
      <c r="G110" s="51"/>
      <c r="H110" s="51"/>
      <c r="I110" s="51"/>
      <c r="J110" s="51"/>
      <c r="K110" s="51"/>
      <c r="L110" s="51"/>
      <c r="M110" s="51"/>
      <c r="N110" s="51"/>
    </row>
    <row r="111" spans="3:14">
      <c r="C111" s="51"/>
      <c r="D111" s="51"/>
      <c r="E111" s="51"/>
      <c r="F111" s="51"/>
      <c r="G111" s="51"/>
      <c r="H111" s="51"/>
      <c r="I111" s="51"/>
      <c r="J111" s="51"/>
      <c r="K111" s="51"/>
      <c r="L111" s="51"/>
      <c r="M111" s="51"/>
      <c r="N111" s="51"/>
    </row>
    <row r="112" spans="3:14">
      <c r="C112" s="51"/>
      <c r="D112" s="51"/>
      <c r="E112" s="51"/>
      <c r="F112" s="51"/>
      <c r="G112" s="51"/>
      <c r="H112" s="51"/>
      <c r="I112" s="51"/>
      <c r="J112" s="51"/>
      <c r="K112" s="51"/>
      <c r="L112" s="51"/>
      <c r="M112" s="51"/>
      <c r="N112" s="51"/>
    </row>
    <row r="113" spans="3:14">
      <c r="C113" s="51"/>
      <c r="D113" s="51"/>
      <c r="E113" s="51"/>
      <c r="F113" s="51"/>
      <c r="G113" s="51"/>
      <c r="H113" s="51"/>
      <c r="I113" s="51"/>
      <c r="J113" s="51"/>
      <c r="K113" s="51"/>
      <c r="L113" s="51"/>
      <c r="M113" s="51"/>
      <c r="N113" s="51"/>
    </row>
    <row r="114" spans="3:14">
      <c r="C114" s="51"/>
      <c r="D114" s="51"/>
      <c r="E114" s="51"/>
      <c r="F114" s="51"/>
      <c r="G114" s="51"/>
      <c r="H114" s="51"/>
      <c r="I114" s="51"/>
      <c r="J114" s="51"/>
      <c r="K114" s="51"/>
      <c r="L114" s="51"/>
      <c r="M114" s="51"/>
      <c r="N114" s="51"/>
    </row>
    <row r="115" spans="3:14">
      <c r="C115" s="51"/>
      <c r="D115" s="51"/>
      <c r="E115" s="51"/>
      <c r="F115" s="51"/>
      <c r="G115" s="51"/>
      <c r="H115" s="51"/>
      <c r="I115" s="51"/>
      <c r="J115" s="51"/>
      <c r="K115" s="51"/>
      <c r="L115" s="51"/>
      <c r="M115" s="51"/>
      <c r="N115" s="51"/>
    </row>
    <row r="116" spans="3:14">
      <c r="C116" s="51"/>
      <c r="D116" s="51"/>
      <c r="E116" s="51"/>
      <c r="F116" s="51"/>
      <c r="G116" s="51"/>
      <c r="H116" s="51"/>
      <c r="I116" s="51"/>
      <c r="J116" s="51"/>
      <c r="K116" s="51"/>
      <c r="L116" s="51"/>
      <c r="M116" s="51"/>
      <c r="N116" s="51"/>
    </row>
    <row r="117" spans="3:14">
      <c r="C117" s="51"/>
      <c r="D117" s="51"/>
      <c r="E117" s="51"/>
      <c r="F117" s="51"/>
      <c r="G117" s="51"/>
      <c r="H117" s="51"/>
      <c r="I117" s="51"/>
      <c r="J117" s="51"/>
      <c r="K117" s="51"/>
      <c r="L117" s="51"/>
      <c r="M117" s="51"/>
      <c r="N117" s="51"/>
    </row>
    <row r="118" spans="3:14">
      <c r="C118" s="51"/>
      <c r="D118" s="51"/>
      <c r="E118" s="51"/>
      <c r="F118" s="51"/>
      <c r="G118" s="51"/>
      <c r="H118" s="51"/>
      <c r="I118" s="51"/>
      <c r="J118" s="51"/>
      <c r="K118" s="51"/>
      <c r="L118" s="51"/>
      <c r="M118" s="51"/>
      <c r="N118" s="51"/>
    </row>
    <row r="119" spans="3:14">
      <c r="C119" s="51"/>
      <c r="D119" s="51"/>
      <c r="E119" s="51"/>
      <c r="F119" s="51"/>
      <c r="G119" s="51"/>
      <c r="H119" s="51"/>
      <c r="I119" s="51"/>
      <c r="J119" s="51"/>
      <c r="K119" s="51"/>
      <c r="L119" s="51"/>
      <c r="M119" s="51"/>
      <c r="N119" s="51"/>
    </row>
    <row r="120" spans="3:14">
      <c r="C120" s="51"/>
      <c r="D120" s="51"/>
      <c r="E120" s="51"/>
      <c r="F120" s="51"/>
      <c r="G120" s="51"/>
      <c r="H120" s="51"/>
      <c r="I120" s="51"/>
      <c r="J120" s="51"/>
      <c r="K120" s="51"/>
      <c r="L120" s="51"/>
      <c r="M120" s="51"/>
      <c r="N120" s="51"/>
    </row>
    <row r="121" spans="3:14">
      <c r="C121" s="51"/>
      <c r="D121" s="51"/>
      <c r="E121" s="51"/>
      <c r="F121" s="51"/>
      <c r="G121" s="51"/>
      <c r="H121" s="51"/>
      <c r="I121" s="51"/>
      <c r="J121" s="51"/>
      <c r="K121" s="51"/>
      <c r="L121" s="51"/>
      <c r="M121" s="51"/>
      <c r="N121" s="51"/>
    </row>
    <row r="122" spans="3:14">
      <c r="C122" s="51"/>
      <c r="D122" s="51"/>
      <c r="E122" s="51"/>
      <c r="F122" s="51"/>
      <c r="G122" s="51"/>
      <c r="H122" s="51"/>
      <c r="I122" s="51"/>
      <c r="J122" s="51"/>
      <c r="K122" s="51"/>
      <c r="L122" s="51"/>
      <c r="M122" s="51"/>
      <c r="N122" s="51"/>
    </row>
    <row r="123" spans="3:14">
      <c r="C123" s="51"/>
      <c r="D123" s="51"/>
      <c r="E123" s="51"/>
      <c r="F123" s="51"/>
      <c r="G123" s="51"/>
      <c r="H123" s="51"/>
      <c r="I123" s="51"/>
      <c r="J123" s="51"/>
      <c r="K123" s="51"/>
      <c r="L123" s="51"/>
      <c r="M123" s="51"/>
      <c r="N123" s="51"/>
    </row>
    <row r="124" spans="3:14">
      <c r="C124" s="51"/>
      <c r="D124" s="51"/>
      <c r="E124" s="51"/>
      <c r="F124" s="51"/>
      <c r="G124" s="51"/>
      <c r="H124" s="51"/>
      <c r="I124" s="51"/>
      <c r="J124" s="51"/>
      <c r="K124" s="51"/>
      <c r="L124" s="51"/>
      <c r="M124" s="51"/>
      <c r="N124" s="51"/>
    </row>
    <row r="125" spans="3:14">
      <c r="C125" s="51"/>
      <c r="D125" s="51"/>
      <c r="E125" s="51"/>
      <c r="F125" s="51"/>
      <c r="G125" s="51"/>
      <c r="H125" s="51"/>
      <c r="I125" s="51"/>
      <c r="J125" s="51"/>
      <c r="K125" s="51"/>
      <c r="L125" s="51"/>
      <c r="M125" s="51"/>
      <c r="N125" s="51"/>
    </row>
    <row r="126" spans="3:14">
      <c r="C126" s="51"/>
      <c r="D126" s="51"/>
      <c r="E126" s="51"/>
      <c r="F126" s="51"/>
      <c r="G126" s="51"/>
      <c r="H126" s="51"/>
      <c r="I126" s="51"/>
      <c r="J126" s="51"/>
      <c r="K126" s="51"/>
      <c r="L126" s="51"/>
      <c r="M126" s="51"/>
      <c r="N126" s="51"/>
    </row>
    <row r="127" spans="3:14">
      <c r="C127" s="51"/>
      <c r="D127" s="51"/>
      <c r="E127" s="51"/>
      <c r="F127" s="51"/>
      <c r="G127" s="51"/>
      <c r="H127" s="51"/>
      <c r="I127" s="51"/>
      <c r="J127" s="51"/>
      <c r="K127" s="51"/>
      <c r="L127" s="51"/>
      <c r="M127" s="51"/>
      <c r="N127" s="51"/>
    </row>
    <row r="128" spans="3:14">
      <c r="C128" s="51"/>
      <c r="D128" s="51"/>
      <c r="E128" s="51"/>
      <c r="F128" s="51"/>
      <c r="G128" s="51"/>
      <c r="H128" s="51"/>
      <c r="I128" s="51"/>
      <c r="J128" s="51"/>
      <c r="K128" s="51"/>
      <c r="L128" s="51"/>
      <c r="M128" s="51"/>
      <c r="N128" s="51"/>
    </row>
    <row r="129" spans="3:14">
      <c r="C129" s="51"/>
      <c r="D129" s="51"/>
      <c r="E129" s="51"/>
      <c r="F129" s="51"/>
      <c r="G129" s="51"/>
      <c r="H129" s="51"/>
      <c r="I129" s="51"/>
      <c r="J129" s="51"/>
      <c r="K129" s="51"/>
      <c r="L129" s="51"/>
      <c r="M129" s="51"/>
      <c r="N129" s="51"/>
    </row>
    <row r="130" spans="3:14">
      <c r="C130" s="51"/>
      <c r="D130" s="51"/>
      <c r="E130" s="51"/>
      <c r="F130" s="51"/>
      <c r="G130" s="51"/>
      <c r="H130" s="51"/>
      <c r="I130" s="51"/>
      <c r="J130" s="51"/>
      <c r="K130" s="51"/>
      <c r="L130" s="51"/>
      <c r="M130" s="51"/>
      <c r="N130" s="51"/>
    </row>
    <row r="131" spans="3:14">
      <c r="C131" s="51"/>
      <c r="D131" s="51"/>
      <c r="E131" s="51"/>
      <c r="F131" s="51"/>
      <c r="G131" s="51"/>
      <c r="H131" s="51"/>
      <c r="I131" s="51"/>
      <c r="J131" s="51"/>
      <c r="K131" s="51"/>
      <c r="L131" s="51"/>
      <c r="M131" s="51"/>
      <c r="N131" s="51"/>
    </row>
    <row r="132" spans="3:14">
      <c r="C132" s="51"/>
      <c r="D132" s="51"/>
      <c r="E132" s="51"/>
      <c r="F132" s="51"/>
      <c r="G132" s="51"/>
      <c r="H132" s="51"/>
      <c r="I132" s="51"/>
      <c r="J132" s="51"/>
      <c r="K132" s="51"/>
      <c r="L132" s="51"/>
      <c r="M132" s="51"/>
      <c r="N132" s="51"/>
    </row>
    <row r="133" spans="3:14">
      <c r="C133" s="51"/>
      <c r="D133" s="51"/>
      <c r="E133" s="51"/>
      <c r="F133" s="51"/>
      <c r="G133" s="51"/>
      <c r="H133" s="51"/>
      <c r="I133" s="51"/>
      <c r="J133" s="51"/>
      <c r="K133" s="51"/>
      <c r="L133" s="51"/>
      <c r="M133" s="51"/>
      <c r="N133" s="51"/>
    </row>
    <row r="134" spans="3:14">
      <c r="C134" s="51"/>
      <c r="D134" s="51"/>
      <c r="E134" s="51"/>
      <c r="F134" s="51"/>
      <c r="G134" s="51"/>
      <c r="H134" s="51"/>
      <c r="I134" s="51"/>
      <c r="J134" s="51"/>
      <c r="K134" s="51"/>
      <c r="L134" s="51"/>
      <c r="M134" s="51"/>
      <c r="N134" s="51"/>
    </row>
    <row r="135" spans="3:14">
      <c r="C135" s="51"/>
      <c r="D135" s="51"/>
      <c r="E135" s="51"/>
      <c r="F135" s="51"/>
      <c r="G135" s="51"/>
      <c r="H135" s="51"/>
      <c r="I135" s="51"/>
      <c r="J135" s="51"/>
      <c r="K135" s="51"/>
      <c r="L135" s="51"/>
      <c r="M135" s="51"/>
      <c r="N135" s="51"/>
    </row>
    <row r="136" spans="3:14">
      <c r="C136" s="51"/>
      <c r="D136" s="51"/>
      <c r="E136" s="51"/>
      <c r="F136" s="51"/>
      <c r="G136" s="51"/>
      <c r="H136" s="51"/>
      <c r="I136" s="51"/>
      <c r="J136" s="51"/>
      <c r="K136" s="51"/>
      <c r="L136" s="51"/>
      <c r="M136" s="51"/>
      <c r="N136" s="51"/>
    </row>
    <row r="137" spans="3:14">
      <c r="C137" s="51"/>
      <c r="D137" s="51"/>
      <c r="E137" s="51"/>
      <c r="F137" s="51"/>
      <c r="G137" s="51"/>
      <c r="H137" s="51"/>
      <c r="I137" s="51"/>
      <c r="J137" s="51"/>
      <c r="K137" s="51"/>
      <c r="L137" s="51"/>
      <c r="M137" s="51"/>
      <c r="N137" s="51"/>
    </row>
    <row r="138" spans="3:14">
      <c r="C138" s="51"/>
      <c r="D138" s="51"/>
      <c r="E138" s="51"/>
      <c r="F138" s="51"/>
      <c r="G138" s="51"/>
      <c r="H138" s="51"/>
      <c r="I138" s="51"/>
      <c r="J138" s="51"/>
      <c r="K138" s="51"/>
      <c r="L138" s="51"/>
      <c r="M138" s="51"/>
      <c r="N138" s="51"/>
    </row>
    <row r="139" spans="3:14">
      <c r="C139" s="51"/>
      <c r="D139" s="51"/>
      <c r="E139" s="51"/>
      <c r="F139" s="51"/>
      <c r="G139" s="51"/>
      <c r="H139" s="51"/>
      <c r="I139" s="51"/>
      <c r="J139" s="51"/>
      <c r="K139" s="51"/>
      <c r="L139" s="51"/>
      <c r="M139" s="51"/>
      <c r="N139" s="51"/>
    </row>
    <row r="140" spans="3:14">
      <c r="C140" s="51"/>
      <c r="D140" s="51"/>
      <c r="E140" s="51"/>
      <c r="F140" s="51"/>
      <c r="G140" s="51"/>
      <c r="H140" s="51"/>
      <c r="I140" s="51"/>
      <c r="J140" s="51"/>
      <c r="K140" s="51"/>
      <c r="L140" s="51"/>
      <c r="M140" s="51"/>
      <c r="N140" s="51"/>
    </row>
    <row r="141" spans="3:14">
      <c r="C141" s="51"/>
      <c r="D141" s="51"/>
      <c r="E141" s="51"/>
      <c r="F141" s="51"/>
      <c r="G141" s="51"/>
      <c r="H141" s="51"/>
      <c r="I141" s="51"/>
      <c r="J141" s="51"/>
      <c r="K141" s="51"/>
      <c r="L141" s="51"/>
      <c r="M141" s="51"/>
      <c r="N141" s="51"/>
    </row>
    <row r="142" spans="3:14">
      <c r="C142" s="51"/>
      <c r="D142" s="51"/>
      <c r="E142" s="51"/>
      <c r="F142" s="51"/>
      <c r="G142" s="51"/>
      <c r="H142" s="51"/>
      <c r="I142" s="51"/>
      <c r="J142" s="51"/>
      <c r="K142" s="51"/>
      <c r="L142" s="51"/>
      <c r="M142" s="51"/>
      <c r="N142" s="51"/>
    </row>
    <row r="143" spans="3:14">
      <c r="C143" s="51"/>
      <c r="D143" s="51"/>
      <c r="E143" s="51"/>
      <c r="F143" s="51"/>
      <c r="G143" s="51"/>
      <c r="H143" s="51"/>
      <c r="I143" s="51"/>
      <c r="J143" s="51"/>
      <c r="K143" s="51"/>
      <c r="L143" s="51"/>
      <c r="M143" s="51"/>
      <c r="N143" s="51"/>
    </row>
    <row r="144" spans="3:14">
      <c r="C144" s="51"/>
      <c r="D144" s="51"/>
      <c r="E144" s="51"/>
      <c r="F144" s="51"/>
      <c r="G144" s="51"/>
      <c r="H144" s="51"/>
      <c r="I144" s="51"/>
      <c r="J144" s="51"/>
      <c r="K144" s="51"/>
      <c r="L144" s="51"/>
      <c r="M144" s="51"/>
      <c r="N144" s="51"/>
    </row>
    <row r="145" spans="3:14">
      <c r="C145" s="51"/>
      <c r="D145" s="51"/>
      <c r="E145" s="51"/>
      <c r="F145" s="51"/>
      <c r="G145" s="51"/>
      <c r="H145" s="51"/>
      <c r="I145" s="51"/>
      <c r="J145" s="51"/>
      <c r="K145" s="51"/>
      <c r="L145" s="51"/>
      <c r="M145" s="51"/>
      <c r="N145" s="51"/>
    </row>
    <row r="146" spans="3:14">
      <c r="C146" s="51"/>
      <c r="D146" s="51"/>
      <c r="E146" s="51"/>
      <c r="F146" s="51"/>
      <c r="G146" s="51"/>
      <c r="H146" s="51"/>
      <c r="I146" s="51"/>
      <c r="J146" s="51"/>
      <c r="K146" s="51"/>
      <c r="L146" s="51"/>
      <c r="M146" s="51"/>
      <c r="N146" s="51"/>
    </row>
    <row r="147" spans="3:14">
      <c r="C147" s="51"/>
      <c r="D147" s="51"/>
      <c r="E147" s="51"/>
      <c r="F147" s="51"/>
      <c r="G147" s="51"/>
      <c r="H147" s="51"/>
      <c r="I147" s="51"/>
      <c r="J147" s="51"/>
      <c r="K147" s="51"/>
      <c r="L147" s="51"/>
      <c r="M147" s="51"/>
      <c r="N147" s="51"/>
    </row>
    <row r="148" spans="3:14">
      <c r="C148" s="51"/>
      <c r="D148" s="51"/>
      <c r="E148" s="51"/>
      <c r="F148" s="51"/>
      <c r="G148" s="51"/>
      <c r="H148" s="51"/>
      <c r="I148" s="51"/>
      <c r="J148" s="51"/>
      <c r="K148" s="51"/>
      <c r="L148" s="51"/>
      <c r="M148" s="51"/>
      <c r="N148" s="51"/>
    </row>
    <row r="149" spans="3:14">
      <c r="C149" s="51"/>
      <c r="D149" s="51"/>
      <c r="E149" s="51"/>
      <c r="F149" s="51"/>
      <c r="G149" s="51"/>
      <c r="H149" s="51"/>
      <c r="I149" s="51"/>
      <c r="J149" s="51"/>
      <c r="K149" s="51"/>
      <c r="L149" s="51"/>
      <c r="M149" s="51"/>
      <c r="N149" s="51"/>
    </row>
    <row r="150" spans="3:14">
      <c r="C150" s="51"/>
      <c r="D150" s="51"/>
      <c r="E150" s="51"/>
      <c r="F150" s="51"/>
      <c r="G150" s="51"/>
      <c r="H150" s="51"/>
      <c r="I150" s="51"/>
      <c r="J150" s="51"/>
      <c r="K150" s="51"/>
      <c r="L150" s="51"/>
      <c r="M150" s="51"/>
      <c r="N150" s="51"/>
    </row>
    <row r="151" spans="3:14">
      <c r="C151" s="51"/>
      <c r="D151" s="51"/>
      <c r="E151" s="51"/>
      <c r="F151" s="51"/>
      <c r="G151" s="51"/>
      <c r="H151" s="51"/>
      <c r="I151" s="51"/>
      <c r="J151" s="51"/>
      <c r="K151" s="51"/>
      <c r="L151" s="51"/>
      <c r="M151" s="51"/>
      <c r="N151" s="51"/>
    </row>
    <row r="152" spans="3:14">
      <c r="C152" s="51"/>
      <c r="D152" s="51"/>
      <c r="E152" s="51"/>
      <c r="F152" s="51"/>
      <c r="G152" s="51"/>
      <c r="H152" s="51"/>
      <c r="I152" s="51"/>
      <c r="J152" s="51"/>
      <c r="K152" s="51"/>
      <c r="L152" s="51"/>
      <c r="M152" s="51"/>
      <c r="N152" s="51"/>
    </row>
    <row r="153" spans="3:14">
      <c r="C153" s="51"/>
      <c r="D153" s="51"/>
      <c r="E153" s="51"/>
      <c r="F153" s="51"/>
      <c r="G153" s="51"/>
      <c r="H153" s="51"/>
      <c r="I153" s="51"/>
      <c r="J153" s="51"/>
      <c r="K153" s="51"/>
      <c r="L153" s="51"/>
      <c r="M153" s="51"/>
      <c r="N153" s="51"/>
    </row>
    <row r="154" spans="3:14">
      <c r="C154" s="51"/>
      <c r="D154" s="51"/>
      <c r="E154" s="51"/>
      <c r="F154" s="51"/>
      <c r="G154" s="51"/>
      <c r="H154" s="51"/>
      <c r="I154" s="51"/>
      <c r="J154" s="51"/>
      <c r="K154" s="51"/>
      <c r="L154" s="51"/>
      <c r="M154" s="51"/>
      <c r="N154" s="51"/>
    </row>
    <row r="155" spans="3:14">
      <c r="C155" s="51"/>
      <c r="D155" s="51"/>
      <c r="E155" s="51"/>
      <c r="F155" s="51"/>
      <c r="G155" s="51"/>
      <c r="H155" s="51"/>
      <c r="I155" s="51"/>
      <c r="J155" s="51"/>
      <c r="K155" s="51"/>
      <c r="L155" s="51"/>
      <c r="M155" s="51"/>
      <c r="N155" s="51"/>
    </row>
    <row r="156" spans="3:14">
      <c r="C156" s="51"/>
      <c r="D156" s="51"/>
      <c r="E156" s="51"/>
      <c r="F156" s="51"/>
      <c r="G156" s="51"/>
      <c r="H156" s="51"/>
      <c r="I156" s="51"/>
      <c r="J156" s="51"/>
      <c r="K156" s="51"/>
      <c r="L156" s="51"/>
      <c r="M156" s="51"/>
      <c r="N156" s="51"/>
    </row>
    <row r="157" spans="3:14">
      <c r="C157" s="51"/>
      <c r="D157" s="51"/>
      <c r="E157" s="51"/>
      <c r="F157" s="51"/>
      <c r="G157" s="51"/>
      <c r="H157" s="51"/>
      <c r="I157" s="51"/>
      <c r="J157" s="51"/>
      <c r="K157" s="51"/>
      <c r="L157" s="51"/>
      <c r="M157" s="51"/>
      <c r="N157" s="51"/>
    </row>
    <row r="158" spans="3:14">
      <c r="C158" s="51"/>
      <c r="D158" s="51"/>
      <c r="E158" s="51"/>
      <c r="F158" s="51"/>
      <c r="G158" s="51"/>
      <c r="H158" s="51"/>
      <c r="I158" s="51"/>
      <c r="J158" s="51"/>
      <c r="K158" s="51"/>
      <c r="L158" s="51"/>
      <c r="M158" s="51"/>
      <c r="N158" s="51"/>
    </row>
    <row r="159" spans="3:14">
      <c r="C159" s="51"/>
      <c r="D159" s="51"/>
      <c r="E159" s="51"/>
      <c r="F159" s="51"/>
      <c r="G159" s="51"/>
      <c r="H159" s="51"/>
      <c r="I159" s="51"/>
      <c r="J159" s="51"/>
      <c r="K159" s="51"/>
      <c r="L159" s="51"/>
      <c r="M159" s="51"/>
      <c r="N159" s="51"/>
    </row>
    <row r="160" spans="3:14">
      <c r="C160" s="51"/>
      <c r="D160" s="51"/>
      <c r="E160" s="51"/>
      <c r="F160" s="51"/>
      <c r="G160" s="51"/>
      <c r="H160" s="51"/>
      <c r="I160" s="51"/>
      <c r="J160" s="51"/>
      <c r="K160" s="51"/>
      <c r="L160" s="51"/>
      <c r="M160" s="51"/>
      <c r="N160" s="51"/>
    </row>
    <row r="161" spans="3:14">
      <c r="C161" s="51"/>
      <c r="D161" s="51"/>
      <c r="E161" s="51"/>
      <c r="F161" s="51"/>
      <c r="G161" s="51"/>
      <c r="H161" s="51"/>
      <c r="I161" s="51"/>
      <c r="J161" s="51"/>
      <c r="K161" s="51"/>
      <c r="L161" s="51"/>
      <c r="M161" s="51"/>
      <c r="N161" s="51"/>
    </row>
    <row r="162" spans="3:14">
      <c r="C162" s="51"/>
      <c r="D162" s="51"/>
      <c r="E162" s="51"/>
      <c r="F162" s="51"/>
      <c r="G162" s="51"/>
      <c r="H162" s="51"/>
      <c r="I162" s="51"/>
      <c r="J162" s="51"/>
      <c r="K162" s="51"/>
      <c r="L162" s="51"/>
      <c r="M162" s="51"/>
      <c r="N162" s="51"/>
    </row>
    <row r="163" spans="3:14">
      <c r="C163" s="51"/>
      <c r="D163" s="51"/>
      <c r="E163" s="51"/>
      <c r="F163" s="51"/>
      <c r="G163" s="51"/>
      <c r="H163" s="51"/>
      <c r="I163" s="51"/>
      <c r="J163" s="51"/>
      <c r="K163" s="51"/>
      <c r="L163" s="51"/>
      <c r="M163" s="51"/>
      <c r="N163" s="51"/>
    </row>
    <row r="164" spans="3:14">
      <c r="C164" s="51"/>
      <c r="D164" s="51"/>
      <c r="E164" s="51"/>
      <c r="F164" s="51"/>
      <c r="G164" s="51"/>
      <c r="H164" s="51"/>
      <c r="I164" s="51"/>
      <c r="J164" s="51"/>
      <c r="K164" s="51"/>
      <c r="L164" s="51"/>
      <c r="M164" s="51"/>
      <c r="N164" s="51"/>
    </row>
    <row r="165" spans="3:14">
      <c r="C165" s="51"/>
      <c r="D165" s="51"/>
      <c r="E165" s="51"/>
      <c r="F165" s="51"/>
      <c r="G165" s="51"/>
      <c r="H165" s="51"/>
      <c r="I165" s="51"/>
      <c r="J165" s="51"/>
      <c r="K165" s="51"/>
      <c r="L165" s="51"/>
      <c r="M165" s="51"/>
      <c r="N165" s="51"/>
    </row>
    <row r="166" spans="3:14">
      <c r="C166" s="51"/>
      <c r="D166" s="51"/>
      <c r="E166" s="51"/>
      <c r="F166" s="51"/>
      <c r="G166" s="51"/>
      <c r="H166" s="51"/>
      <c r="I166" s="51"/>
      <c r="J166" s="51"/>
      <c r="K166" s="51"/>
      <c r="L166" s="51"/>
      <c r="M166" s="51"/>
      <c r="N166" s="51"/>
    </row>
    <row r="167" spans="3:14">
      <c r="C167" s="51"/>
      <c r="D167" s="51"/>
      <c r="E167" s="51"/>
      <c r="F167" s="51"/>
      <c r="G167" s="51"/>
      <c r="H167" s="51"/>
      <c r="I167" s="51"/>
      <c r="J167" s="51"/>
      <c r="K167" s="51"/>
      <c r="L167" s="51"/>
      <c r="M167" s="51"/>
      <c r="N167" s="51"/>
    </row>
    <row r="168" spans="3:14">
      <c r="C168" s="51"/>
      <c r="D168" s="51"/>
      <c r="E168" s="51"/>
      <c r="F168" s="51"/>
      <c r="G168" s="51"/>
      <c r="H168" s="51"/>
      <c r="I168" s="51"/>
      <c r="J168" s="51"/>
      <c r="K168" s="51"/>
      <c r="L168" s="51"/>
      <c r="M168" s="51"/>
      <c r="N168" s="51"/>
    </row>
    <row r="169" spans="3:14">
      <c r="C169" s="51"/>
      <c r="D169" s="51"/>
      <c r="E169" s="51"/>
      <c r="F169" s="51"/>
      <c r="G169" s="51"/>
      <c r="H169" s="51"/>
      <c r="I169" s="51"/>
      <c r="J169" s="51"/>
      <c r="K169" s="51"/>
      <c r="L169" s="51"/>
      <c r="M169" s="51"/>
      <c r="N169" s="51"/>
    </row>
    <row r="170" spans="3:14">
      <c r="C170" s="51"/>
      <c r="D170" s="51"/>
      <c r="E170" s="51"/>
      <c r="F170" s="51"/>
      <c r="G170" s="51"/>
      <c r="H170" s="51"/>
      <c r="I170" s="51"/>
      <c r="J170" s="51"/>
      <c r="K170" s="51"/>
      <c r="L170" s="51"/>
      <c r="M170" s="51"/>
      <c r="N170" s="51"/>
    </row>
    <row r="171" spans="3:14">
      <c r="C171" s="51"/>
      <c r="D171" s="51"/>
      <c r="E171" s="51"/>
      <c r="F171" s="51"/>
      <c r="G171" s="51"/>
      <c r="H171" s="51"/>
      <c r="I171" s="51"/>
      <c r="J171" s="51"/>
      <c r="K171" s="51"/>
      <c r="L171" s="51"/>
      <c r="M171" s="51"/>
      <c r="N171" s="51"/>
    </row>
    <row r="172" spans="3:14">
      <c r="C172" s="51"/>
      <c r="D172" s="51"/>
      <c r="E172" s="51"/>
      <c r="F172" s="51"/>
      <c r="G172" s="51"/>
      <c r="H172" s="51"/>
      <c r="I172" s="51"/>
      <c r="J172" s="51"/>
      <c r="K172" s="51"/>
      <c r="L172" s="51"/>
      <c r="M172" s="51"/>
      <c r="N172" s="51"/>
    </row>
    <row r="173" spans="3:14">
      <c r="C173" s="51"/>
      <c r="D173" s="51"/>
      <c r="E173" s="51"/>
      <c r="F173" s="51"/>
      <c r="G173" s="51"/>
      <c r="H173" s="51"/>
      <c r="I173" s="51"/>
      <c r="J173" s="51"/>
      <c r="K173" s="51"/>
      <c r="L173" s="51"/>
      <c r="M173" s="51"/>
      <c r="N173" s="51"/>
    </row>
    <row r="174" spans="3:14">
      <c r="C174" s="51"/>
      <c r="D174" s="51"/>
      <c r="E174" s="51"/>
      <c r="F174" s="51"/>
      <c r="G174" s="51"/>
      <c r="H174" s="51"/>
      <c r="I174" s="51"/>
      <c r="J174" s="51"/>
      <c r="K174" s="51"/>
      <c r="L174" s="51"/>
      <c r="M174" s="51"/>
      <c r="N174" s="51"/>
    </row>
    <row r="175" spans="3:14">
      <c r="C175" s="51"/>
      <c r="D175" s="51"/>
      <c r="E175" s="51"/>
      <c r="F175" s="51"/>
      <c r="G175" s="51"/>
      <c r="H175" s="51"/>
      <c r="I175" s="51"/>
      <c r="J175" s="51"/>
      <c r="K175" s="51"/>
      <c r="L175" s="51"/>
      <c r="M175" s="51"/>
      <c r="N175" s="51"/>
    </row>
    <row r="176" spans="3:14">
      <c r="C176" s="51"/>
      <c r="D176" s="51"/>
      <c r="E176" s="51"/>
      <c r="F176" s="51"/>
      <c r="G176" s="51"/>
      <c r="H176" s="51"/>
      <c r="I176" s="51"/>
      <c r="J176" s="51"/>
      <c r="K176" s="51"/>
      <c r="L176" s="51"/>
      <c r="M176" s="51"/>
      <c r="N176" s="51"/>
    </row>
    <row r="177" spans="3:14">
      <c r="C177" s="51"/>
      <c r="D177" s="51"/>
      <c r="E177" s="51"/>
      <c r="F177" s="51"/>
      <c r="G177" s="51"/>
      <c r="H177" s="51"/>
      <c r="I177" s="51"/>
      <c r="J177" s="51"/>
      <c r="K177" s="51"/>
      <c r="L177" s="51"/>
      <c r="M177" s="51"/>
      <c r="N177" s="51"/>
    </row>
    <row r="178" spans="3:14">
      <c r="C178" s="51"/>
      <c r="D178" s="51"/>
      <c r="E178" s="51"/>
      <c r="F178" s="51"/>
      <c r="G178" s="51"/>
      <c r="H178" s="51"/>
      <c r="I178" s="51"/>
      <c r="J178" s="51"/>
      <c r="K178" s="51"/>
      <c r="L178" s="51"/>
      <c r="M178" s="51"/>
      <c r="N178" s="51"/>
    </row>
    <row r="179" spans="3:14">
      <c r="C179" s="51"/>
      <c r="D179" s="51"/>
      <c r="E179" s="51"/>
      <c r="F179" s="51"/>
      <c r="G179" s="51"/>
      <c r="H179" s="51"/>
      <c r="I179" s="51"/>
      <c r="J179" s="51"/>
      <c r="K179" s="51"/>
      <c r="L179" s="51"/>
      <c r="M179" s="51"/>
      <c r="N179" s="51"/>
    </row>
    <row r="180" spans="3:14">
      <c r="C180" s="51"/>
      <c r="D180" s="51"/>
      <c r="E180" s="51"/>
      <c r="F180" s="51"/>
      <c r="G180" s="51"/>
      <c r="H180" s="51"/>
      <c r="I180" s="51"/>
      <c r="J180" s="51"/>
      <c r="K180" s="51"/>
      <c r="L180" s="51"/>
      <c r="M180" s="51"/>
      <c r="N180" s="51"/>
    </row>
    <row r="181" spans="3:14">
      <c r="C181" s="51"/>
      <c r="D181" s="51"/>
      <c r="E181" s="51"/>
      <c r="F181" s="51"/>
      <c r="G181" s="51"/>
      <c r="H181" s="51"/>
      <c r="I181" s="51"/>
      <c r="J181" s="51"/>
      <c r="K181" s="51"/>
      <c r="L181" s="51"/>
      <c r="M181" s="51"/>
      <c r="N181" s="51"/>
    </row>
    <row r="182" spans="3:14">
      <c r="C182" s="51"/>
      <c r="D182" s="51"/>
      <c r="E182" s="51"/>
      <c r="F182" s="51"/>
      <c r="G182" s="51"/>
      <c r="H182" s="51"/>
      <c r="I182" s="51"/>
      <c r="J182" s="51"/>
      <c r="K182" s="51"/>
      <c r="L182" s="51"/>
      <c r="M182" s="51"/>
      <c r="N182" s="51"/>
    </row>
    <row r="183" spans="3:14">
      <c r="C183" s="51"/>
      <c r="D183" s="51"/>
      <c r="E183" s="51"/>
      <c r="F183" s="51"/>
      <c r="G183" s="51"/>
      <c r="H183" s="51"/>
      <c r="I183" s="51"/>
      <c r="J183" s="51"/>
      <c r="K183" s="51"/>
      <c r="L183" s="51"/>
      <c r="M183" s="51"/>
      <c r="N183" s="51"/>
    </row>
    <row r="184" spans="3:14">
      <c r="C184" s="51"/>
      <c r="D184" s="51"/>
      <c r="E184" s="51"/>
      <c r="F184" s="51"/>
      <c r="G184" s="51"/>
      <c r="H184" s="51"/>
      <c r="I184" s="51"/>
      <c r="J184" s="51"/>
      <c r="K184" s="51"/>
      <c r="L184" s="51"/>
      <c r="M184" s="51"/>
      <c r="N184" s="51"/>
    </row>
    <row r="185" spans="3:14">
      <c r="C185" s="51"/>
      <c r="D185" s="51"/>
      <c r="E185" s="51"/>
      <c r="F185" s="51"/>
      <c r="G185" s="51"/>
      <c r="H185" s="51"/>
      <c r="I185" s="51"/>
      <c r="J185" s="51"/>
      <c r="K185" s="51"/>
      <c r="L185" s="51"/>
      <c r="M185" s="51"/>
      <c r="N185" s="51"/>
    </row>
    <row r="186" spans="3:14">
      <c r="C186" s="51"/>
      <c r="D186" s="51"/>
      <c r="E186" s="51"/>
      <c r="F186" s="51"/>
      <c r="G186" s="51"/>
      <c r="H186" s="51"/>
      <c r="I186" s="51"/>
      <c r="J186" s="51"/>
      <c r="K186" s="51"/>
      <c r="L186" s="51"/>
      <c r="M186" s="51"/>
      <c r="N186" s="51"/>
    </row>
    <row r="187" spans="3:14">
      <c r="C187" s="51"/>
      <c r="D187" s="51"/>
      <c r="E187" s="51"/>
      <c r="F187" s="51"/>
      <c r="G187" s="51"/>
      <c r="H187" s="51"/>
      <c r="I187" s="51"/>
      <c r="J187" s="51"/>
      <c r="K187" s="51"/>
      <c r="L187" s="51"/>
      <c r="M187" s="51"/>
      <c r="N187" s="51"/>
    </row>
    <row r="188" spans="3:14">
      <c r="C188" s="51"/>
      <c r="D188" s="51"/>
      <c r="E188" s="51"/>
      <c r="F188" s="51"/>
      <c r="G188" s="51"/>
      <c r="H188" s="51"/>
      <c r="I188" s="51"/>
      <c r="J188" s="51"/>
      <c r="K188" s="51"/>
      <c r="L188" s="51"/>
      <c r="M188" s="51"/>
      <c r="N188" s="51"/>
    </row>
    <row r="189" spans="3:14">
      <c r="C189" s="51"/>
      <c r="D189" s="51"/>
      <c r="E189" s="51"/>
      <c r="F189" s="51"/>
      <c r="G189" s="51"/>
      <c r="H189" s="51"/>
      <c r="I189" s="51"/>
      <c r="J189" s="51"/>
      <c r="K189" s="51"/>
      <c r="L189" s="51"/>
      <c r="M189" s="51"/>
      <c r="N189" s="51"/>
    </row>
    <row r="190" spans="3:14">
      <c r="C190" s="51"/>
      <c r="D190" s="51"/>
      <c r="E190" s="51"/>
      <c r="F190" s="51"/>
      <c r="G190" s="51"/>
      <c r="H190" s="51"/>
      <c r="I190" s="51"/>
      <c r="J190" s="51"/>
      <c r="K190" s="51"/>
      <c r="L190" s="51"/>
      <c r="M190" s="51"/>
      <c r="N190" s="51"/>
    </row>
    <row r="191" spans="3:14">
      <c r="C191" s="51"/>
      <c r="D191" s="51"/>
      <c r="E191" s="51"/>
      <c r="F191" s="51"/>
      <c r="G191" s="51"/>
      <c r="H191" s="51"/>
      <c r="I191" s="51"/>
      <c r="J191" s="51"/>
      <c r="K191" s="51"/>
      <c r="L191" s="51"/>
      <c r="M191" s="51"/>
      <c r="N191" s="51"/>
    </row>
    <row r="192" spans="3:14">
      <c r="C192" s="51"/>
      <c r="D192" s="51"/>
      <c r="E192" s="51"/>
      <c r="F192" s="51"/>
      <c r="G192" s="51"/>
      <c r="H192" s="51"/>
      <c r="I192" s="51"/>
      <c r="J192" s="51"/>
      <c r="K192" s="51"/>
      <c r="L192" s="51"/>
      <c r="M192" s="51"/>
      <c r="N192" s="51"/>
    </row>
    <row r="193" spans="3:14">
      <c r="C193" s="51"/>
      <c r="D193" s="51"/>
      <c r="E193" s="51"/>
      <c r="F193" s="51"/>
      <c r="G193" s="51"/>
      <c r="H193" s="51"/>
      <c r="I193" s="51"/>
      <c r="J193" s="51"/>
      <c r="K193" s="51"/>
      <c r="L193" s="51"/>
      <c r="M193" s="51"/>
      <c r="N193" s="51"/>
    </row>
    <row r="194" spans="3:14">
      <c r="C194" s="51"/>
      <c r="D194" s="51"/>
      <c r="E194" s="51"/>
      <c r="F194" s="51"/>
      <c r="G194" s="51"/>
      <c r="H194" s="51"/>
      <c r="I194" s="51"/>
      <c r="J194" s="51"/>
      <c r="K194" s="51"/>
      <c r="L194" s="51"/>
      <c r="M194" s="51"/>
      <c r="N194" s="51"/>
    </row>
    <row r="195" spans="3:14">
      <c r="C195" s="51"/>
      <c r="D195" s="51"/>
      <c r="E195" s="51"/>
      <c r="F195" s="51"/>
      <c r="G195" s="51"/>
      <c r="H195" s="51"/>
      <c r="I195" s="51"/>
      <c r="J195" s="51"/>
      <c r="K195" s="51"/>
      <c r="L195" s="51"/>
      <c r="M195" s="51"/>
      <c r="N195" s="51"/>
    </row>
    <row r="196" spans="3:14">
      <c r="C196" s="51"/>
      <c r="D196" s="51"/>
      <c r="E196" s="51"/>
      <c r="F196" s="51"/>
      <c r="G196" s="51"/>
      <c r="H196" s="51"/>
      <c r="I196" s="51"/>
      <c r="J196" s="51"/>
      <c r="K196" s="51"/>
      <c r="L196" s="51"/>
      <c r="M196" s="51"/>
      <c r="N196" s="51"/>
    </row>
    <row r="197" spans="3:14">
      <c r="C197" s="51"/>
      <c r="D197" s="51"/>
      <c r="E197" s="51"/>
      <c r="F197" s="51"/>
      <c r="G197" s="51"/>
      <c r="H197" s="51"/>
      <c r="I197" s="51"/>
      <c r="J197" s="51"/>
      <c r="K197" s="51"/>
      <c r="L197" s="51"/>
      <c r="M197" s="51"/>
      <c r="N197" s="51"/>
    </row>
    <row r="198" spans="3:14">
      <c r="C198" s="51"/>
      <c r="D198" s="51"/>
      <c r="E198" s="51"/>
      <c r="F198" s="51"/>
      <c r="G198" s="51"/>
      <c r="H198" s="51"/>
      <c r="I198" s="51"/>
      <c r="J198" s="51"/>
      <c r="K198" s="51"/>
      <c r="L198" s="51"/>
      <c r="M198" s="51"/>
      <c r="N198" s="51"/>
    </row>
    <row r="199" spans="3:14">
      <c r="C199" s="51"/>
      <c r="D199" s="51"/>
      <c r="E199" s="51"/>
      <c r="F199" s="51"/>
      <c r="G199" s="51"/>
      <c r="H199" s="51"/>
      <c r="I199" s="51"/>
      <c r="J199" s="51"/>
      <c r="K199" s="51"/>
      <c r="L199" s="51"/>
      <c r="M199" s="51"/>
      <c r="N199" s="51"/>
    </row>
    <row r="200" spans="3:14">
      <c r="C200" s="51"/>
      <c r="D200" s="51"/>
      <c r="E200" s="51"/>
      <c r="F200" s="51"/>
      <c r="G200" s="51"/>
      <c r="H200" s="51"/>
      <c r="I200" s="51"/>
      <c r="J200" s="51"/>
      <c r="K200" s="51"/>
      <c r="L200" s="51"/>
      <c r="M200" s="51"/>
      <c r="N200" s="51"/>
    </row>
    <row r="201" spans="3:14">
      <c r="C201" s="51"/>
      <c r="D201" s="51"/>
      <c r="E201" s="51"/>
      <c r="F201" s="51"/>
      <c r="G201" s="51"/>
      <c r="H201" s="51"/>
      <c r="I201" s="51"/>
      <c r="J201" s="51"/>
      <c r="K201" s="51"/>
      <c r="L201" s="51"/>
      <c r="M201" s="51"/>
      <c r="N201" s="51"/>
    </row>
    <row r="202" spans="3:14">
      <c r="C202" s="51"/>
      <c r="D202" s="51"/>
      <c r="E202" s="51"/>
      <c r="F202" s="51"/>
      <c r="G202" s="51"/>
      <c r="H202" s="51"/>
      <c r="I202" s="51"/>
      <c r="J202" s="51"/>
      <c r="K202" s="51"/>
      <c r="L202" s="51"/>
      <c r="M202" s="51"/>
      <c r="N202" s="51"/>
    </row>
    <row r="203" spans="3:14">
      <c r="C203" s="51"/>
      <c r="D203" s="51"/>
      <c r="E203" s="51"/>
      <c r="F203" s="51"/>
      <c r="G203" s="51"/>
      <c r="H203" s="51"/>
      <c r="I203" s="51"/>
      <c r="J203" s="51"/>
      <c r="K203" s="51"/>
      <c r="L203" s="51"/>
      <c r="M203" s="51"/>
      <c r="N203" s="51"/>
    </row>
    <row r="204" spans="3:14">
      <c r="C204" s="51"/>
      <c r="D204" s="51"/>
      <c r="E204" s="51"/>
      <c r="F204" s="51"/>
      <c r="G204" s="51"/>
      <c r="H204" s="51"/>
      <c r="I204" s="51"/>
      <c r="J204" s="51"/>
      <c r="K204" s="51"/>
      <c r="L204" s="51"/>
      <c r="M204" s="51"/>
      <c r="N204" s="51"/>
    </row>
    <row r="205" spans="3:14">
      <c r="C205" s="51"/>
      <c r="D205" s="51"/>
      <c r="E205" s="51"/>
      <c r="F205" s="51"/>
      <c r="G205" s="51"/>
      <c r="H205" s="51"/>
      <c r="I205" s="51"/>
      <c r="J205" s="51"/>
      <c r="K205" s="51"/>
      <c r="L205" s="51"/>
      <c r="M205" s="51"/>
      <c r="N205" s="51"/>
    </row>
    <row r="206" spans="3:14">
      <c r="C206" s="51"/>
      <c r="D206" s="51"/>
      <c r="E206" s="51"/>
      <c r="F206" s="51"/>
      <c r="G206" s="51"/>
      <c r="H206" s="51"/>
      <c r="I206" s="51"/>
      <c r="J206" s="51"/>
      <c r="K206" s="51"/>
      <c r="L206" s="51"/>
      <c r="M206" s="51"/>
      <c r="N206" s="51"/>
    </row>
    <row r="207" spans="3:14">
      <c r="C207" s="51"/>
      <c r="D207" s="51"/>
      <c r="E207" s="51"/>
      <c r="F207" s="51"/>
      <c r="G207" s="51"/>
      <c r="H207" s="51"/>
      <c r="I207" s="51"/>
      <c r="J207" s="51"/>
      <c r="K207" s="51"/>
      <c r="L207" s="51"/>
      <c r="M207" s="51"/>
      <c r="N207" s="51"/>
    </row>
    <row r="208" spans="3:14">
      <c r="C208" s="51"/>
      <c r="D208" s="51"/>
      <c r="E208" s="51"/>
      <c r="F208" s="51"/>
      <c r="G208" s="51"/>
      <c r="H208" s="51"/>
      <c r="I208" s="51"/>
      <c r="J208" s="51"/>
      <c r="K208" s="51"/>
      <c r="L208" s="51"/>
      <c r="M208" s="51"/>
      <c r="N208" s="51"/>
    </row>
    <row r="209" spans="3:14">
      <c r="C209" s="51"/>
      <c r="D209" s="51"/>
      <c r="E209" s="51"/>
      <c r="F209" s="51"/>
      <c r="G209" s="51"/>
      <c r="H209" s="51"/>
      <c r="I209" s="51"/>
      <c r="J209" s="51"/>
      <c r="K209" s="51"/>
      <c r="L209" s="51"/>
      <c r="M209" s="51"/>
      <c r="N209" s="51"/>
    </row>
    <row r="210" spans="3:14">
      <c r="C210" s="51"/>
      <c r="D210" s="51"/>
      <c r="E210" s="51"/>
      <c r="F210" s="51"/>
      <c r="G210" s="51"/>
      <c r="H210" s="51"/>
      <c r="I210" s="51"/>
      <c r="J210" s="51"/>
      <c r="K210" s="51"/>
      <c r="L210" s="51"/>
      <c r="M210" s="51"/>
      <c r="N210" s="51"/>
    </row>
    <row r="211" spans="3:14">
      <c r="C211" s="51"/>
      <c r="D211" s="51"/>
      <c r="E211" s="51"/>
      <c r="F211" s="51"/>
      <c r="G211" s="51"/>
      <c r="H211" s="51"/>
      <c r="I211" s="51"/>
      <c r="J211" s="51"/>
      <c r="K211" s="51"/>
      <c r="L211" s="51"/>
      <c r="M211" s="51"/>
      <c r="N211" s="51"/>
    </row>
    <row r="212" spans="3:14">
      <c r="C212" s="51"/>
      <c r="D212" s="51"/>
      <c r="E212" s="51"/>
      <c r="F212" s="51"/>
      <c r="G212" s="51"/>
      <c r="H212" s="51"/>
      <c r="I212" s="51"/>
      <c r="J212" s="51"/>
      <c r="K212" s="51"/>
      <c r="L212" s="51"/>
      <c r="M212" s="51"/>
      <c r="N212" s="51"/>
    </row>
    <row r="213" spans="3:14">
      <c r="C213" s="51"/>
      <c r="D213" s="51"/>
      <c r="E213" s="51"/>
      <c r="F213" s="51"/>
      <c r="G213" s="51"/>
      <c r="H213" s="51"/>
      <c r="I213" s="51"/>
      <c r="J213" s="51"/>
      <c r="K213" s="51"/>
      <c r="L213" s="51"/>
      <c r="M213" s="51"/>
      <c r="N213" s="51"/>
    </row>
    <row r="214" spans="3:14">
      <c r="C214" s="51"/>
      <c r="D214" s="51"/>
      <c r="E214" s="51"/>
      <c r="F214" s="51"/>
      <c r="G214" s="51"/>
      <c r="H214" s="51"/>
      <c r="I214" s="51"/>
      <c r="J214" s="51"/>
      <c r="K214" s="51"/>
      <c r="L214" s="51"/>
      <c r="M214" s="51"/>
      <c r="N214" s="51"/>
    </row>
    <row r="215" spans="3:14">
      <c r="C215" s="51"/>
      <c r="D215" s="51"/>
      <c r="E215" s="51"/>
      <c r="F215" s="51"/>
      <c r="G215" s="51"/>
      <c r="H215" s="51"/>
      <c r="I215" s="51"/>
      <c r="J215" s="51"/>
      <c r="K215" s="51"/>
      <c r="L215" s="51"/>
      <c r="M215" s="51"/>
      <c r="N215" s="51"/>
    </row>
    <row r="216" spans="3:14">
      <c r="C216" s="51"/>
      <c r="D216" s="51"/>
      <c r="E216" s="51"/>
      <c r="F216" s="51"/>
      <c r="G216" s="51"/>
      <c r="H216" s="51"/>
      <c r="I216" s="51"/>
      <c r="J216" s="51"/>
      <c r="K216" s="51"/>
      <c r="L216" s="51"/>
      <c r="M216" s="51"/>
      <c r="N216" s="51"/>
    </row>
    <row r="217" spans="3:14">
      <c r="C217" s="51"/>
      <c r="D217" s="51"/>
      <c r="E217" s="51"/>
      <c r="F217" s="51"/>
      <c r="G217" s="51"/>
      <c r="H217" s="51"/>
      <c r="I217" s="51"/>
      <c r="J217" s="51"/>
      <c r="K217" s="51"/>
      <c r="L217" s="51"/>
      <c r="M217" s="51"/>
      <c r="N217" s="51"/>
    </row>
    <row r="218" spans="3:14">
      <c r="C218" s="51"/>
      <c r="D218" s="51"/>
      <c r="E218" s="51"/>
      <c r="F218" s="51"/>
      <c r="G218" s="51"/>
      <c r="H218" s="51"/>
      <c r="I218" s="51"/>
      <c r="J218" s="51"/>
      <c r="K218" s="51"/>
      <c r="L218" s="51"/>
      <c r="M218" s="51"/>
      <c r="N218" s="51"/>
    </row>
    <row r="219" spans="3:14">
      <c r="C219" s="51"/>
      <c r="D219" s="51"/>
      <c r="E219" s="51"/>
      <c r="F219" s="51"/>
      <c r="G219" s="51"/>
      <c r="H219" s="51"/>
      <c r="I219" s="51"/>
      <c r="J219" s="51"/>
      <c r="K219" s="51"/>
      <c r="L219" s="51"/>
      <c r="M219" s="51"/>
      <c r="N219" s="51"/>
    </row>
    <row r="220" spans="3:14">
      <c r="C220" s="51"/>
      <c r="D220" s="51"/>
      <c r="E220" s="51"/>
      <c r="F220" s="51"/>
      <c r="G220" s="51"/>
      <c r="H220" s="51"/>
      <c r="I220" s="51"/>
      <c r="J220" s="51"/>
      <c r="K220" s="51"/>
      <c r="L220" s="51"/>
      <c r="M220" s="51"/>
      <c r="N220" s="51"/>
    </row>
    <row r="221" spans="3:14">
      <c r="C221" s="51"/>
      <c r="D221" s="51"/>
      <c r="E221" s="51"/>
      <c r="F221" s="51"/>
      <c r="G221" s="51"/>
      <c r="H221" s="51"/>
      <c r="I221" s="51"/>
      <c r="J221" s="51"/>
      <c r="K221" s="51"/>
      <c r="L221" s="51"/>
      <c r="M221" s="51"/>
      <c r="N221" s="51"/>
    </row>
    <row r="222" spans="3:14">
      <c r="C222" s="51"/>
      <c r="D222" s="51"/>
      <c r="E222" s="51"/>
      <c r="F222" s="51"/>
      <c r="G222" s="51"/>
      <c r="H222" s="51"/>
      <c r="I222" s="51"/>
      <c r="J222" s="51"/>
      <c r="K222" s="51"/>
      <c r="L222" s="51"/>
      <c r="M222" s="51"/>
      <c r="N222" s="51"/>
    </row>
    <row r="223" spans="3:14">
      <c r="C223" s="51"/>
      <c r="D223" s="51"/>
      <c r="E223" s="51"/>
      <c r="F223" s="51"/>
      <c r="G223" s="51"/>
      <c r="H223" s="51"/>
      <c r="I223" s="51"/>
      <c r="J223" s="51"/>
      <c r="K223" s="51"/>
      <c r="L223" s="51"/>
      <c r="M223" s="51"/>
      <c r="N223" s="51"/>
    </row>
    <row r="224" spans="3:14">
      <c r="C224" s="51"/>
      <c r="D224" s="51"/>
      <c r="E224" s="51"/>
      <c r="F224" s="51"/>
      <c r="G224" s="51"/>
      <c r="H224" s="51"/>
      <c r="I224" s="51"/>
      <c r="J224" s="51"/>
      <c r="K224" s="51"/>
      <c r="L224" s="51"/>
      <c r="M224" s="51"/>
      <c r="N224" s="51"/>
    </row>
    <row r="225" spans="3:14">
      <c r="C225" s="51"/>
      <c r="D225" s="51"/>
      <c r="E225" s="51"/>
      <c r="F225" s="51"/>
      <c r="G225" s="51"/>
      <c r="H225" s="51"/>
      <c r="I225" s="51"/>
      <c r="J225" s="51"/>
      <c r="K225" s="51"/>
      <c r="L225" s="51"/>
      <c r="M225" s="51"/>
      <c r="N225" s="51"/>
    </row>
    <row r="226" spans="3:14">
      <c r="C226" s="51"/>
      <c r="D226" s="51"/>
      <c r="E226" s="51"/>
      <c r="F226" s="51"/>
      <c r="G226" s="51"/>
      <c r="H226" s="51"/>
      <c r="I226" s="51"/>
      <c r="J226" s="51"/>
      <c r="K226" s="51"/>
      <c r="L226" s="51"/>
      <c r="M226" s="51"/>
      <c r="N226" s="51"/>
    </row>
    <row r="227" spans="3:14">
      <c r="C227" s="51"/>
      <c r="D227" s="51"/>
      <c r="E227" s="51"/>
      <c r="F227" s="51"/>
      <c r="G227" s="51"/>
      <c r="H227" s="51"/>
      <c r="I227" s="51"/>
      <c r="J227" s="51"/>
      <c r="K227" s="51"/>
      <c r="L227" s="51"/>
      <c r="M227" s="51"/>
      <c r="N227" s="51"/>
    </row>
    <row r="228" spans="3:14">
      <c r="C228" s="51"/>
      <c r="D228" s="51"/>
      <c r="E228" s="51"/>
      <c r="F228" s="51"/>
      <c r="G228" s="51"/>
      <c r="H228" s="51"/>
      <c r="I228" s="51"/>
      <c r="J228" s="51"/>
      <c r="K228" s="51"/>
      <c r="L228" s="51"/>
      <c r="M228" s="51"/>
      <c r="N228" s="51"/>
    </row>
    <row r="229" spans="3:14">
      <c r="C229" s="51"/>
      <c r="D229" s="51"/>
      <c r="E229" s="51"/>
      <c r="F229" s="51"/>
      <c r="G229" s="51"/>
      <c r="H229" s="51"/>
      <c r="I229" s="51"/>
      <c r="J229" s="51"/>
      <c r="K229" s="51"/>
      <c r="L229" s="51"/>
      <c r="M229" s="51"/>
      <c r="N229" s="51"/>
    </row>
    <row r="230" spans="3:14">
      <c r="C230" s="51"/>
      <c r="D230" s="51"/>
      <c r="E230" s="51"/>
      <c r="F230" s="51"/>
      <c r="G230" s="51"/>
      <c r="H230" s="51"/>
      <c r="I230" s="51"/>
      <c r="J230" s="51"/>
      <c r="K230" s="51"/>
      <c r="L230" s="51"/>
      <c r="M230" s="51"/>
      <c r="N230" s="51"/>
    </row>
    <row r="231" spans="3:14">
      <c r="C231" s="51"/>
      <c r="D231" s="51"/>
      <c r="E231" s="51"/>
      <c r="F231" s="51"/>
      <c r="G231" s="51"/>
      <c r="H231" s="51"/>
      <c r="I231" s="51"/>
      <c r="J231" s="51"/>
      <c r="K231" s="51"/>
      <c r="L231" s="51"/>
      <c r="M231" s="51"/>
      <c r="N231" s="51"/>
    </row>
    <row r="232" spans="3:14">
      <c r="C232" s="51"/>
      <c r="D232" s="51"/>
      <c r="E232" s="51"/>
      <c r="F232" s="51"/>
      <c r="G232" s="51"/>
      <c r="H232" s="51"/>
      <c r="I232" s="51"/>
      <c r="J232" s="51"/>
      <c r="K232" s="51"/>
      <c r="L232" s="51"/>
      <c r="M232" s="51"/>
      <c r="N232" s="51"/>
    </row>
    <row r="233" spans="3:14">
      <c r="C233" s="51"/>
      <c r="D233" s="51"/>
      <c r="E233" s="51"/>
      <c r="F233" s="51"/>
      <c r="G233" s="51"/>
      <c r="H233" s="51"/>
      <c r="I233" s="51"/>
      <c r="J233" s="51"/>
      <c r="K233" s="51"/>
      <c r="L233" s="51"/>
      <c r="M233" s="51"/>
      <c r="N233" s="51"/>
    </row>
    <row r="234" spans="3:14">
      <c r="C234" s="51"/>
      <c r="D234" s="51"/>
      <c r="E234" s="51"/>
      <c r="F234" s="51"/>
      <c r="G234" s="51"/>
      <c r="H234" s="51"/>
      <c r="I234" s="51"/>
      <c r="J234" s="51"/>
      <c r="K234" s="51"/>
      <c r="L234" s="51"/>
      <c r="M234" s="51"/>
      <c r="N234" s="51"/>
    </row>
    <row r="235" spans="3:14">
      <c r="C235" s="51"/>
      <c r="D235" s="51"/>
      <c r="E235" s="51"/>
      <c r="F235" s="51"/>
      <c r="G235" s="51"/>
      <c r="H235" s="51"/>
      <c r="I235" s="51"/>
      <c r="J235" s="51"/>
      <c r="K235" s="51"/>
      <c r="L235" s="51"/>
      <c r="M235" s="51"/>
      <c r="N235" s="51"/>
    </row>
    <row r="236" spans="3:14">
      <c r="C236" s="51"/>
      <c r="D236" s="51"/>
      <c r="E236" s="51"/>
      <c r="F236" s="51"/>
      <c r="G236" s="51"/>
      <c r="H236" s="51"/>
      <c r="I236" s="51"/>
      <c r="J236" s="51"/>
      <c r="K236" s="51"/>
      <c r="L236" s="51"/>
      <c r="M236" s="51"/>
      <c r="N236" s="51"/>
    </row>
    <row r="237" spans="3:14">
      <c r="C237" s="51"/>
      <c r="D237" s="51"/>
      <c r="E237" s="51"/>
      <c r="F237" s="51"/>
      <c r="G237" s="51"/>
      <c r="H237" s="51"/>
      <c r="I237" s="51"/>
      <c r="J237" s="51"/>
      <c r="K237" s="51"/>
      <c r="L237" s="51"/>
      <c r="M237" s="51"/>
      <c r="N237" s="51"/>
    </row>
    <row r="238" spans="3:14">
      <c r="C238" s="51"/>
      <c r="D238" s="51"/>
      <c r="E238" s="51"/>
      <c r="F238" s="51"/>
      <c r="G238" s="51"/>
      <c r="H238" s="51"/>
      <c r="I238" s="51"/>
      <c r="J238" s="51"/>
      <c r="K238" s="51"/>
      <c r="L238" s="51"/>
      <c r="M238" s="51"/>
      <c r="N238" s="51"/>
    </row>
    <row r="239" spans="3:14">
      <c r="C239" s="51"/>
      <c r="D239" s="51"/>
      <c r="E239" s="51"/>
      <c r="F239" s="51"/>
      <c r="G239" s="51"/>
      <c r="H239" s="51"/>
      <c r="I239" s="51"/>
      <c r="J239" s="51"/>
      <c r="K239" s="51"/>
      <c r="L239" s="51"/>
      <c r="M239" s="51"/>
      <c r="N239" s="51"/>
    </row>
    <row r="240" spans="3:14">
      <c r="C240" s="51"/>
      <c r="D240" s="51"/>
      <c r="E240" s="51"/>
      <c r="F240" s="51"/>
      <c r="G240" s="51"/>
      <c r="H240" s="51"/>
      <c r="I240" s="51"/>
      <c r="J240" s="51"/>
      <c r="K240" s="51"/>
      <c r="L240" s="51"/>
      <c r="M240" s="51"/>
      <c r="N240" s="51"/>
    </row>
    <row r="241" spans="3:14">
      <c r="C241" s="51"/>
      <c r="D241" s="51"/>
      <c r="E241" s="51"/>
      <c r="F241" s="51"/>
      <c r="G241" s="51"/>
      <c r="H241" s="51"/>
      <c r="I241" s="51"/>
      <c r="J241" s="51"/>
      <c r="K241" s="51"/>
      <c r="L241" s="51"/>
      <c r="M241" s="51"/>
      <c r="N241" s="51"/>
    </row>
    <row r="242" spans="3:14">
      <c r="C242" s="51"/>
      <c r="D242" s="51"/>
      <c r="E242" s="51"/>
      <c r="F242" s="51"/>
      <c r="G242" s="51"/>
      <c r="H242" s="51"/>
      <c r="I242" s="51"/>
      <c r="J242" s="51"/>
      <c r="K242" s="51"/>
      <c r="L242" s="51"/>
      <c r="M242" s="51"/>
      <c r="N242" s="51"/>
    </row>
    <row r="243" spans="3:14">
      <c r="C243" s="51"/>
      <c r="D243" s="51"/>
      <c r="E243" s="51"/>
      <c r="F243" s="51"/>
      <c r="G243" s="51"/>
      <c r="H243" s="51"/>
      <c r="I243" s="51"/>
      <c r="J243" s="51"/>
      <c r="K243" s="51"/>
      <c r="L243" s="51"/>
      <c r="M243" s="51"/>
      <c r="N243" s="51"/>
    </row>
    <row r="244" spans="3:14">
      <c r="C244" s="51"/>
      <c r="D244" s="51"/>
      <c r="E244" s="51"/>
      <c r="F244" s="51"/>
      <c r="G244" s="51"/>
      <c r="H244" s="51"/>
      <c r="I244" s="51"/>
      <c r="J244" s="51"/>
      <c r="K244" s="51"/>
      <c r="L244" s="51"/>
      <c r="M244" s="51"/>
      <c r="N244" s="51"/>
    </row>
    <row r="245" spans="3:14">
      <c r="C245" s="51"/>
      <c r="D245" s="51"/>
      <c r="E245" s="51"/>
      <c r="F245" s="51"/>
      <c r="G245" s="51"/>
      <c r="H245" s="51"/>
      <c r="I245" s="51"/>
      <c r="J245" s="51"/>
      <c r="K245" s="51"/>
      <c r="L245" s="51"/>
      <c r="M245" s="51"/>
      <c r="N245" s="51"/>
    </row>
    <row r="246" spans="3:14">
      <c r="C246" s="51"/>
      <c r="D246" s="51"/>
      <c r="E246" s="51"/>
      <c r="F246" s="51"/>
      <c r="G246" s="51"/>
      <c r="H246" s="51"/>
      <c r="I246" s="51"/>
      <c r="J246" s="51"/>
      <c r="K246" s="51"/>
      <c r="L246" s="51"/>
      <c r="M246" s="51"/>
      <c r="N246" s="51"/>
    </row>
    <row r="247" spans="3:14">
      <c r="C247" s="51"/>
      <c r="D247" s="51"/>
      <c r="E247" s="51"/>
      <c r="F247" s="51"/>
      <c r="G247" s="51"/>
      <c r="H247" s="51"/>
      <c r="I247" s="51"/>
      <c r="J247" s="51"/>
      <c r="K247" s="51"/>
      <c r="L247" s="51"/>
      <c r="M247" s="51"/>
      <c r="N247" s="51"/>
    </row>
    <row r="248" spans="3:14">
      <c r="C248" s="51"/>
      <c r="D248" s="51"/>
      <c r="E248" s="51"/>
      <c r="F248" s="51"/>
      <c r="G248" s="51"/>
      <c r="H248" s="51"/>
      <c r="I248" s="51"/>
      <c r="J248" s="51"/>
      <c r="K248" s="51"/>
      <c r="L248" s="51"/>
      <c r="M248" s="51"/>
      <c r="N248" s="51"/>
    </row>
    <row r="249" spans="3:14">
      <c r="C249" s="51"/>
      <c r="D249" s="51"/>
      <c r="E249" s="51"/>
      <c r="F249" s="51"/>
      <c r="G249" s="51"/>
      <c r="H249" s="51"/>
      <c r="I249" s="51"/>
      <c r="J249" s="51"/>
      <c r="K249" s="51"/>
      <c r="L249" s="51"/>
      <c r="M249" s="51"/>
      <c r="N249" s="51"/>
    </row>
    <row r="250" spans="3:14">
      <c r="C250" s="51"/>
      <c r="D250" s="51"/>
      <c r="E250" s="51"/>
      <c r="F250" s="51"/>
      <c r="G250" s="51"/>
      <c r="H250" s="51"/>
      <c r="I250" s="51"/>
      <c r="J250" s="51"/>
      <c r="K250" s="51"/>
      <c r="L250" s="51"/>
      <c r="M250" s="51"/>
      <c r="N250" s="51"/>
    </row>
    <row r="251" spans="3:14">
      <c r="C251" s="51"/>
      <c r="D251" s="51"/>
      <c r="E251" s="51"/>
      <c r="F251" s="51"/>
      <c r="G251" s="51"/>
      <c r="H251" s="51"/>
      <c r="I251" s="51"/>
      <c r="J251" s="51"/>
      <c r="K251" s="51"/>
      <c r="L251" s="51"/>
      <c r="M251" s="51"/>
      <c r="N251" s="51"/>
    </row>
    <row r="252" spans="3:14">
      <c r="C252" s="51"/>
      <c r="D252" s="51"/>
      <c r="E252" s="51"/>
      <c r="F252" s="51"/>
      <c r="G252" s="51"/>
      <c r="H252" s="51"/>
      <c r="I252" s="51"/>
      <c r="J252" s="51"/>
      <c r="K252" s="51"/>
      <c r="L252" s="51"/>
      <c r="M252" s="51"/>
      <c r="N252" s="51"/>
    </row>
    <row r="253" spans="3:14">
      <c r="C253" s="51"/>
      <c r="D253" s="51"/>
      <c r="E253" s="51"/>
      <c r="F253" s="51"/>
      <c r="G253" s="51"/>
      <c r="H253" s="51"/>
      <c r="I253" s="51"/>
      <c r="J253" s="51"/>
      <c r="K253" s="51"/>
      <c r="L253" s="51"/>
      <c r="M253" s="51"/>
      <c r="N253" s="51"/>
    </row>
    <row r="254" spans="3:14">
      <c r="C254" s="51"/>
      <c r="D254" s="51"/>
      <c r="E254" s="51"/>
      <c r="F254" s="51"/>
      <c r="G254" s="51"/>
      <c r="H254" s="51"/>
      <c r="I254" s="51"/>
      <c r="J254" s="51"/>
      <c r="K254" s="51"/>
      <c r="L254" s="51"/>
      <c r="M254" s="51"/>
      <c r="N254" s="51"/>
    </row>
    <row r="255" spans="3:14">
      <c r="C255" s="51"/>
      <c r="D255" s="51"/>
      <c r="E255" s="51"/>
      <c r="F255" s="51"/>
      <c r="G255" s="51"/>
      <c r="H255" s="51"/>
      <c r="I255" s="51"/>
      <c r="J255" s="51"/>
      <c r="K255" s="51"/>
      <c r="L255" s="51"/>
      <c r="M255" s="51"/>
      <c r="N255" s="51"/>
    </row>
    <row r="256" spans="3:14">
      <c r="C256" s="51"/>
      <c r="D256" s="51"/>
      <c r="E256" s="51"/>
      <c r="F256" s="51"/>
      <c r="G256" s="51"/>
      <c r="H256" s="51"/>
      <c r="I256" s="51"/>
      <c r="J256" s="51"/>
      <c r="K256" s="51"/>
      <c r="L256" s="51"/>
      <c r="M256" s="51"/>
      <c r="N256" s="51"/>
    </row>
    <row r="257" spans="3:14">
      <c r="C257" s="51"/>
      <c r="D257" s="51"/>
      <c r="E257" s="51"/>
      <c r="F257" s="51"/>
      <c r="G257" s="51"/>
      <c r="H257" s="51"/>
      <c r="I257" s="51"/>
      <c r="J257" s="51"/>
      <c r="K257" s="51"/>
      <c r="L257" s="51"/>
      <c r="M257" s="51"/>
      <c r="N257" s="51"/>
    </row>
    <row r="258" spans="3:14">
      <c r="C258" s="51"/>
      <c r="D258" s="51"/>
      <c r="E258" s="51"/>
      <c r="F258" s="51"/>
      <c r="G258" s="51"/>
      <c r="H258" s="51"/>
      <c r="I258" s="51"/>
      <c r="J258" s="51"/>
      <c r="K258" s="51"/>
      <c r="L258" s="51"/>
      <c r="M258" s="51"/>
      <c r="N258" s="51"/>
    </row>
    <row r="259" spans="3:14">
      <c r="C259" s="51"/>
      <c r="D259" s="51"/>
      <c r="E259" s="51"/>
      <c r="F259" s="51"/>
      <c r="G259" s="51"/>
      <c r="H259" s="51"/>
      <c r="I259" s="51"/>
      <c r="J259" s="51"/>
      <c r="K259" s="51"/>
      <c r="L259" s="51"/>
      <c r="M259" s="51"/>
      <c r="N259" s="51"/>
    </row>
    <row r="260" spans="3:14">
      <c r="C260" s="51"/>
      <c r="D260" s="51"/>
      <c r="E260" s="51"/>
      <c r="F260" s="51"/>
      <c r="G260" s="51"/>
      <c r="H260" s="51"/>
      <c r="I260" s="51"/>
      <c r="J260" s="51"/>
      <c r="K260" s="51"/>
      <c r="L260" s="51"/>
      <c r="M260" s="51"/>
      <c r="N260" s="51"/>
    </row>
    <row r="261" spans="3:14">
      <c r="C261" s="51"/>
      <c r="D261" s="51"/>
      <c r="E261" s="51"/>
      <c r="F261" s="51"/>
      <c r="G261" s="51"/>
      <c r="H261" s="51"/>
      <c r="I261" s="51"/>
      <c r="J261" s="51"/>
      <c r="K261" s="51"/>
      <c r="L261" s="51"/>
      <c r="M261" s="51"/>
      <c r="N261" s="51"/>
    </row>
    <row r="262" spans="3:14">
      <c r="C262" s="51"/>
      <c r="D262" s="51"/>
      <c r="E262" s="51"/>
      <c r="F262" s="51"/>
      <c r="G262" s="51"/>
      <c r="H262" s="51"/>
      <c r="I262" s="51"/>
      <c r="J262" s="51"/>
      <c r="K262" s="51"/>
      <c r="L262" s="51"/>
      <c r="M262" s="51"/>
      <c r="N262" s="51"/>
    </row>
    <row r="263" spans="3:14">
      <c r="C263" s="51"/>
      <c r="D263" s="51"/>
      <c r="E263" s="51"/>
      <c r="F263" s="51"/>
      <c r="G263" s="51"/>
      <c r="H263" s="51"/>
      <c r="I263" s="51"/>
      <c r="J263" s="51"/>
      <c r="K263" s="51"/>
      <c r="L263" s="51"/>
      <c r="M263" s="51"/>
      <c r="N263" s="51"/>
    </row>
    <row r="264" spans="3:14">
      <c r="C264" s="51"/>
      <c r="D264" s="51"/>
      <c r="E264" s="51"/>
      <c r="F264" s="51"/>
      <c r="G264" s="51"/>
      <c r="H264" s="51"/>
      <c r="I264" s="51"/>
      <c r="J264" s="51"/>
      <c r="K264" s="51"/>
      <c r="L264" s="51"/>
      <c r="M264" s="51"/>
      <c r="N264" s="51"/>
    </row>
    <row r="265" spans="3:14">
      <c r="C265" s="51"/>
      <c r="D265" s="51"/>
      <c r="E265" s="51"/>
      <c r="F265" s="51"/>
      <c r="G265" s="51"/>
      <c r="H265" s="51"/>
      <c r="I265" s="51"/>
      <c r="J265" s="51"/>
      <c r="K265" s="51"/>
      <c r="L265" s="51"/>
      <c r="M265" s="51"/>
      <c r="N265" s="51"/>
    </row>
    <row r="266" spans="3:14">
      <c r="C266" s="51"/>
      <c r="D266" s="51"/>
      <c r="E266" s="51"/>
      <c r="F266" s="51"/>
      <c r="G266" s="51"/>
      <c r="H266" s="51"/>
      <c r="I266" s="51"/>
      <c r="J266" s="51"/>
      <c r="K266" s="51"/>
      <c r="L266" s="51"/>
      <c r="M266" s="51"/>
      <c r="N266" s="51"/>
    </row>
    <row r="267" spans="3:14">
      <c r="C267" s="51"/>
      <c r="D267" s="51"/>
      <c r="E267" s="51"/>
      <c r="F267" s="51"/>
      <c r="G267" s="51"/>
      <c r="H267" s="51"/>
      <c r="I267" s="51"/>
      <c r="J267" s="51"/>
      <c r="K267" s="51"/>
      <c r="L267" s="51"/>
      <c r="M267" s="51"/>
      <c r="N267" s="51"/>
    </row>
    <row r="268" spans="3:14">
      <c r="C268" s="51"/>
      <c r="D268" s="51"/>
      <c r="E268" s="51"/>
      <c r="F268" s="51"/>
      <c r="G268" s="51"/>
      <c r="H268" s="51"/>
      <c r="I268" s="51"/>
      <c r="J268" s="51"/>
      <c r="K268" s="51"/>
      <c r="L268" s="51"/>
      <c r="M268" s="51"/>
      <c r="N268" s="51"/>
    </row>
    <row r="269" spans="3:14">
      <c r="C269" s="51"/>
      <c r="D269" s="51"/>
      <c r="E269" s="51"/>
      <c r="F269" s="51"/>
      <c r="G269" s="51"/>
      <c r="H269" s="51"/>
      <c r="I269" s="51"/>
      <c r="J269" s="51"/>
      <c r="K269" s="51"/>
      <c r="L269" s="51"/>
      <c r="M269" s="51"/>
      <c r="N269" s="51"/>
    </row>
    <row r="270" spans="3:14">
      <c r="C270" s="51"/>
      <c r="D270" s="51"/>
      <c r="E270" s="51"/>
      <c r="F270" s="51"/>
      <c r="G270" s="51"/>
      <c r="H270" s="51"/>
      <c r="I270" s="51"/>
      <c r="J270" s="51"/>
      <c r="K270" s="51"/>
      <c r="L270" s="51"/>
      <c r="M270" s="51"/>
      <c r="N270" s="51"/>
    </row>
    <row r="271" spans="3:14">
      <c r="C271" s="51"/>
      <c r="D271" s="51"/>
      <c r="E271" s="51"/>
      <c r="F271" s="51"/>
      <c r="G271" s="51"/>
      <c r="H271" s="51"/>
      <c r="I271" s="51"/>
      <c r="J271" s="51"/>
      <c r="K271" s="51"/>
      <c r="L271" s="51"/>
      <c r="M271" s="51"/>
      <c r="N271" s="51"/>
    </row>
    <row r="272" spans="3:14">
      <c r="C272" s="51"/>
      <c r="D272" s="51"/>
      <c r="E272" s="51"/>
      <c r="F272" s="51"/>
      <c r="G272" s="51"/>
      <c r="H272" s="51"/>
      <c r="I272" s="51"/>
      <c r="J272" s="51"/>
      <c r="K272" s="51"/>
      <c r="L272" s="51"/>
      <c r="M272" s="51"/>
      <c r="N272" s="51"/>
    </row>
    <row r="273" spans="3:14">
      <c r="C273" s="51"/>
      <c r="D273" s="51"/>
      <c r="E273" s="51"/>
      <c r="F273" s="51"/>
      <c r="G273" s="51"/>
      <c r="H273" s="51"/>
      <c r="I273" s="51"/>
      <c r="J273" s="51"/>
      <c r="K273" s="51"/>
      <c r="L273" s="51"/>
      <c r="M273" s="51"/>
      <c r="N273" s="51"/>
    </row>
    <row r="274" spans="3:14">
      <c r="C274" s="51"/>
      <c r="D274" s="51"/>
      <c r="E274" s="51"/>
      <c r="F274" s="51"/>
      <c r="G274" s="51"/>
      <c r="H274" s="51"/>
      <c r="I274" s="51"/>
      <c r="J274" s="51"/>
      <c r="K274" s="51"/>
      <c r="L274" s="51"/>
      <c r="M274" s="51"/>
      <c r="N274" s="51"/>
    </row>
    <row r="275" spans="3:14">
      <c r="C275" s="51"/>
      <c r="D275" s="51"/>
      <c r="E275" s="51"/>
      <c r="F275" s="51"/>
      <c r="G275" s="51"/>
      <c r="H275" s="51"/>
      <c r="I275" s="51"/>
      <c r="J275" s="51"/>
      <c r="K275" s="51"/>
      <c r="L275" s="51"/>
      <c r="M275" s="51"/>
      <c r="N275" s="51"/>
    </row>
    <row r="276" spans="3:14">
      <c r="C276" s="51"/>
      <c r="D276" s="51"/>
      <c r="E276" s="51"/>
      <c r="F276" s="51"/>
      <c r="G276" s="51"/>
      <c r="H276" s="51"/>
      <c r="I276" s="51"/>
      <c r="J276" s="51"/>
      <c r="K276" s="51"/>
      <c r="L276" s="51"/>
      <c r="M276" s="51"/>
      <c r="N276" s="51"/>
    </row>
    <row r="277" spans="3:14">
      <c r="C277" s="51"/>
      <c r="D277" s="51"/>
      <c r="E277" s="51"/>
      <c r="F277" s="51"/>
      <c r="G277" s="51"/>
      <c r="H277" s="51"/>
      <c r="I277" s="51"/>
      <c r="J277" s="51"/>
      <c r="K277" s="51"/>
      <c r="L277" s="51"/>
      <c r="M277" s="51"/>
      <c r="N277" s="51"/>
    </row>
    <row r="278" spans="3:14">
      <c r="C278" s="51"/>
      <c r="D278" s="51"/>
      <c r="E278" s="51"/>
      <c r="F278" s="51"/>
      <c r="G278" s="51"/>
      <c r="H278" s="51"/>
      <c r="I278" s="51"/>
      <c r="J278" s="51"/>
      <c r="K278" s="51"/>
      <c r="L278" s="51"/>
      <c r="M278" s="51"/>
      <c r="N278" s="51"/>
    </row>
    <row r="279" spans="3:14">
      <c r="C279" s="51"/>
      <c r="D279" s="51"/>
      <c r="E279" s="51"/>
      <c r="F279" s="51"/>
      <c r="G279" s="51"/>
      <c r="H279" s="51"/>
      <c r="I279" s="51"/>
      <c r="J279" s="51"/>
      <c r="K279" s="51"/>
      <c r="L279" s="51"/>
      <c r="M279" s="51"/>
      <c r="N279" s="51"/>
    </row>
    <row r="280" spans="3:14">
      <c r="C280" s="51"/>
      <c r="D280" s="51"/>
      <c r="E280" s="51"/>
      <c r="F280" s="51"/>
      <c r="G280" s="51"/>
      <c r="H280" s="51"/>
      <c r="I280" s="51"/>
      <c r="J280" s="51"/>
      <c r="K280" s="51"/>
      <c r="L280" s="51"/>
      <c r="M280" s="51"/>
      <c r="N280" s="51"/>
    </row>
    <row r="281" spans="3:14">
      <c r="C281" s="51"/>
      <c r="D281" s="51"/>
      <c r="E281" s="51"/>
      <c r="F281" s="51"/>
      <c r="G281" s="51"/>
      <c r="H281" s="51"/>
      <c r="I281" s="51"/>
      <c r="J281" s="51"/>
      <c r="K281" s="51"/>
      <c r="L281" s="51"/>
      <c r="M281" s="51"/>
      <c r="N281" s="51"/>
    </row>
    <row r="282" spans="3:14">
      <c r="C282" s="51"/>
      <c r="D282" s="51"/>
      <c r="E282" s="51"/>
      <c r="F282" s="51"/>
      <c r="G282" s="51"/>
      <c r="H282" s="51"/>
      <c r="I282" s="51"/>
      <c r="J282" s="51"/>
      <c r="K282" s="51"/>
      <c r="L282" s="51"/>
      <c r="M282" s="51"/>
      <c r="N282" s="51"/>
    </row>
    <row r="283" spans="3:14">
      <c r="C283" s="51"/>
      <c r="D283" s="51"/>
      <c r="E283" s="51"/>
      <c r="F283" s="51"/>
      <c r="G283" s="51"/>
      <c r="H283" s="51"/>
      <c r="I283" s="51"/>
      <c r="J283" s="51"/>
      <c r="K283" s="51"/>
      <c r="L283" s="51"/>
      <c r="M283" s="51"/>
      <c r="N283" s="51"/>
    </row>
    <row r="284" spans="3:14">
      <c r="C284" s="51"/>
      <c r="D284" s="51"/>
      <c r="E284" s="51"/>
      <c r="F284" s="51"/>
      <c r="G284" s="51"/>
      <c r="H284" s="51"/>
      <c r="I284" s="51"/>
      <c r="J284" s="51"/>
      <c r="K284" s="51"/>
      <c r="L284" s="51"/>
      <c r="M284" s="51"/>
      <c r="N284" s="51"/>
    </row>
    <row r="285" spans="3:14">
      <c r="C285" s="51"/>
      <c r="D285" s="51"/>
      <c r="E285" s="51"/>
      <c r="F285" s="51"/>
      <c r="G285" s="51"/>
      <c r="H285" s="51"/>
      <c r="I285" s="51"/>
      <c r="J285" s="51"/>
      <c r="K285" s="51"/>
      <c r="L285" s="51"/>
      <c r="M285" s="51"/>
      <c r="N285" s="51"/>
    </row>
    <row r="286" spans="3:14">
      <c r="C286" s="51"/>
      <c r="D286" s="51"/>
      <c r="E286" s="51"/>
      <c r="F286" s="51"/>
      <c r="G286" s="51"/>
      <c r="H286" s="51"/>
      <c r="I286" s="51"/>
      <c r="J286" s="51"/>
      <c r="K286" s="51"/>
      <c r="L286" s="51"/>
      <c r="M286" s="51"/>
      <c r="N286" s="51"/>
    </row>
    <row r="287" spans="3:14">
      <c r="C287" s="51"/>
      <c r="D287" s="51"/>
      <c r="E287" s="51"/>
      <c r="F287" s="51"/>
      <c r="G287" s="51"/>
      <c r="H287" s="51"/>
      <c r="I287" s="51"/>
      <c r="J287" s="51"/>
      <c r="K287" s="51"/>
      <c r="L287" s="51"/>
      <c r="M287" s="51"/>
      <c r="N287" s="51"/>
    </row>
    <row r="288" spans="3:14">
      <c r="C288" s="51"/>
      <c r="D288" s="51"/>
      <c r="E288" s="51"/>
      <c r="F288" s="51"/>
      <c r="G288" s="51"/>
      <c r="H288" s="51"/>
      <c r="I288" s="51"/>
      <c r="J288" s="51"/>
      <c r="K288" s="51"/>
      <c r="L288" s="51"/>
      <c r="M288" s="51"/>
      <c r="N288" s="51"/>
    </row>
    <row r="289" spans="3:14">
      <c r="C289" s="51"/>
      <c r="D289" s="51"/>
      <c r="E289" s="51"/>
      <c r="F289" s="51"/>
      <c r="G289" s="51"/>
      <c r="H289" s="51"/>
      <c r="I289" s="51"/>
      <c r="J289" s="51"/>
      <c r="K289" s="51"/>
      <c r="L289" s="51"/>
      <c r="M289" s="51"/>
      <c r="N289" s="51"/>
    </row>
    <row r="290" spans="3:14">
      <c r="C290" s="51"/>
      <c r="D290" s="51"/>
      <c r="E290" s="51"/>
      <c r="F290" s="51"/>
      <c r="G290" s="51"/>
      <c r="H290" s="51"/>
      <c r="I290" s="51"/>
      <c r="J290" s="51"/>
      <c r="K290" s="51"/>
      <c r="L290" s="51"/>
      <c r="M290" s="51"/>
      <c r="N290" s="51"/>
    </row>
    <row r="291" spans="3:14">
      <c r="C291" s="51"/>
      <c r="D291" s="51"/>
      <c r="E291" s="51"/>
      <c r="F291" s="51"/>
      <c r="G291" s="51"/>
      <c r="H291" s="51"/>
      <c r="I291" s="51"/>
      <c r="J291" s="51"/>
      <c r="K291" s="51"/>
      <c r="L291" s="51"/>
      <c r="M291" s="51"/>
      <c r="N291" s="51"/>
    </row>
  </sheetData>
  <mergeCells count="3">
    <mergeCell ref="O1:U1"/>
    <mergeCell ref="C1:E1"/>
    <mergeCell ref="F1:M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CD57-147B-4CAE-8225-A5C401DFC159}">
  <dimension ref="A1:G37"/>
  <sheetViews>
    <sheetView zoomScale="96" zoomScaleNormal="70" workbookViewId="0"/>
  </sheetViews>
  <sheetFormatPr defaultColWidth="8.85546875" defaultRowHeight="15"/>
  <cols>
    <col min="2" max="4" width="8.85546875" customWidth="1"/>
    <col min="5" max="5" width="9" style="9"/>
  </cols>
  <sheetData>
    <row r="1" spans="1:7">
      <c r="A1" s="1" t="s">
        <v>17503</v>
      </c>
    </row>
    <row r="2" spans="1:7">
      <c r="A2" t="s">
        <v>1777</v>
      </c>
      <c r="B2" t="s">
        <v>0</v>
      </c>
      <c r="C2" s="9" t="s">
        <v>17279</v>
      </c>
      <c r="D2" s="9" t="s">
        <v>17483</v>
      </c>
      <c r="E2" s="9" t="s">
        <v>2658</v>
      </c>
      <c r="G2" s="9"/>
    </row>
    <row r="3" spans="1:7">
      <c r="A3" t="s">
        <v>467</v>
      </c>
      <c r="B3" t="s">
        <v>466</v>
      </c>
      <c r="C3" s="9" t="s">
        <v>4230</v>
      </c>
      <c r="D3" s="9" t="s">
        <v>4230</v>
      </c>
      <c r="E3" s="9" t="s">
        <v>4231</v>
      </c>
    </row>
    <row r="4" spans="1:7">
      <c r="A4" t="s">
        <v>1778</v>
      </c>
      <c r="B4" t="s">
        <v>349</v>
      </c>
      <c r="C4" s="9" t="s">
        <v>4230</v>
      </c>
      <c r="D4" s="9" t="s">
        <v>4230</v>
      </c>
      <c r="E4" s="9" t="s">
        <v>4230</v>
      </c>
    </row>
    <row r="5" spans="1:7">
      <c r="A5" t="s">
        <v>593</v>
      </c>
      <c r="B5" t="s">
        <v>592</v>
      </c>
      <c r="C5" s="9" t="s">
        <v>4230</v>
      </c>
      <c r="D5" s="9" t="s">
        <v>4231</v>
      </c>
      <c r="E5" s="9" t="s">
        <v>4231</v>
      </c>
    </row>
    <row r="6" spans="1:7">
      <c r="A6" t="s">
        <v>548</v>
      </c>
      <c r="B6" t="s">
        <v>547</v>
      </c>
      <c r="C6" s="9" t="s">
        <v>4230</v>
      </c>
      <c r="D6" s="9" t="s">
        <v>4230</v>
      </c>
      <c r="E6" s="9" t="s">
        <v>4230</v>
      </c>
    </row>
    <row r="7" spans="1:7">
      <c r="A7" t="s">
        <v>440</v>
      </c>
      <c r="B7" s="8" t="s">
        <v>439</v>
      </c>
      <c r="C7" s="9" t="s">
        <v>1470</v>
      </c>
      <c r="D7" s="9" t="s">
        <v>4231</v>
      </c>
      <c r="E7" s="9" t="s">
        <v>4231</v>
      </c>
    </row>
    <row r="8" spans="1:7">
      <c r="A8" t="s">
        <v>146</v>
      </c>
      <c r="B8" s="8" t="s">
        <v>145</v>
      </c>
      <c r="C8" s="9" t="s">
        <v>1470</v>
      </c>
      <c r="D8" s="9" t="s">
        <v>4231</v>
      </c>
      <c r="E8" s="9" t="s">
        <v>4231</v>
      </c>
    </row>
    <row r="9" spans="1:7">
      <c r="A9" t="s">
        <v>256</v>
      </c>
      <c r="B9" s="8" t="s">
        <v>255</v>
      </c>
      <c r="C9" s="9" t="s">
        <v>1470</v>
      </c>
      <c r="D9" s="9" t="s">
        <v>4231</v>
      </c>
      <c r="E9" s="9" t="s">
        <v>4231</v>
      </c>
    </row>
    <row r="10" spans="1:7">
      <c r="A10" t="s">
        <v>374</v>
      </c>
      <c r="B10" s="8" t="s">
        <v>373</v>
      </c>
      <c r="C10" s="9" t="s">
        <v>1470</v>
      </c>
      <c r="D10" s="9" t="s">
        <v>4230</v>
      </c>
      <c r="E10" s="9" t="s">
        <v>4231</v>
      </c>
    </row>
    <row r="11" spans="1:7">
      <c r="A11" t="s">
        <v>140</v>
      </c>
      <c r="B11" s="8" t="s">
        <v>139</v>
      </c>
      <c r="C11" s="9" t="s">
        <v>1470</v>
      </c>
      <c r="D11" s="9" t="s">
        <v>4231</v>
      </c>
      <c r="E11" s="9" t="s">
        <v>4231</v>
      </c>
    </row>
    <row r="12" spans="1:7">
      <c r="A12" t="s">
        <v>324</v>
      </c>
      <c r="B12" s="8" t="s">
        <v>323</v>
      </c>
      <c r="C12" s="9" t="s">
        <v>1470</v>
      </c>
      <c r="D12" s="9" t="s">
        <v>4231</v>
      </c>
      <c r="E12" s="9" t="s">
        <v>4230</v>
      </c>
    </row>
    <row r="13" spans="1:7">
      <c r="A13" t="s">
        <v>350</v>
      </c>
      <c r="B13" s="8" t="s">
        <v>349</v>
      </c>
      <c r="C13" s="9" t="s">
        <v>1470</v>
      </c>
      <c r="D13" s="9" t="s">
        <v>4230</v>
      </c>
      <c r="E13" s="9" t="s">
        <v>4230</v>
      </c>
    </row>
    <row r="14" spans="1:7">
      <c r="A14" t="s">
        <v>622</v>
      </c>
      <c r="B14" s="8" t="s">
        <v>621</v>
      </c>
      <c r="C14" s="9" t="s">
        <v>1470</v>
      </c>
      <c r="D14" s="9" t="s">
        <v>4231</v>
      </c>
      <c r="E14" s="9" t="s">
        <v>4231</v>
      </c>
    </row>
    <row r="15" spans="1:7">
      <c r="A15" t="s">
        <v>164</v>
      </c>
      <c r="B15" s="8" t="s">
        <v>163</v>
      </c>
      <c r="C15" s="9" t="s">
        <v>1470</v>
      </c>
      <c r="D15" s="9" t="s">
        <v>4231</v>
      </c>
      <c r="E15" s="9" t="s">
        <v>4230</v>
      </c>
    </row>
    <row r="16" spans="1:7">
      <c r="A16" t="s">
        <v>494</v>
      </c>
      <c r="B16" s="8" t="s">
        <v>493</v>
      </c>
      <c r="C16" s="9" t="s">
        <v>1470</v>
      </c>
      <c r="D16" s="9" t="s">
        <v>4230</v>
      </c>
      <c r="E16" s="9" t="s">
        <v>4230</v>
      </c>
    </row>
    <row r="17" spans="1:7">
      <c r="A17" t="s">
        <v>422</v>
      </c>
      <c r="B17" s="8" t="s">
        <v>421</v>
      </c>
      <c r="C17" s="9" t="s">
        <v>1470</v>
      </c>
      <c r="D17" s="9" t="s">
        <v>4230</v>
      </c>
      <c r="E17" s="9" t="s">
        <v>4230</v>
      </c>
    </row>
    <row r="18" spans="1:7">
      <c r="A18" t="s">
        <v>344</v>
      </c>
      <c r="B18" s="8" t="s">
        <v>343</v>
      </c>
      <c r="C18" s="9" t="s">
        <v>1470</v>
      </c>
      <c r="D18" s="9" t="s">
        <v>4230</v>
      </c>
      <c r="E18" s="9" t="s">
        <v>4231</v>
      </c>
    </row>
    <row r="19" spans="1:7">
      <c r="A19" t="s">
        <v>443</v>
      </c>
      <c r="B19" t="s">
        <v>442</v>
      </c>
      <c r="C19" s="9" t="s">
        <v>4230</v>
      </c>
      <c r="D19" s="9" t="s">
        <v>1470</v>
      </c>
      <c r="E19" s="9" t="s">
        <v>4231</v>
      </c>
    </row>
    <row r="20" spans="1:7">
      <c r="A20" t="s">
        <v>347</v>
      </c>
      <c r="B20" t="s">
        <v>346</v>
      </c>
      <c r="C20" s="9" t="s">
        <v>4230</v>
      </c>
      <c r="D20" s="9" t="s">
        <v>1470</v>
      </c>
      <c r="E20" s="9" t="s">
        <v>4230</v>
      </c>
    </row>
    <row r="21" spans="1:7">
      <c r="A21" t="s">
        <v>371</v>
      </c>
      <c r="B21" t="s">
        <v>370</v>
      </c>
      <c r="C21" s="9" t="s">
        <v>4230</v>
      </c>
      <c r="D21" s="9" t="s">
        <v>1470</v>
      </c>
      <c r="E21" s="9" t="s">
        <v>4231</v>
      </c>
    </row>
    <row r="22" spans="1:7">
      <c r="A22" t="s">
        <v>212</v>
      </c>
      <c r="B22" t="s">
        <v>211</v>
      </c>
      <c r="C22" s="9" t="s">
        <v>4230</v>
      </c>
      <c r="D22" s="9" t="s">
        <v>1470</v>
      </c>
      <c r="E22" s="9" t="s">
        <v>4231</v>
      </c>
    </row>
    <row r="23" spans="1:7">
      <c r="A23" t="s">
        <v>536</v>
      </c>
      <c r="B23" t="s">
        <v>535</v>
      </c>
      <c r="C23" s="9" t="s">
        <v>4231</v>
      </c>
      <c r="D23" s="9" t="s">
        <v>1470</v>
      </c>
      <c r="E23" s="9" t="s">
        <v>4231</v>
      </c>
    </row>
    <row r="24" spans="1:7">
      <c r="A24" t="s">
        <v>419</v>
      </c>
      <c r="B24" t="s">
        <v>418</v>
      </c>
      <c r="C24" s="9" t="s">
        <v>4230</v>
      </c>
      <c r="D24" s="9" t="s">
        <v>1470</v>
      </c>
      <c r="E24" s="9" t="s">
        <v>4230</v>
      </c>
    </row>
    <row r="25" spans="1:7">
      <c r="A25" t="s">
        <v>1779</v>
      </c>
      <c r="B25" t="s">
        <v>604</v>
      </c>
      <c r="C25" s="9" t="s">
        <v>4230</v>
      </c>
      <c r="D25" s="9" t="s">
        <v>1470</v>
      </c>
      <c r="E25" s="9" t="s">
        <v>4230</v>
      </c>
    </row>
    <row r="26" spans="1:7">
      <c r="A26" t="s">
        <v>566</v>
      </c>
      <c r="B26" t="s">
        <v>565</v>
      </c>
      <c r="C26" s="9" t="s">
        <v>4230</v>
      </c>
      <c r="D26" s="9" t="s">
        <v>1470</v>
      </c>
      <c r="E26" s="9" t="s">
        <v>4231</v>
      </c>
    </row>
    <row r="27" spans="1:7">
      <c r="A27" t="s">
        <v>452</v>
      </c>
      <c r="B27" t="s">
        <v>451</v>
      </c>
      <c r="C27" s="9" t="s">
        <v>4230</v>
      </c>
      <c r="D27" s="9" t="s">
        <v>1470</v>
      </c>
      <c r="E27" s="9" t="s">
        <v>4231</v>
      </c>
    </row>
    <row r="28" spans="1:7">
      <c r="A28" t="s">
        <v>1780</v>
      </c>
      <c r="B28" t="s">
        <v>645</v>
      </c>
      <c r="C28" s="9" t="s">
        <v>4230</v>
      </c>
      <c r="D28" s="9" t="s">
        <v>1470</v>
      </c>
      <c r="E28" s="9" t="s">
        <v>4230</v>
      </c>
    </row>
    <row r="29" spans="1:7">
      <c r="A29" t="s">
        <v>458</v>
      </c>
      <c r="B29" t="s">
        <v>457</v>
      </c>
      <c r="C29" s="9" t="s">
        <v>4231</v>
      </c>
      <c r="D29" s="9" t="s">
        <v>1470</v>
      </c>
      <c r="E29" s="9" t="s">
        <v>4231</v>
      </c>
    </row>
    <row r="32" spans="1:7">
      <c r="B32" s="8" t="s">
        <v>17489</v>
      </c>
      <c r="C32" s="9" t="s">
        <v>17492</v>
      </c>
      <c r="E32" s="9" t="s">
        <v>17445</v>
      </c>
      <c r="F32" t="s">
        <v>17446</v>
      </c>
      <c r="G32" t="s">
        <v>17447</v>
      </c>
    </row>
    <row r="33" spans="1:7">
      <c r="A33" t="s">
        <v>17487</v>
      </c>
      <c r="B33">
        <v>5</v>
      </c>
      <c r="C33">
        <v>3</v>
      </c>
      <c r="E33">
        <f>B33/(C33+B33)</f>
        <v>0.625</v>
      </c>
      <c r="F33" s="9">
        <f>C34/(B34+C34)</f>
        <v>0.75</v>
      </c>
      <c r="G33">
        <f>(F33+E33)/2</f>
        <v>0.6875</v>
      </c>
    </row>
    <row r="34" spans="1:7">
      <c r="A34" t="s">
        <v>17488</v>
      </c>
      <c r="B34">
        <v>2</v>
      </c>
      <c r="C34">
        <v>6</v>
      </c>
    </row>
    <row r="35" spans="1:7">
      <c r="B35" t="s">
        <v>17489</v>
      </c>
      <c r="C35" t="s">
        <v>17492</v>
      </c>
      <c r="E35" s="9" t="s">
        <v>17445</v>
      </c>
      <c r="F35" t="s">
        <v>17446</v>
      </c>
      <c r="G35" t="s">
        <v>17447</v>
      </c>
    </row>
    <row r="36" spans="1:7">
      <c r="A36" t="s">
        <v>17490</v>
      </c>
      <c r="B36">
        <v>6</v>
      </c>
      <c r="C36">
        <v>7</v>
      </c>
      <c r="E36">
        <f>B36/(C36+B36)</f>
        <v>0.46153846153846156</v>
      </c>
      <c r="F36" s="9">
        <f>C37/(B37+C37)</f>
        <v>1</v>
      </c>
      <c r="G36">
        <f>(F36+E36)/2</f>
        <v>0.73076923076923084</v>
      </c>
    </row>
    <row r="37" spans="1:7">
      <c r="A37" t="s">
        <v>17491</v>
      </c>
      <c r="B37">
        <v>0</v>
      </c>
      <c r="C37">
        <v>2</v>
      </c>
    </row>
  </sheetData>
  <autoFilter ref="A2:E29" xr:uid="{5C5CCD57-147B-4CAE-8225-A5C401DFC15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44ee8c3-d4cc-4404-9f81-62cc331ea9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89D721302654F900F63E6FE629A30" ma:contentTypeVersion="12" ma:contentTypeDescription="Create a new document." ma:contentTypeScope="" ma:versionID="89e13ba49bb7257dacd8ead00feca506">
  <xsd:schema xmlns:xsd="http://www.w3.org/2001/XMLSchema" xmlns:xs="http://www.w3.org/2001/XMLSchema" xmlns:p="http://schemas.microsoft.com/office/2006/metadata/properties" xmlns:ns3="423c17ce-6268-4b1c-ac90-89bcb891e8dc" xmlns:ns4="744ee8c3-d4cc-4404-9f81-62cc331ea962" targetNamespace="http://schemas.microsoft.com/office/2006/metadata/properties" ma:root="true" ma:fieldsID="f7bd6c5db06f3a86ff1354a7589ef2dc" ns3:_="" ns4:_="">
    <xsd:import namespace="423c17ce-6268-4b1c-ac90-89bcb891e8dc"/>
    <xsd:import namespace="744ee8c3-d4cc-4404-9f81-62cc331ea9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_activity"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c17ce-6268-4b1c-ac90-89bcb891e8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ee8c3-d4cc-4404-9f81-62cc331ea9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8CEE40-08EA-4C8F-8B84-AAE7D6EE417A}">
  <ds:schemaRefs>
    <ds:schemaRef ds:uri="http://purl.org/dc/dcmitype/"/>
    <ds:schemaRef ds:uri="http://purl.org/dc/elements/1.1/"/>
    <ds:schemaRef ds:uri="http://schemas.microsoft.com/office/2006/documentManagement/types"/>
    <ds:schemaRef ds:uri="744ee8c3-d4cc-4404-9f81-62cc331ea962"/>
    <ds:schemaRef ds:uri="http://schemas.openxmlformats.org/package/2006/metadata/core-properties"/>
    <ds:schemaRef ds:uri="http://purl.org/dc/terms/"/>
    <ds:schemaRef ds:uri="http://www.w3.org/XML/1998/namespace"/>
    <ds:schemaRef ds:uri="http://schemas.microsoft.com/office/infopath/2007/PartnerControls"/>
    <ds:schemaRef ds:uri="423c17ce-6268-4b1c-ac90-89bcb891e8dc"/>
    <ds:schemaRef ds:uri="http://schemas.microsoft.com/office/2006/metadata/properties"/>
  </ds:schemaRefs>
</ds:datastoreItem>
</file>

<file path=customXml/itemProps2.xml><?xml version="1.0" encoding="utf-8"?>
<ds:datastoreItem xmlns:ds="http://schemas.openxmlformats.org/officeDocument/2006/customXml" ds:itemID="{74F34A87-3AF9-4173-9D55-28725BD21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c17ce-6268-4b1c-ac90-89bcb891e8dc"/>
    <ds:schemaRef ds:uri="744ee8c3-d4cc-4404-9f81-62cc331ea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1BF8-A948-4F8F-8C67-877A09BE3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 S1 </vt:lpstr>
      <vt:lpstr>Tab. S2 </vt:lpstr>
      <vt:lpstr>Tab. S3 </vt:lpstr>
      <vt:lpstr>Tab. S4 </vt:lpstr>
      <vt:lpstr>Tab. S5</vt:lpstr>
      <vt:lpstr>Tab. S6 </vt:lpstr>
      <vt:lpstr>Tab. S7 </vt:lpstr>
      <vt:lpstr>Tab. S8 </vt:lpstr>
      <vt:lpstr>Tab. S9 </vt:lpstr>
      <vt:lpstr>Tab. S10 </vt:lpstr>
      <vt:lpstr>Tab. S11</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 Zhengxi (NIH/NCATS) [F]</dc:creator>
  <cp:lastModifiedBy>Zhengxi Wei</cp:lastModifiedBy>
  <cp:lastPrinted>2023-09-01T03:25:36Z</cp:lastPrinted>
  <dcterms:created xsi:type="dcterms:W3CDTF">2020-11-02T16:24:39Z</dcterms:created>
  <dcterms:modified xsi:type="dcterms:W3CDTF">2024-01-19T00:43:01Z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0x010100FEF89D721302654F900F63E6FE629A30</vt:lpwstr>
  </property>
</Properties>
</file>