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桌面\PP\"/>
    </mc:Choice>
  </mc:AlternateContent>
  <xr:revisionPtr revIDLastSave="0" documentId="13_ncr:1_{CEF9E050-BC56-40F5-8085-89399A1631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O-LC_up_regulated_genes" sheetId="1" r:id="rId1"/>
    <sheet name="GO-LC_down_regulated_genes" sheetId="3" r:id="rId2"/>
    <sheet name="GO-NH4+_up_regulated_genes" sheetId="4" r:id="rId3"/>
    <sheet name="GO-NH4+_down_regulated_genes" sheetId="5" r:id="rId4"/>
    <sheet name="KEGG-LC_up_regulated_genes" sheetId="7" r:id="rId5"/>
    <sheet name="KEGG-LC_down_regulated_genes" sheetId="8" r:id="rId6"/>
    <sheet name="KEGG-NH4+_up_regulated_genes" sheetId="9" r:id="rId7"/>
    <sheet name="KEGG-NH4+_down_regulated_genes" sheetId="10" r:id="rId8"/>
  </sheets>
  <definedNames>
    <definedName name="_xlnm._FilterDatabase" localSheetId="0" hidden="1">'GO-LC_up_regulated_genes'!$A$4:$H$538</definedName>
  </definedNames>
  <calcPr calcId="191029" iterateCount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7" l="1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2" i="7"/>
  <c r="H3" i="1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65" i="3"/>
  <c r="H46" i="3"/>
  <c r="H71" i="3"/>
  <c r="H39" i="3"/>
  <c r="H34" i="3"/>
  <c r="H40" i="3"/>
  <c r="H64" i="3"/>
  <c r="H31" i="3"/>
  <c r="H33" i="3"/>
  <c r="H48" i="3"/>
  <c r="H55" i="3"/>
  <c r="H30" i="3"/>
  <c r="H63" i="3"/>
  <c r="H27" i="3"/>
  <c r="H32" i="3"/>
  <c r="H50" i="3"/>
  <c r="H37" i="3"/>
  <c r="H58" i="3"/>
  <c r="H78" i="3"/>
  <c r="H73" i="3"/>
  <c r="H80" i="3"/>
  <c r="H43" i="3"/>
  <c r="H11" i="3"/>
  <c r="H81" i="3"/>
  <c r="H82" i="3"/>
  <c r="H62" i="3"/>
  <c r="H66" i="3"/>
  <c r="H67" i="3"/>
  <c r="H26" i="3"/>
  <c r="H59" i="3"/>
  <c r="H79" i="3"/>
  <c r="H57" i="3"/>
  <c r="H16" i="3"/>
  <c r="H54" i="3"/>
  <c r="H45" i="3"/>
  <c r="H35" i="3"/>
  <c r="H15" i="3"/>
  <c r="H24" i="3"/>
  <c r="H7" i="3"/>
  <c r="H8" i="3"/>
  <c r="H51" i="3"/>
  <c r="H20" i="3"/>
  <c r="H21" i="3"/>
  <c r="H17" i="3"/>
  <c r="H3" i="3"/>
  <c r="H42" i="3"/>
  <c r="H38" i="3"/>
  <c r="H25" i="3"/>
  <c r="H83" i="3"/>
  <c r="H28" i="3"/>
  <c r="H29" i="3"/>
  <c r="H61" i="3"/>
  <c r="H69" i="3"/>
  <c r="H22" i="3"/>
  <c r="H41" i="3"/>
  <c r="H47" i="3"/>
  <c r="H12" i="3"/>
  <c r="H19" i="3"/>
  <c r="H70" i="3"/>
  <c r="H10" i="3"/>
  <c r="H13" i="3"/>
  <c r="H52" i="3"/>
  <c r="H76" i="3"/>
  <c r="H77" i="3"/>
  <c r="H72" i="3"/>
  <c r="H5" i="3"/>
  <c r="H6" i="3"/>
  <c r="H44" i="3"/>
  <c r="H60" i="3"/>
  <c r="H14" i="3"/>
  <c r="H74" i="3"/>
  <c r="H68" i="3"/>
  <c r="H18" i="3"/>
  <c r="H53" i="3"/>
  <c r="H9" i="3"/>
  <c r="H4" i="3"/>
  <c r="H49" i="3"/>
  <c r="H36" i="3"/>
  <c r="H56" i="3"/>
  <c r="H23" i="3"/>
  <c r="H107" i="3"/>
  <c r="H101" i="3"/>
  <c r="H105" i="3"/>
  <c r="H91" i="3"/>
  <c r="H113" i="3"/>
  <c r="H90" i="3"/>
  <c r="H87" i="3"/>
  <c r="H125" i="3"/>
  <c r="H100" i="3"/>
  <c r="H114" i="3"/>
  <c r="H95" i="3"/>
  <c r="H116" i="3"/>
  <c r="H117" i="3"/>
  <c r="H111" i="3"/>
  <c r="H103" i="3"/>
  <c r="H92" i="3"/>
  <c r="H108" i="3"/>
  <c r="H86" i="3"/>
  <c r="H110" i="3"/>
  <c r="H109" i="3"/>
  <c r="H112" i="3"/>
  <c r="H104" i="3"/>
  <c r="H102" i="3"/>
  <c r="H124" i="3"/>
  <c r="H99" i="3"/>
  <c r="H97" i="3"/>
  <c r="H96" i="3"/>
  <c r="H85" i="3"/>
  <c r="H94" i="3"/>
  <c r="H115" i="3"/>
  <c r="H93" i="3"/>
  <c r="H98" i="3"/>
  <c r="H118" i="3"/>
  <c r="H120" i="3"/>
  <c r="H119" i="3"/>
  <c r="H121" i="3"/>
  <c r="H123" i="3"/>
  <c r="H122" i="3"/>
  <c r="H106" i="3"/>
  <c r="H88" i="3"/>
  <c r="H84" i="3"/>
  <c r="H89" i="3"/>
  <c r="H134" i="3"/>
  <c r="H135" i="3"/>
  <c r="H142" i="3"/>
  <c r="H141" i="3"/>
  <c r="H126" i="3"/>
  <c r="H127" i="3"/>
  <c r="H128" i="3"/>
  <c r="H129" i="3"/>
  <c r="H137" i="3"/>
  <c r="H132" i="3"/>
  <c r="H130" i="3"/>
  <c r="H131" i="3"/>
  <c r="H133" i="3"/>
  <c r="H136" i="3"/>
  <c r="H138" i="3"/>
  <c r="H139" i="3"/>
  <c r="H140" i="3"/>
  <c r="H75" i="3"/>
  <c r="H214" i="1"/>
  <c r="H268" i="1"/>
  <c r="H303" i="1"/>
  <c r="H261" i="1"/>
  <c r="H149" i="1"/>
  <c r="H308" i="1"/>
  <c r="H225" i="1"/>
  <c r="H230" i="1"/>
  <c r="H339" i="1"/>
  <c r="H337" i="1"/>
  <c r="H243" i="1"/>
  <c r="H273" i="1"/>
  <c r="H107" i="1"/>
  <c r="H274" i="1"/>
  <c r="H146" i="1"/>
  <c r="H276" i="1"/>
  <c r="H335" i="1"/>
  <c r="H227" i="1"/>
  <c r="H201" i="1"/>
  <c r="H236" i="1"/>
  <c r="H172" i="1"/>
  <c r="H301" i="1"/>
  <c r="H338" i="1"/>
  <c r="H171" i="1"/>
  <c r="H222" i="1"/>
  <c r="H118" i="1"/>
  <c r="H170" i="1"/>
  <c r="H117" i="1"/>
  <c r="H116" i="1"/>
  <c r="H90" i="1"/>
  <c r="H115" i="1"/>
  <c r="H179" i="1"/>
  <c r="H207" i="1"/>
  <c r="H280" i="1"/>
  <c r="H186" i="1"/>
  <c r="H124" i="1"/>
  <c r="H215" i="1"/>
  <c r="H189" i="1"/>
  <c r="H271" i="1"/>
  <c r="H128" i="1"/>
  <c r="H173" i="1"/>
  <c r="H113" i="1"/>
  <c r="H278" i="1"/>
  <c r="H92" i="1"/>
  <c r="H257" i="1"/>
  <c r="H229" i="1"/>
  <c r="H302" i="1"/>
  <c r="H277" i="1"/>
  <c r="H109" i="1"/>
  <c r="H286" i="1"/>
  <c r="H202" i="1"/>
  <c r="H345" i="1"/>
  <c r="H67" i="1"/>
  <c r="H317" i="1"/>
  <c r="H226" i="1"/>
  <c r="H81" i="1"/>
  <c r="H311" i="1"/>
  <c r="H200" i="1"/>
  <c r="H86" i="1"/>
  <c r="H319" i="1"/>
  <c r="H188" i="1"/>
  <c r="H314" i="1"/>
  <c r="H323" i="1"/>
  <c r="H320" i="1"/>
  <c r="H295" i="1"/>
  <c r="H123" i="1"/>
  <c r="H112" i="1"/>
  <c r="H279" i="1"/>
  <c r="H321" i="1"/>
  <c r="H89" i="1"/>
  <c r="H332" i="1"/>
  <c r="H248" i="1"/>
  <c r="H45" i="1"/>
  <c r="H237" i="1"/>
  <c r="H272" i="1"/>
  <c r="H221" i="1"/>
  <c r="H184" i="1"/>
  <c r="H290" i="1"/>
  <c r="H239" i="1"/>
  <c r="H187" i="1"/>
  <c r="H300" i="1"/>
  <c r="H204" i="1"/>
  <c r="H102" i="1"/>
  <c r="H333" i="1"/>
  <c r="H72" i="1"/>
  <c r="H341" i="1"/>
  <c r="H111" i="1"/>
  <c r="H340" i="1"/>
  <c r="H138" i="1"/>
  <c r="H297" i="1"/>
  <c r="H135" i="1"/>
  <c r="H299" i="1"/>
  <c r="H250" i="1"/>
  <c r="H95" i="1"/>
  <c r="H65" i="1"/>
  <c r="H145" i="1"/>
  <c r="H281" i="1"/>
  <c r="H99" i="1"/>
  <c r="H54" i="1"/>
  <c r="H169" i="1"/>
  <c r="H259" i="1"/>
  <c r="H283" i="1"/>
  <c r="H263" i="1"/>
  <c r="H108" i="1"/>
  <c r="H163" i="1"/>
  <c r="H82" i="1"/>
  <c r="H133" i="1"/>
  <c r="H134" i="1"/>
  <c r="H85" i="1"/>
  <c r="H159" i="1"/>
  <c r="H160" i="1"/>
  <c r="H153" i="1"/>
  <c r="H52" i="1"/>
  <c r="H164" i="1"/>
  <c r="H27" i="1"/>
  <c r="H151" i="1"/>
  <c r="H110" i="1"/>
  <c r="H166" i="1"/>
  <c r="H238" i="1"/>
  <c r="H213" i="1"/>
  <c r="H336" i="1"/>
  <c r="H289" i="1"/>
  <c r="H126" i="1"/>
  <c r="H190" i="1"/>
  <c r="H158" i="1"/>
  <c r="H196" i="1"/>
  <c r="H161" i="1"/>
  <c r="H58" i="1"/>
  <c r="H62" i="1"/>
  <c r="H63" i="1"/>
  <c r="H192" i="1"/>
  <c r="H247" i="1"/>
  <c r="H114" i="1"/>
  <c r="H185" i="1"/>
  <c r="H68" i="1"/>
  <c r="H69" i="1"/>
  <c r="H76" i="1"/>
  <c r="H70" i="1"/>
  <c r="H71" i="1"/>
  <c r="H137" i="1"/>
  <c r="H101" i="1"/>
  <c r="H220" i="1"/>
  <c r="H141" i="1"/>
  <c r="H254" i="1"/>
  <c r="H33" i="1"/>
  <c r="H34" i="1"/>
  <c r="H35" i="1"/>
  <c r="H194" i="1"/>
  <c r="H96" i="1"/>
  <c r="H266" i="1"/>
  <c r="H87" i="1"/>
  <c r="H148" i="1"/>
  <c r="H78" i="1"/>
  <c r="H267" i="1"/>
  <c r="H178" i="1"/>
  <c r="H203" i="1"/>
  <c r="H233" i="1"/>
  <c r="H157" i="1"/>
  <c r="H258" i="1"/>
  <c r="H240" i="1"/>
  <c r="H219" i="1"/>
  <c r="H130" i="1"/>
  <c r="H224" i="1"/>
  <c r="H346" i="1"/>
  <c r="H328" i="1"/>
  <c r="H97" i="1"/>
  <c r="H253" i="1"/>
  <c r="H105" i="1"/>
  <c r="H142" i="1"/>
  <c r="H211" i="1"/>
  <c r="H16" i="1"/>
  <c r="H309" i="1"/>
  <c r="H310" i="1"/>
  <c r="H197" i="1"/>
  <c r="H50" i="1"/>
  <c r="H125" i="1"/>
  <c r="H260" i="1"/>
  <c r="H208" i="1"/>
  <c r="H66" i="1"/>
  <c r="H167" i="1"/>
  <c r="H147" i="1"/>
  <c r="H183" i="1"/>
  <c r="H195" i="1"/>
  <c r="H165" i="1"/>
  <c r="H91" i="1"/>
  <c r="H256" i="1"/>
  <c r="H64" i="1"/>
  <c r="H83" i="1"/>
  <c r="H264" i="1"/>
  <c r="H324" i="1"/>
  <c r="H38" i="1"/>
  <c r="H312" i="1"/>
  <c r="H285" i="1"/>
  <c r="H291" i="1"/>
  <c r="H307" i="1"/>
  <c r="H168" i="1"/>
  <c r="H100" i="1"/>
  <c r="H334" i="1"/>
  <c r="H191" i="1"/>
  <c r="H88" i="1"/>
  <c r="H77" i="1"/>
  <c r="H329" i="1"/>
  <c r="H287" i="1"/>
  <c r="H330" i="1"/>
  <c r="H306" i="1"/>
  <c r="H7" i="1"/>
  <c r="H139" i="1"/>
  <c r="H32" i="1"/>
  <c r="H46" i="1"/>
  <c r="H41" i="1"/>
  <c r="H42" i="1"/>
  <c r="H51" i="1"/>
  <c r="H28" i="1"/>
  <c r="H29" i="1"/>
  <c r="H262" i="1"/>
  <c r="H103" i="1"/>
  <c r="H104" i="1"/>
  <c r="H241" i="1"/>
  <c r="H181" i="1"/>
  <c r="H18" i="1"/>
  <c r="H106" i="1"/>
  <c r="H293" i="1"/>
  <c r="H37" i="1"/>
  <c r="H296" i="1"/>
  <c r="H75" i="1"/>
  <c r="H182" i="1"/>
  <c r="H322" i="1"/>
  <c r="H4" i="1"/>
  <c r="H30" i="1"/>
  <c r="H244" i="1"/>
  <c r="H206" i="1"/>
  <c r="H245" i="1"/>
  <c r="H298" i="1"/>
  <c r="H22" i="1"/>
  <c r="H23" i="1"/>
  <c r="H24" i="1"/>
  <c r="H223" i="1"/>
  <c r="H57" i="1"/>
  <c r="H61" i="1"/>
  <c r="H74" i="1"/>
  <c r="H255" i="1"/>
  <c r="H6" i="1"/>
  <c r="H246" i="1"/>
  <c r="H216" i="1"/>
  <c r="H205" i="1"/>
  <c r="H212" i="1"/>
  <c r="H162" i="1"/>
  <c r="H10" i="1"/>
  <c r="H11" i="1"/>
  <c r="H12" i="1"/>
  <c r="H20" i="1"/>
  <c r="H21" i="1"/>
  <c r="H84" i="1"/>
  <c r="H284" i="1"/>
  <c r="H275" i="1"/>
  <c r="H347" i="1"/>
  <c r="H294" i="1"/>
  <c r="H304" i="1"/>
  <c r="H122" i="1"/>
  <c r="H26" i="1"/>
  <c r="H93" i="1"/>
  <c r="H94" i="1"/>
  <c r="H132" i="1"/>
  <c r="H127" i="1"/>
  <c r="H270" i="1"/>
  <c r="H325" i="1"/>
  <c r="H9" i="1"/>
  <c r="H31" i="1"/>
  <c r="H49" i="1"/>
  <c r="H19" i="1"/>
  <c r="H348" i="1"/>
  <c r="H251" i="1"/>
  <c r="H129" i="1"/>
  <c r="H217" i="1"/>
  <c r="H174" i="1"/>
  <c r="H175" i="1"/>
  <c r="H176" i="1"/>
  <c r="H177" i="1"/>
  <c r="H235" i="1"/>
  <c r="H152" i="1"/>
  <c r="H144" i="1"/>
  <c r="H292" i="1"/>
  <c r="H25" i="1"/>
  <c r="H156" i="1"/>
  <c r="H218" i="1"/>
  <c r="H318" i="1"/>
  <c r="H269" i="1"/>
  <c r="H331" i="1"/>
  <c r="H143" i="1"/>
  <c r="H150" i="1"/>
  <c r="H344" i="1"/>
  <c r="H39" i="1"/>
  <c r="H40" i="1"/>
  <c r="H232" i="1"/>
  <c r="H136" i="1"/>
  <c r="H53" i="1"/>
  <c r="H249" i="1"/>
  <c r="H288" i="1"/>
  <c r="H131" i="1"/>
  <c r="H140" i="1"/>
  <c r="H231" i="1"/>
  <c r="H252" i="1"/>
  <c r="H98" i="1"/>
  <c r="H326" i="1"/>
  <c r="H5" i="1"/>
  <c r="H198" i="1"/>
  <c r="H234" i="1"/>
  <c r="H59" i="1"/>
  <c r="H60" i="1"/>
  <c r="H119" i="1"/>
  <c r="H120" i="1"/>
  <c r="H315" i="1"/>
  <c r="H121" i="1"/>
  <c r="H13" i="1"/>
  <c r="H14" i="1"/>
  <c r="H15" i="1"/>
  <c r="H193" i="1"/>
  <c r="H47" i="1"/>
  <c r="H48" i="1"/>
  <c r="H327" i="1"/>
  <c r="H154" i="1"/>
  <c r="H155" i="1"/>
  <c r="H313" i="1"/>
  <c r="H8" i="1"/>
  <c r="H55" i="1"/>
  <c r="H56" i="1"/>
  <c r="H73" i="1"/>
  <c r="H17" i="1"/>
  <c r="H282" i="1"/>
  <c r="H209" i="1"/>
  <c r="H210" i="1"/>
  <c r="H305" i="1"/>
  <c r="H43" i="1"/>
  <c r="H44" i="1"/>
  <c r="H228" i="1"/>
  <c r="H199" i="1"/>
  <c r="H79" i="1"/>
  <c r="H80" i="1"/>
  <c r="H180" i="1"/>
  <c r="H242" i="1"/>
  <c r="H342" i="1"/>
  <c r="H343" i="1"/>
  <c r="H265" i="1"/>
  <c r="H36" i="1"/>
  <c r="H428" i="1"/>
  <c r="H402" i="1"/>
  <c r="H426" i="1"/>
  <c r="H436" i="1"/>
  <c r="H423" i="1"/>
  <c r="H425" i="1"/>
  <c r="H424" i="1"/>
  <c r="H412" i="1"/>
  <c r="H411" i="1"/>
  <c r="H410" i="1"/>
  <c r="H413" i="1"/>
  <c r="H416" i="1"/>
  <c r="H415" i="1"/>
  <c r="H414" i="1"/>
  <c r="H417" i="1"/>
  <c r="H406" i="1"/>
  <c r="H427" i="1"/>
  <c r="H421" i="1"/>
  <c r="H422" i="1"/>
  <c r="H383" i="1"/>
  <c r="H385" i="1"/>
  <c r="H386" i="1"/>
  <c r="H382" i="1"/>
  <c r="H401" i="1"/>
  <c r="H378" i="1"/>
  <c r="H419" i="1"/>
  <c r="H431" i="1"/>
  <c r="H371" i="1"/>
  <c r="H374" i="1"/>
  <c r="H432" i="1"/>
  <c r="H409" i="1"/>
  <c r="H418" i="1"/>
  <c r="H433" i="1"/>
  <c r="H434" i="1"/>
  <c r="H352" i="1"/>
  <c r="H368" i="1"/>
  <c r="H408" i="1"/>
  <c r="H357" i="1"/>
  <c r="H400" i="1"/>
  <c r="H394" i="1"/>
  <c r="H350" i="1"/>
  <c r="H379" i="1"/>
  <c r="H393" i="1"/>
  <c r="H391" i="1"/>
  <c r="H392" i="1"/>
  <c r="H395" i="1"/>
  <c r="H404" i="1"/>
  <c r="H398" i="1"/>
  <c r="H353" i="1"/>
  <c r="H369" i="1"/>
  <c r="H380" i="1"/>
  <c r="H351" i="1"/>
  <c r="H381" i="1"/>
  <c r="H389" i="1"/>
  <c r="H390" i="1"/>
  <c r="H356" i="1"/>
  <c r="H384" i="1"/>
  <c r="H405" i="1"/>
  <c r="H360" i="1"/>
  <c r="H370" i="1"/>
  <c r="H364" i="1"/>
  <c r="H367" i="1"/>
  <c r="H365" i="1"/>
  <c r="H387" i="1"/>
  <c r="H437" i="1"/>
  <c r="H377" i="1"/>
  <c r="H438" i="1"/>
  <c r="H429" i="1"/>
  <c r="H366" i="1"/>
  <c r="H430" i="1"/>
  <c r="H361" i="1"/>
  <c r="H376" i="1"/>
  <c r="H359" i="1"/>
  <c r="H349" i="1"/>
  <c r="H388" i="1"/>
  <c r="H420" i="1"/>
  <c r="H399" i="1"/>
  <c r="H403" i="1"/>
  <c r="H362" i="1"/>
  <c r="H396" i="1"/>
  <c r="H363" i="1"/>
  <c r="H435" i="1"/>
  <c r="H407" i="1"/>
  <c r="H397" i="1"/>
  <c r="H372" i="1"/>
  <c r="H373" i="1"/>
  <c r="H358" i="1"/>
  <c r="H354" i="1"/>
  <c r="H355" i="1"/>
  <c r="H375" i="1"/>
  <c r="H526" i="1"/>
  <c r="H519" i="1"/>
  <c r="H503" i="1"/>
  <c r="H504" i="1"/>
  <c r="H465" i="1"/>
  <c r="H469" i="1"/>
  <c r="H501" i="1"/>
  <c r="H502" i="1"/>
  <c r="H537" i="1"/>
  <c r="H538" i="1"/>
  <c r="H534" i="1"/>
  <c r="H533" i="1"/>
  <c r="H522" i="1"/>
  <c r="H488" i="1"/>
  <c r="H475" i="1"/>
  <c r="H476" i="1"/>
  <c r="H458" i="1"/>
  <c r="H487" i="1"/>
  <c r="H459" i="1"/>
  <c r="H531" i="1"/>
  <c r="H532" i="1"/>
  <c r="H535" i="1"/>
  <c r="H536" i="1"/>
  <c r="H470" i="1"/>
  <c r="H464" i="1"/>
  <c r="H461" i="1"/>
  <c r="H462" i="1"/>
  <c r="H473" i="1"/>
  <c r="H477" i="1"/>
  <c r="H456" i="1"/>
  <c r="H457" i="1"/>
  <c r="H460" i="1"/>
  <c r="H454" i="1"/>
  <c r="H455" i="1"/>
  <c r="H493" i="1"/>
  <c r="H498" i="1"/>
  <c r="H515" i="1"/>
  <c r="H489" i="1"/>
  <c r="H518" i="1"/>
  <c r="H497" i="1"/>
  <c r="H451" i="1"/>
  <c r="H452" i="1"/>
  <c r="H523" i="1"/>
  <c r="H527" i="1"/>
  <c r="H490" i="1"/>
  <c r="H491" i="1"/>
  <c r="H528" i="1"/>
  <c r="H486" i="1"/>
  <c r="H529" i="1"/>
  <c r="H506" i="1"/>
  <c r="H507" i="1"/>
  <c r="H508" i="1"/>
  <c r="H509" i="1"/>
  <c r="H484" i="1"/>
  <c r="H442" i="1"/>
  <c r="H443" i="1"/>
  <c r="H478" i="1"/>
  <c r="H485" i="1"/>
  <c r="H444" i="1"/>
  <c r="H521" i="1"/>
  <c r="H482" i="1"/>
  <c r="H494" i="1"/>
  <c r="H512" i="1"/>
  <c r="H449" i="1"/>
  <c r="H505" i="1"/>
  <c r="H450" i="1"/>
  <c r="H466" i="1"/>
  <c r="H530" i="1"/>
  <c r="H472" i="1"/>
  <c r="H513" i="1"/>
  <c r="H510" i="1"/>
  <c r="H474" i="1"/>
  <c r="H445" i="1"/>
  <c r="H514" i="1"/>
  <c r="H511" i="1"/>
  <c r="H524" i="1"/>
  <c r="H446" i="1"/>
  <c r="H517" i="1"/>
  <c r="H441" i="1"/>
  <c r="H481" i="1"/>
  <c r="H447" i="1"/>
  <c r="H448" i="1"/>
  <c r="H525" i="1"/>
  <c r="H453" i="1"/>
  <c r="H499" i="1"/>
  <c r="H496" i="1"/>
  <c r="H467" i="1"/>
  <c r="H468" i="1"/>
  <c r="H500" i="1"/>
  <c r="H439" i="1"/>
  <c r="H440" i="1"/>
  <c r="H483" i="1"/>
  <c r="H479" i="1"/>
  <c r="H463" i="1"/>
  <c r="H516" i="1"/>
  <c r="H480" i="1"/>
  <c r="H520" i="1"/>
  <c r="H471" i="1"/>
  <c r="H492" i="1"/>
  <c r="H495" i="1"/>
  <c r="H316" i="1"/>
</calcChain>
</file>

<file path=xl/sharedStrings.xml><?xml version="1.0" encoding="utf-8"?>
<sst xmlns="http://schemas.openxmlformats.org/spreadsheetml/2006/main" count="4024" uniqueCount="1811">
  <si>
    <t>GO term</t>
  </si>
  <si>
    <t>Ontology</t>
  </si>
  <si>
    <t>Description</t>
  </si>
  <si>
    <t>Number in input list</t>
  </si>
  <si>
    <t>Number in BG/Ref</t>
  </si>
  <si>
    <t>p-value</t>
  </si>
  <si>
    <t>FDR</t>
  </si>
  <si>
    <t>GO:0044699</t>
  </si>
  <si>
    <t>P</t>
  </si>
  <si>
    <t>single-organism process</t>
  </si>
  <si>
    <t>GO:0009628</t>
  </si>
  <si>
    <t>response to abiotic stimulus</t>
  </si>
  <si>
    <t>GO:0044710</t>
  </si>
  <si>
    <t>single-organism metabolic process</t>
  </si>
  <si>
    <t>GO:0050896</t>
  </si>
  <si>
    <t>response to stimulus</t>
  </si>
  <si>
    <t>GO:0042221</t>
  </si>
  <si>
    <t>response to chemical</t>
  </si>
  <si>
    <t>GO:0010035</t>
  </si>
  <si>
    <t>response to inorganic substance</t>
  </si>
  <si>
    <t>GO:0044763</t>
  </si>
  <si>
    <t>single-organism cellular process</t>
  </si>
  <si>
    <t>GO:0044711</t>
  </si>
  <si>
    <t>single-organism biosynthetic process</t>
  </si>
  <si>
    <t>GO:0044281</t>
  </si>
  <si>
    <t>small molecule metabolic process</t>
  </si>
  <si>
    <t>GO:0009987</t>
  </si>
  <si>
    <t>cellular process</t>
  </si>
  <si>
    <t>GO:0008152</t>
  </si>
  <si>
    <t>metabolic process</t>
  </si>
  <si>
    <t>GO:1901700</t>
  </si>
  <si>
    <t>response to oxygen-containing compound</t>
  </si>
  <si>
    <t>GO:0051179</t>
  </si>
  <si>
    <t>localization</t>
  </si>
  <si>
    <t>GO:0051186</t>
  </si>
  <si>
    <t>cofactor metabolic process</t>
  </si>
  <si>
    <t>GO:0051234</t>
  </si>
  <si>
    <t>establishment of localization</t>
  </si>
  <si>
    <t>GO:0009266</t>
  </si>
  <si>
    <t>response to temperature stimulus</t>
  </si>
  <si>
    <t>GO:0006810</t>
  </si>
  <si>
    <t>transport</t>
  </si>
  <si>
    <t>GO:0044237</t>
  </si>
  <si>
    <t>cellular metabolic process</t>
  </si>
  <si>
    <t>GO:0006082</t>
  </si>
  <si>
    <t>organic acid metabolic process</t>
  </si>
  <si>
    <t>GO:0019752</t>
  </si>
  <si>
    <t>carboxylic acid metabolic process</t>
  </si>
  <si>
    <t>GO:0001101</t>
  </si>
  <si>
    <t>response to acid chemical</t>
  </si>
  <si>
    <t>GO:0044283</t>
  </si>
  <si>
    <t>small molecule biosynthetic process</t>
  </si>
  <si>
    <t>GO:0006950</t>
  </si>
  <si>
    <t>response to stress</t>
  </si>
  <si>
    <t>GO:0071704</t>
  </si>
  <si>
    <t>organic substance metabolic process</t>
  </si>
  <si>
    <t>GO:0006970</t>
  </si>
  <si>
    <t>response to osmotic stress</t>
  </si>
  <si>
    <t>GO:0043436</t>
  </si>
  <si>
    <t>oxoacid metabolic process</t>
  </si>
  <si>
    <t>GO:0009409</t>
  </si>
  <si>
    <t>response to cold</t>
  </si>
  <si>
    <t>GO:0044723</t>
  </si>
  <si>
    <t>single-organism carbohydrate metabolic process</t>
  </si>
  <si>
    <t>GO:0006091</t>
  </si>
  <si>
    <t>generation of precursor metabolites and energy</t>
  </si>
  <si>
    <t>GO:0009415</t>
  </si>
  <si>
    <t>response to water</t>
  </si>
  <si>
    <t>GO:0015979</t>
  </si>
  <si>
    <t>photosynthesis</t>
  </si>
  <si>
    <t>GO:0009414</t>
  </si>
  <si>
    <t>response to water deprivation</t>
  </si>
  <si>
    <t>GO:0009651</t>
  </si>
  <si>
    <t>response to salt stress</t>
  </si>
  <si>
    <t>GO:0009416</t>
  </si>
  <si>
    <t>response to light stimulus</t>
  </si>
  <si>
    <t>GO:0010033</t>
  </si>
  <si>
    <t>response to organic substance</t>
  </si>
  <si>
    <t>GO:0009737</t>
  </si>
  <si>
    <t>GO:0046686</t>
  </si>
  <si>
    <t>response to cadmium ion</t>
  </si>
  <si>
    <t>GO:0009314</t>
  </si>
  <si>
    <t>response to radiation</t>
  </si>
  <si>
    <t>GO:0097305</t>
  </si>
  <si>
    <t>GO:0009725</t>
  </si>
  <si>
    <t>response to hormone</t>
  </si>
  <si>
    <t>GO:0016051</t>
  </si>
  <si>
    <t>carbohydrate biosynthetic process</t>
  </si>
  <si>
    <t>GO:0010038</t>
  </si>
  <si>
    <t>response to metal ion</t>
  </si>
  <si>
    <t>GO:0006732</t>
  </si>
  <si>
    <t>coenzyme metabolic process</t>
  </si>
  <si>
    <t>GO:0009719</t>
  </si>
  <si>
    <t>response to endogenous stimulus</t>
  </si>
  <si>
    <t>GO:0009657</t>
  </si>
  <si>
    <t>plastid organization</t>
  </si>
  <si>
    <t>GO:0005975</t>
  </si>
  <si>
    <t>carbohydrate metabolic process</t>
  </si>
  <si>
    <t>GO:0033993</t>
  </si>
  <si>
    <t>response to lipid</t>
  </si>
  <si>
    <t>GO:0016043</t>
  </si>
  <si>
    <t>cellular component organization</t>
  </si>
  <si>
    <t>GO:0055114</t>
  </si>
  <si>
    <t>oxidation-reduction process</t>
  </si>
  <si>
    <t>GO:0051188</t>
  </si>
  <si>
    <t>cofactor biosynthetic process</t>
  </si>
  <si>
    <t>GO:0006793</t>
  </si>
  <si>
    <t>phosphorus metabolic process</t>
  </si>
  <si>
    <t>GO:0019637</t>
  </si>
  <si>
    <t>organophosphate metabolic process</t>
  </si>
  <si>
    <t>GO:0044238</t>
  </si>
  <si>
    <t>primary metabolic process</t>
  </si>
  <si>
    <t>GO:0019684</t>
  </si>
  <si>
    <t>photosynthesis, light reaction</t>
  </si>
  <si>
    <t>GO:0032502</t>
  </si>
  <si>
    <t>developmental process</t>
  </si>
  <si>
    <t>GO:1901135</t>
  </si>
  <si>
    <t>carbohydrate derivative metabolic process</t>
  </si>
  <si>
    <t>GO:0009642</t>
  </si>
  <si>
    <t>response to light intensity</t>
  </si>
  <si>
    <t>GO:0044707</t>
  </si>
  <si>
    <t>single-multicellular organism process</t>
  </si>
  <si>
    <t>GO:0032787</t>
  </si>
  <si>
    <t>monocarboxylic acid metabolic process</t>
  </si>
  <si>
    <t>GO:0009658</t>
  </si>
  <si>
    <t>chloroplast organization</t>
  </si>
  <si>
    <t>GO:0048856</t>
  </si>
  <si>
    <t>anatomical structure development</t>
  </si>
  <si>
    <t>GO:0044262</t>
  </si>
  <si>
    <t>cellular carbohydrate metabolic process</t>
  </si>
  <si>
    <t>GO:0007275</t>
  </si>
  <si>
    <t>multicellular organism development</t>
  </si>
  <si>
    <t>GO:0044767</t>
  </si>
  <si>
    <t>single-organism developmental process</t>
  </si>
  <si>
    <t>GO:0032501</t>
  </si>
  <si>
    <t>multicellular organismal process</t>
  </si>
  <si>
    <t>GO:0006796</t>
  </si>
  <si>
    <t>phosphate-containing compound metabolic process</t>
  </si>
  <si>
    <t>GO:0034637</t>
  </si>
  <si>
    <t>cellular carbohydrate biosynthetic process</t>
  </si>
  <si>
    <t>GO:0042440</t>
  </si>
  <si>
    <t>pigment metabolic process</t>
  </si>
  <si>
    <t>GO:0071702</t>
  </si>
  <si>
    <t>organic substance transport</t>
  </si>
  <si>
    <t>GO:0071840</t>
  </si>
  <si>
    <t>cellular component organization or biogenesis</t>
  </si>
  <si>
    <t>GO:0072524</t>
  </si>
  <si>
    <t>pyridine-containing compound metabolic process</t>
  </si>
  <si>
    <t>GO:1901360</t>
  </si>
  <si>
    <t>organic cyclic compound metabolic process</t>
  </si>
  <si>
    <t>GO:0044255</t>
  </si>
  <si>
    <t>cellular lipid metabolic process</t>
  </si>
  <si>
    <t>GO:0009644</t>
  </si>
  <si>
    <t>response to high light intensity</t>
  </si>
  <si>
    <t>GO:0016053</t>
  </si>
  <si>
    <t>organic acid biosynthetic process</t>
  </si>
  <si>
    <t>GO:0006629</t>
  </si>
  <si>
    <t>lipid metabolic process</t>
  </si>
  <si>
    <t>GO:0046394</t>
  </si>
  <si>
    <t>carboxylic acid biosynthetic process</t>
  </si>
  <si>
    <t>GO:0009117</t>
  </si>
  <si>
    <t>nucleotide metabolic process</t>
  </si>
  <si>
    <t>GO:1901575</t>
  </si>
  <si>
    <t>organic substance catabolic process</t>
  </si>
  <si>
    <t>GO:0008610</t>
  </si>
  <si>
    <t>lipid biosynthetic process</t>
  </si>
  <si>
    <t>GO:0006753</t>
  </si>
  <si>
    <t>nucleoside phosphate metabolic process</t>
  </si>
  <si>
    <t>GO:0009791</t>
  </si>
  <si>
    <t>post-embryonic development</t>
  </si>
  <si>
    <t>GO:0055086</t>
  </si>
  <si>
    <t>nucleobase-containing small molecule metabolic process</t>
  </si>
  <si>
    <t>GO:0006733</t>
  </si>
  <si>
    <t>oxidoreduction coenzyme metabolic process</t>
  </si>
  <si>
    <t>GO:0006725</t>
  </si>
  <si>
    <t>cellular aromatic compound metabolic process</t>
  </si>
  <si>
    <t>GO:0044724</t>
  </si>
  <si>
    <t>single-organism carbohydrate catabolic process</t>
  </si>
  <si>
    <t>GO:0009058</t>
  </si>
  <si>
    <t>biosynthetic process</t>
  </si>
  <si>
    <t>GO:0046148</t>
  </si>
  <si>
    <t>pigment biosynthetic process</t>
  </si>
  <si>
    <t>GO:1901576</t>
  </si>
  <si>
    <t>organic substance biosynthetic process</t>
  </si>
  <si>
    <t>GO:0009123</t>
  </si>
  <si>
    <t>nucleoside monophosphate metabolic process</t>
  </si>
  <si>
    <t>GO:0006996</t>
  </si>
  <si>
    <t>organelle organization</t>
  </si>
  <si>
    <t>GO:0009161</t>
  </si>
  <si>
    <t>ribonucleoside monophosphate metabolic process</t>
  </si>
  <si>
    <t>GO:0009056</t>
  </si>
  <si>
    <t>catabolic process</t>
  </si>
  <si>
    <t>GO:0051641</t>
  </si>
  <si>
    <t>cellular localization</t>
  </si>
  <si>
    <t>GO:0046496</t>
  </si>
  <si>
    <t>nicotinamide nucleotide metabolic process</t>
  </si>
  <si>
    <t>GO:0015994</t>
  </si>
  <si>
    <t>chlorophyll metabolic process</t>
  </si>
  <si>
    <t>GO:0042278</t>
  </si>
  <si>
    <t>purine nucleoside metabolic process</t>
  </si>
  <si>
    <t>GO:0044765</t>
  </si>
  <si>
    <t>single-organism transport</t>
  </si>
  <si>
    <t>GO:0019362</t>
  </si>
  <si>
    <t>pyridine nucleotide metabolic process</t>
  </si>
  <si>
    <t>GO:0019318</t>
  </si>
  <si>
    <t>hexose metabolic process</t>
  </si>
  <si>
    <t>GO:0019693</t>
  </si>
  <si>
    <t>ribose phosphate metabolic process</t>
  </si>
  <si>
    <t>GO:0006811</t>
  </si>
  <si>
    <t>ion transport</t>
  </si>
  <si>
    <t>GO:1902578</t>
  </si>
  <si>
    <t>single-organism localization</t>
  </si>
  <si>
    <t>GO:0055085</t>
  </si>
  <si>
    <t>transmembrane transport</t>
  </si>
  <si>
    <t>GO:0009108</t>
  </si>
  <si>
    <t>coenzyme biosynthetic process</t>
  </si>
  <si>
    <t>GO:0072521</t>
  </si>
  <si>
    <t>purine-containing compound metabolic process</t>
  </si>
  <si>
    <t>GO:0006778</t>
  </si>
  <si>
    <t>porphyrin-containing compound metabolic process</t>
  </si>
  <si>
    <t>GO:0009167</t>
  </si>
  <si>
    <t>purine ribonucleoside monophosphate metabolic process</t>
  </si>
  <si>
    <t>GO:0009126</t>
  </si>
  <si>
    <t>purine nucleoside monophosphate metabolic process</t>
  </si>
  <si>
    <t>GO:0033013</t>
  </si>
  <si>
    <t>tetrapyrrole metabolic process</t>
  </si>
  <si>
    <t>GO:0006073</t>
  </si>
  <si>
    <t>cellular glucan metabolic process</t>
  </si>
  <si>
    <t>GO:0044042</t>
  </si>
  <si>
    <t>glucan metabolic process</t>
  </si>
  <si>
    <t>GO:0000271</t>
  </si>
  <si>
    <t>polysaccharide biosynthetic process</t>
  </si>
  <si>
    <t>GO:0005982</t>
  </si>
  <si>
    <t>starch metabolic process</t>
  </si>
  <si>
    <t>GO:0009259</t>
  </si>
  <si>
    <t>ribonucleotide metabolic process</t>
  </si>
  <si>
    <t>GO:0006006</t>
  </si>
  <si>
    <t>glucose metabolic process</t>
  </si>
  <si>
    <t>GO:0046128</t>
  </si>
  <si>
    <t>purine ribonucleoside metabolic process</t>
  </si>
  <si>
    <t>GO:0080167</t>
  </si>
  <si>
    <t>response to karrikin</t>
  </si>
  <si>
    <t>GO:0009639</t>
  </si>
  <si>
    <t>response to red or far red light</t>
  </si>
  <si>
    <t>GO:0005976</t>
  </si>
  <si>
    <t>polysaccharide metabolic process</t>
  </si>
  <si>
    <t>GO:1901657</t>
  </si>
  <si>
    <t>glycosyl compound metabolic process</t>
  </si>
  <si>
    <t>GO:0046483</t>
  </si>
  <si>
    <t>heterocycle metabolic process</t>
  </si>
  <si>
    <t>GO:0033036</t>
  </si>
  <si>
    <t>macromolecule localization</t>
  </si>
  <si>
    <t>GO:0046034</t>
  </si>
  <si>
    <t>ATP metabolic process</t>
  </si>
  <si>
    <t>GO:0009116</t>
  </si>
  <si>
    <t>nucleoside metabolic process</t>
  </si>
  <si>
    <t>GO:0009150</t>
  </si>
  <si>
    <t>purine ribonucleotide metabolic process</t>
  </si>
  <si>
    <t>GO:0044264</t>
  </si>
  <si>
    <t>cellular polysaccharide metabolic process</t>
  </si>
  <si>
    <t>GO:0006163</t>
  </si>
  <si>
    <t>purine nucleotide metabolic process</t>
  </si>
  <si>
    <t>GO:0005984</t>
  </si>
  <si>
    <t>disaccharide metabolic process</t>
  </si>
  <si>
    <t>GO:0006757</t>
  </si>
  <si>
    <t>ATP generation from ADP</t>
  </si>
  <si>
    <t>GO:0006096</t>
  </si>
  <si>
    <t>glycolytic process</t>
  </si>
  <si>
    <t>GO:0072330</t>
  </si>
  <si>
    <t>monocarboxylic acid biosynthetic process</t>
  </si>
  <si>
    <t>GO:0006979</t>
  </si>
  <si>
    <t>response to oxidative stress</t>
  </si>
  <si>
    <t>GO:0009250</t>
  </si>
  <si>
    <t>glucan biosynthetic process</t>
  </si>
  <si>
    <t>GO:0009119</t>
  </si>
  <si>
    <t>ribonucleoside metabolic process</t>
  </si>
  <si>
    <t>GO:0009135</t>
  </si>
  <si>
    <t>purine nucleoside diphosphate metabolic process</t>
  </si>
  <si>
    <t>GO:0009179</t>
  </si>
  <si>
    <t>purine ribonucleoside diphosphate metabolic process</t>
  </si>
  <si>
    <t>GO:0046939</t>
  </si>
  <si>
    <t>nucleotide phosphorylation</t>
  </si>
  <si>
    <t>GO:0046031</t>
  </si>
  <si>
    <t>ADP metabolic process</t>
  </si>
  <si>
    <t>GO:0009185</t>
  </si>
  <si>
    <t>ribonucleoside diphosphate metabolic process</t>
  </si>
  <si>
    <t>GO:0009205</t>
  </si>
  <si>
    <t>purine ribonucleoside triphosphate metabolic process</t>
  </si>
  <si>
    <t>GO:0005996</t>
  </si>
  <si>
    <t>monosaccharide metabolic process</t>
  </si>
  <si>
    <t>GO:0006520</t>
  </si>
  <si>
    <t>cellular amino acid metabolic process</t>
  </si>
  <si>
    <t>GO:0009144</t>
  </si>
  <si>
    <t>purine nucleoside triphosphate metabolic process</t>
  </si>
  <si>
    <t>GO:0051649</t>
  </si>
  <si>
    <t>establishment of localization in cell</t>
  </si>
  <si>
    <t>GO:0016108</t>
  </si>
  <si>
    <t>tetraterpenoid metabolic process</t>
  </si>
  <si>
    <t>GO:0016116</t>
  </si>
  <si>
    <t>GO:0046351</t>
  </si>
  <si>
    <t>GO:0009735</t>
  </si>
  <si>
    <t>response to cytokinin</t>
  </si>
  <si>
    <t>GO:0006090</t>
  </si>
  <si>
    <t>pyruvate metabolic process</t>
  </si>
  <si>
    <t>GO:0044712</t>
  </si>
  <si>
    <t>single-organism catabolic process</t>
  </si>
  <si>
    <t>GO:0009132</t>
  </si>
  <si>
    <t>nucleoside diphosphate metabolic process</t>
  </si>
  <si>
    <t>GO:0009199</t>
  </si>
  <si>
    <t>ribonucleoside triphosphate metabolic process</t>
  </si>
  <si>
    <t>GO:0006165</t>
  </si>
  <si>
    <t>nucleoside diphosphate phosphorylation</t>
  </si>
  <si>
    <t>GO:0022607</t>
  </si>
  <si>
    <t>cellular component assembly</t>
  </si>
  <si>
    <t>GO:0071214</t>
  </si>
  <si>
    <t>cellular response to abiotic stimulus</t>
  </si>
  <si>
    <t>GO:0016052</t>
  </si>
  <si>
    <t>carbohydrate catabolic process</t>
  </si>
  <si>
    <t>GO:0071822</t>
  </si>
  <si>
    <t>protein complex subunit organization</t>
  </si>
  <si>
    <t>GO:0009141</t>
  </si>
  <si>
    <t>nucleoside triphosphate metabolic process</t>
  </si>
  <si>
    <t>GO:0046907</t>
  </si>
  <si>
    <t>intracellular transport</t>
  </si>
  <si>
    <t>GO:0042742</t>
  </si>
  <si>
    <t>defense response to bacterium</t>
  </si>
  <si>
    <t>GO:0006461</t>
  </si>
  <si>
    <t>protein complex assembly</t>
  </si>
  <si>
    <t>GO:0071482</t>
  </si>
  <si>
    <t>cellular response to light stimulus</t>
  </si>
  <si>
    <t>GO:0070271</t>
  </si>
  <si>
    <t>protein complex biogenesis</t>
  </si>
  <si>
    <t>GO:0044249</t>
  </si>
  <si>
    <t>cellular biosynthetic process</t>
  </si>
  <si>
    <t>GO:0048731</t>
  </si>
  <si>
    <t>system development</t>
  </si>
  <si>
    <t>GO:0009110</t>
  </si>
  <si>
    <t>vitamin biosynthetic process</t>
  </si>
  <si>
    <t>GO:0065003</t>
  </si>
  <si>
    <t>macromolecular complex assembly</t>
  </si>
  <si>
    <t>GO:0006766</t>
  </si>
  <si>
    <t>vitamin metabolic process</t>
  </si>
  <si>
    <t>GO:0071478</t>
  </si>
  <si>
    <t>cellular response to radiation</t>
  </si>
  <si>
    <t>GO:1901605</t>
  </si>
  <si>
    <t>alpha-amino acid metabolic process</t>
  </si>
  <si>
    <t>GO:0009269</t>
  </si>
  <si>
    <t>GO:0048608</t>
  </si>
  <si>
    <t>reproductive structure development</t>
  </si>
  <si>
    <t>GO:0061458</t>
  </si>
  <si>
    <t>reproductive system development</t>
  </si>
  <si>
    <t>GO:0061024</t>
  </si>
  <si>
    <t>membrane organization</t>
  </si>
  <si>
    <t>GO:0009631</t>
  </si>
  <si>
    <t>cold acclimation</t>
  </si>
  <si>
    <t>GO:0010118</t>
  </si>
  <si>
    <t>stomatal movement</t>
  </si>
  <si>
    <t>GO:0009617</t>
  </si>
  <si>
    <t>response to bacterium</t>
  </si>
  <si>
    <t>GO:0006820</t>
  </si>
  <si>
    <t>anion transport</t>
  </si>
  <si>
    <t>GO:0009767</t>
  </si>
  <si>
    <t>photosynthetic electron transport chain</t>
  </si>
  <si>
    <t>GO:0006633</t>
  </si>
  <si>
    <t>fatty acid biosynthetic process</t>
  </si>
  <si>
    <t>GO:0007623</t>
  </si>
  <si>
    <t>circadian rhythm</t>
  </si>
  <si>
    <t>GO:0033692</t>
  </si>
  <si>
    <t>cellular polysaccharide biosynthetic process</t>
  </si>
  <si>
    <t>GO:0043623</t>
  </si>
  <si>
    <t>cellular protein complex assembly</t>
  </si>
  <si>
    <t>GO:0044802</t>
  </si>
  <si>
    <t>single-organism membrane organization</t>
  </si>
  <si>
    <t>GO:0006779</t>
  </si>
  <si>
    <t>porphyrin-containing compound biosynthetic process</t>
  </si>
  <si>
    <t>GO:0016192</t>
  </si>
  <si>
    <t>vesicle-mediated transport</t>
  </si>
  <si>
    <t>GO:0009225</t>
  </si>
  <si>
    <t>nucleotide-sugar metabolic process</t>
  </si>
  <si>
    <t>GO:0009072</t>
  </si>
  <si>
    <t>aromatic amino acid family metabolic process</t>
  </si>
  <si>
    <t>GO:0070727</t>
  </si>
  <si>
    <t>cellular macromolecule localization</t>
  </si>
  <si>
    <t>GO:0003006</t>
  </si>
  <si>
    <t>developmental process involved in reproduction</t>
  </si>
  <si>
    <t>GO:0019252</t>
  </si>
  <si>
    <t>starch biosynthetic process</t>
  </si>
  <si>
    <t>GO:0016310</t>
  </si>
  <si>
    <t>phosphorylation</t>
  </si>
  <si>
    <t>GO:0045184</t>
  </si>
  <si>
    <t>establishment of protein localization</t>
  </si>
  <si>
    <t>GO:0008104</t>
  </si>
  <si>
    <t>protein localization</t>
  </si>
  <si>
    <t>GO:0044085</t>
  </si>
  <si>
    <t>cellular component biogenesis</t>
  </si>
  <si>
    <t>GO:0048511</t>
  </si>
  <si>
    <t>rhythmic process</t>
  </si>
  <si>
    <t>GO:0033014</t>
  </si>
  <si>
    <t>tetrapyrrole biosynthetic process</t>
  </si>
  <si>
    <t>GO:0051716</t>
  </si>
  <si>
    <t>cellular response to stimulus</t>
  </si>
  <si>
    <t>GO:0006720</t>
  </si>
  <si>
    <t>isoprenoid metabolic process</t>
  </si>
  <si>
    <t>GO:0015995</t>
  </si>
  <si>
    <t>chlorophyll biosynthetic process</t>
  </si>
  <si>
    <t>GO:0010256</t>
  </si>
  <si>
    <t>endomembrane system organization</t>
  </si>
  <si>
    <t>GO:0000003</t>
  </si>
  <si>
    <t>reproduction</t>
  </si>
  <si>
    <t>GO:0015031</t>
  </si>
  <si>
    <t>protein transport</t>
  </si>
  <si>
    <t>GO:0022414</t>
  </si>
  <si>
    <t>reproductive process</t>
  </si>
  <si>
    <t>GO:0044248</t>
  </si>
  <si>
    <t>cellular catabolic process</t>
  </si>
  <si>
    <t>GO:0046417</t>
  </si>
  <si>
    <t>GO:0022900</t>
  </si>
  <si>
    <t>electron transport chain</t>
  </si>
  <si>
    <t>GO:0006612</t>
  </si>
  <si>
    <t>protein targeting to membrane</t>
  </si>
  <si>
    <t>GO:0005985</t>
  </si>
  <si>
    <t>sucrose metabolic process</t>
  </si>
  <si>
    <t>GO:0016117</t>
  </si>
  <si>
    <t>carotenoid biosynthetic process</t>
  </si>
  <si>
    <t>GO:0016109</t>
  </si>
  <si>
    <t>tetraterpenoid biosynthetic process</t>
  </si>
  <si>
    <t>GO:0009668</t>
  </si>
  <si>
    <t>plastid membrane organization</t>
  </si>
  <si>
    <t>GO:0042548</t>
  </si>
  <si>
    <t>regulation of photosynthesis, light reaction</t>
  </si>
  <si>
    <t>GO:0046364</t>
  </si>
  <si>
    <t>monosaccharide biosynthetic process</t>
  </si>
  <si>
    <t>GO:0034622</t>
  </si>
  <si>
    <t>cellular macromolecular complex assembly</t>
  </si>
  <si>
    <t>GO:0010114</t>
  </si>
  <si>
    <t>response to red light</t>
  </si>
  <si>
    <t>GO:0009312</t>
  </si>
  <si>
    <t>oligosaccharide biosynthetic process</t>
  </si>
  <si>
    <t>GO:0034220</t>
  </si>
  <si>
    <t>ion transmembrane transport</t>
  </si>
  <si>
    <t>GO:0006721</t>
  </si>
  <si>
    <t>terpenoid metabolic process</t>
  </si>
  <si>
    <t>GO:0005986</t>
  </si>
  <si>
    <t>sucrose biosynthetic process</t>
  </si>
  <si>
    <t>GO:0010119</t>
  </si>
  <si>
    <t>regulation of stomatal movement</t>
  </si>
  <si>
    <t>GO:1901701</t>
  </si>
  <si>
    <t>cellular response to oxygen-containing compound</t>
  </si>
  <si>
    <t>GO:0043467</t>
  </si>
  <si>
    <t>regulation of generation of precursor metabolites and energy</t>
  </si>
  <si>
    <t>GO:0048316</t>
  </si>
  <si>
    <t>seed development</t>
  </si>
  <si>
    <t>GO:0009073</t>
  </si>
  <si>
    <t>aromatic amino acid family biosynthetic process</t>
  </si>
  <si>
    <t>GO:0009743</t>
  </si>
  <si>
    <t>response to carbohydrate</t>
  </si>
  <si>
    <t>GO:0070887</t>
  </si>
  <si>
    <t>cellular response to chemical stimulus</t>
  </si>
  <si>
    <t>GO:0009423</t>
  </si>
  <si>
    <t>GO:0019319</t>
  </si>
  <si>
    <t>hexose biosynthetic process</t>
  </si>
  <si>
    <t>GO:0071215</t>
  </si>
  <si>
    <t>cellular response to abscisic acid stimulus</t>
  </si>
  <si>
    <t>GO:1902580</t>
  </si>
  <si>
    <t>single-organism cellular localization</t>
  </si>
  <si>
    <t>GO:0097306</t>
  </si>
  <si>
    <t>cellular response to alcohol</t>
  </si>
  <si>
    <t>GO:0010154</t>
  </si>
  <si>
    <t>fruit development</t>
  </si>
  <si>
    <t>GO:0006833</t>
  </si>
  <si>
    <t>water transport</t>
  </si>
  <si>
    <t>GO:0006094</t>
  </si>
  <si>
    <t>gluconeogenesis</t>
  </si>
  <si>
    <t>GO:0042044</t>
  </si>
  <si>
    <t>fluid transport</t>
  </si>
  <si>
    <t>GO:0009408</t>
  </si>
  <si>
    <t>response to heat</t>
  </si>
  <si>
    <t>GO:0010027</t>
  </si>
  <si>
    <t>thylakoid membrane organization</t>
  </si>
  <si>
    <t>GO:0010109</t>
  </si>
  <si>
    <t>regulation of photosynthesis</t>
  </si>
  <si>
    <t>GO:0009765</t>
  </si>
  <si>
    <t>photosynthesis, light harvesting</t>
  </si>
  <si>
    <t>GO:0090407</t>
  </si>
  <si>
    <t>organophosphate biosynthetic process</t>
  </si>
  <si>
    <t>GO:0071484</t>
  </si>
  <si>
    <t>GO:0006631</t>
  </si>
  <si>
    <t>fatty acid metabolic process</t>
  </si>
  <si>
    <t>GO:0090351</t>
  </si>
  <si>
    <t>seedling development</t>
  </si>
  <si>
    <t>GO:0016311</t>
  </si>
  <si>
    <t>dephosphorylation</t>
  </si>
  <si>
    <t>GO:1902582</t>
  </si>
  <si>
    <t>single-organism intracellular transport</t>
  </si>
  <si>
    <t>GO:0009311</t>
  </si>
  <si>
    <t>oligosaccharide metabolic process</t>
  </si>
  <si>
    <t>GO:0043155</t>
  </si>
  <si>
    <t>negative regulation of photosynthesis, light reaction</t>
  </si>
  <si>
    <t>GO:0016122</t>
  </si>
  <si>
    <t>GO:0010205</t>
  </si>
  <si>
    <t>GO:0006112</t>
  </si>
  <si>
    <t>energy reserve metabolic process</t>
  </si>
  <si>
    <t>GO:0005977</t>
  </si>
  <si>
    <t>glycogen metabolic process</t>
  </si>
  <si>
    <t>GO:0018298</t>
  </si>
  <si>
    <t>protein-chromophore linkage</t>
  </si>
  <si>
    <t>GO:0071229</t>
  </si>
  <si>
    <t>cellular response to acid chemical</t>
  </si>
  <si>
    <t>GO:0034613</t>
  </si>
  <si>
    <t>cellular protein localization</t>
  </si>
  <si>
    <t>GO:0006139</t>
  </si>
  <si>
    <t>nucleobase-containing compound metabolic process</t>
  </si>
  <si>
    <t>GO:0009790</t>
  </si>
  <si>
    <t>embryo development</t>
  </si>
  <si>
    <t>GO:0043933</t>
  </si>
  <si>
    <t>macromolecular complex subunit organization</t>
  </si>
  <si>
    <t>GO:0042364</t>
  </si>
  <si>
    <t>water-soluble vitamin biosynthetic process</t>
  </si>
  <si>
    <t>GO:0010380</t>
  </si>
  <si>
    <t>GO:0072657</t>
  </si>
  <si>
    <t>protein localization to membrane</t>
  </si>
  <si>
    <t>GO:0090150</t>
  </si>
  <si>
    <t>establishment of protein localization to membrane</t>
  </si>
  <si>
    <t>GO:0010029</t>
  </si>
  <si>
    <t>regulation of seed germination</t>
  </si>
  <si>
    <t>GO:0006767</t>
  </si>
  <si>
    <t>water-soluble vitamin metabolic process</t>
  </si>
  <si>
    <t>GO:0006886</t>
  </si>
  <si>
    <t>intracellular protein transport</t>
  </si>
  <si>
    <t>GO:0071310</t>
  </si>
  <si>
    <t>cellular response to organic substance</t>
  </si>
  <si>
    <t>GO:0016119</t>
  </si>
  <si>
    <t>GO:1901463</t>
  </si>
  <si>
    <t>regulation of tetrapyrrole biosynthetic process</t>
  </si>
  <si>
    <t>GO:0042181</t>
  </si>
  <si>
    <t>ketone biosynthetic process</t>
  </si>
  <si>
    <t>GO:0043650</t>
  </si>
  <si>
    <t>GO:0050789</t>
  </si>
  <si>
    <t>regulation of biological process</t>
  </si>
  <si>
    <t>GO:0009738</t>
  </si>
  <si>
    <t>abscisic acid-activated signaling pathway</t>
  </si>
  <si>
    <t>GO:0010224</t>
  </si>
  <si>
    <t>response to UV-B</t>
  </si>
  <si>
    <t>GO:0008299</t>
  </si>
  <si>
    <t>isoprenoid biosynthetic process</t>
  </si>
  <si>
    <t>GO:0015711</t>
  </si>
  <si>
    <t>organic anion transport</t>
  </si>
  <si>
    <t>GO:0006913</t>
  </si>
  <si>
    <t>nucleocytoplasmic transport</t>
  </si>
  <si>
    <t>GO:0046942</t>
  </si>
  <si>
    <t>carboxylic acid transport</t>
  </si>
  <si>
    <t>GO:0051169</t>
  </si>
  <si>
    <t>nuclear transport</t>
  </si>
  <si>
    <t>GO:0015672</t>
  </si>
  <si>
    <t>monovalent inorganic cation transport</t>
  </si>
  <si>
    <t>GO:0071489</t>
  </si>
  <si>
    <t>cellular response to red or far red light</t>
  </si>
  <si>
    <t>GO:1900140</t>
  </si>
  <si>
    <t>regulation of seedling development</t>
  </si>
  <si>
    <t>GO:0019320</t>
  </si>
  <si>
    <t>GO:0009793</t>
  </si>
  <si>
    <t>embryo development ending in seed dormancy</t>
  </si>
  <si>
    <t>GO:1905156</t>
  </si>
  <si>
    <t>GO:0009640</t>
  </si>
  <si>
    <t>photomorphogenesis</t>
  </si>
  <si>
    <t>GO:1901617</t>
  </si>
  <si>
    <t>organic hydroxy compound biosynthetic process</t>
  </si>
  <si>
    <t>GO:0032870</t>
  </si>
  <si>
    <t>cellular response to hormone stimulus</t>
  </si>
  <si>
    <t>GO:0019725</t>
  </si>
  <si>
    <t>cellular homeostasis</t>
  </si>
  <si>
    <t>GO:0044702</t>
  </si>
  <si>
    <t>single organism reproductive process</t>
  </si>
  <si>
    <t>GO:0006972</t>
  </si>
  <si>
    <t>hyperosmotic response</t>
  </si>
  <si>
    <t>GO:0009637</t>
  </si>
  <si>
    <t>response to blue light</t>
  </si>
  <si>
    <t>GO:1901362</t>
  </si>
  <si>
    <t>organic cyclic compound biosynthetic process</t>
  </si>
  <si>
    <t>GO:0010207</t>
  </si>
  <si>
    <t>photosystem II assembly</t>
  </si>
  <si>
    <t>GO:0072525</t>
  </si>
  <si>
    <t>pyridine-containing compound biosynthetic process</t>
  </si>
  <si>
    <t>GO:0000302</t>
  </si>
  <si>
    <t>response to reactive oxygen species</t>
  </si>
  <si>
    <t>GO:0006897</t>
  </si>
  <si>
    <t>endocytosis</t>
  </si>
  <si>
    <t>GO:1901401</t>
  </si>
  <si>
    <t>regulation of tetrapyrrole metabolic process</t>
  </si>
  <si>
    <t>GO:0006605</t>
  </si>
  <si>
    <t>protein targeting</t>
  </si>
  <si>
    <t>GO:0071396</t>
  </si>
  <si>
    <t>cellular response to lipid</t>
  </si>
  <si>
    <t>GO:0044275</t>
  </si>
  <si>
    <t>cellular carbohydrate catabolic process</t>
  </si>
  <si>
    <t>GO:0043648</t>
  </si>
  <si>
    <t>dicarboxylic acid metabolic process</t>
  </si>
  <si>
    <t>GO:0009845</t>
  </si>
  <si>
    <t>seed germination</t>
  </si>
  <si>
    <t>GO:0009611</t>
  </si>
  <si>
    <t>response to wounding</t>
  </si>
  <si>
    <t>GO:0045489</t>
  </si>
  <si>
    <t>pectin biosynthetic process</t>
  </si>
  <si>
    <t>GO:0071495</t>
  </si>
  <si>
    <t>cellular response to endogenous stimulus</t>
  </si>
  <si>
    <t>GO:0016120</t>
  </si>
  <si>
    <t>GO:0009411</t>
  </si>
  <si>
    <t>response to UV</t>
  </si>
  <si>
    <t>GO:0044282</t>
  </si>
  <si>
    <t>small molecule catabolic process</t>
  </si>
  <si>
    <t>GO:1901663</t>
  </si>
  <si>
    <t>quinone biosynthetic process</t>
  </si>
  <si>
    <t>GO:1901661</t>
  </si>
  <si>
    <t>quinone metabolic process</t>
  </si>
  <si>
    <t>GO:0043038</t>
  </si>
  <si>
    <t>amino acid activation</t>
  </si>
  <si>
    <t>GO:0043039</t>
  </si>
  <si>
    <t>tRNA aminoacylation</t>
  </si>
  <si>
    <t>GO:0009057</t>
  </si>
  <si>
    <t>macromolecule catabolic process</t>
  </si>
  <si>
    <t>GO:0006418</t>
  </si>
  <si>
    <t>tRNA aminoacylation for protein translation</t>
  </si>
  <si>
    <t>GO:0048564</t>
  </si>
  <si>
    <t>photosystem I assembly</t>
  </si>
  <si>
    <t>GO:0042360</t>
  </si>
  <si>
    <t>GO:0010189</t>
  </si>
  <si>
    <t>GO:0030029</t>
  </si>
  <si>
    <t>actin filament-based process</t>
  </si>
  <si>
    <t>GO:0015977</t>
  </si>
  <si>
    <t>carbon fixation</t>
  </si>
  <si>
    <t>GO:0010025</t>
  </si>
  <si>
    <t>wax biosynthetic process</t>
  </si>
  <si>
    <t>GO:0033554</t>
  </si>
  <si>
    <t>cellular response to stress</t>
  </si>
  <si>
    <t>GO:0015992</t>
  </si>
  <si>
    <t>proton transport</t>
  </si>
  <si>
    <t>GO:0006818</t>
  </si>
  <si>
    <t>hydrogen transport</t>
  </si>
  <si>
    <t>GO:0071554</t>
  </si>
  <si>
    <t>cell wall organization or biogenesis</t>
  </si>
  <si>
    <t>GO:0046365</t>
  </si>
  <si>
    <t>GO:0090056</t>
  </si>
  <si>
    <t>regulation of chlorophyll metabolic process</t>
  </si>
  <si>
    <t>GO:0010166</t>
  </si>
  <si>
    <t>wax metabolic process</t>
  </si>
  <si>
    <t>GO:0009687</t>
  </si>
  <si>
    <t>GO:0005978</t>
  </si>
  <si>
    <t>GO:1901137</t>
  </si>
  <si>
    <t>carbohydrate derivative biosynthetic process</t>
  </si>
  <si>
    <t>GO:0006470</t>
  </si>
  <si>
    <t>protein dephosphorylation</t>
  </si>
  <si>
    <t>GO:0006413</t>
  </si>
  <si>
    <t>translational initiation</t>
  </si>
  <si>
    <t>GO:0044265</t>
  </si>
  <si>
    <t>cellular macromolecule catabolic process</t>
  </si>
  <si>
    <t>GO:0030048</t>
  </si>
  <si>
    <t>actin filament-based movement</t>
  </si>
  <si>
    <t>GO:0019685</t>
  </si>
  <si>
    <t>photosynthesis, dark reaction</t>
  </si>
  <si>
    <t>GO:0006399</t>
  </si>
  <si>
    <t>tRNA metabolic process</t>
  </si>
  <si>
    <t>GO:0009636</t>
  </si>
  <si>
    <t>response to toxic substance</t>
  </si>
  <si>
    <t>GO:0015991</t>
  </si>
  <si>
    <t>ATP hydrolysis coupled proton transport</t>
  </si>
  <si>
    <t>GO:0090662</t>
  </si>
  <si>
    <t>ATP hydrolysis coupled transmembrane transport</t>
  </si>
  <si>
    <t>GO:0010017</t>
  </si>
  <si>
    <t>red or far-red light signaling pathway</t>
  </si>
  <si>
    <t>GO:0055082</t>
  </si>
  <si>
    <t>cellular chemical homeostasis</t>
  </si>
  <si>
    <t>GO:0006464</t>
  </si>
  <si>
    <t>cellular protein modification process</t>
  </si>
  <si>
    <t>GO:0036211</t>
  </si>
  <si>
    <t>protein modification process</t>
  </si>
  <si>
    <t>GO:0033365</t>
  </si>
  <si>
    <t>protein localization to organelle</t>
  </si>
  <si>
    <t>GO:0005983</t>
  </si>
  <si>
    <t>starch catabolic process</t>
  </si>
  <si>
    <t>GO:0003824</t>
  </si>
  <si>
    <t>F</t>
  </si>
  <si>
    <t>catalytic activity</t>
  </si>
  <si>
    <t>GO:0035639</t>
  </si>
  <si>
    <t>purine ribonucleoside triphosphate binding</t>
  </si>
  <si>
    <t>GO:0005515</t>
  </si>
  <si>
    <t>protein binding</t>
  </si>
  <si>
    <t>GO:0005488</t>
  </si>
  <si>
    <t>binding</t>
  </si>
  <si>
    <t>GO:0000166</t>
  </si>
  <si>
    <t>nucleotide binding</t>
  </si>
  <si>
    <t>GO:0036094</t>
  </si>
  <si>
    <t>small molecule binding</t>
  </si>
  <si>
    <t>GO:1901265</t>
  </si>
  <si>
    <t>nucleoside phosphate binding</t>
  </si>
  <si>
    <t>GO:0001883</t>
  </si>
  <si>
    <t>purine nucleoside binding</t>
  </si>
  <si>
    <t>GO:0001882</t>
  </si>
  <si>
    <t>nucleoside binding</t>
  </si>
  <si>
    <t>GO:0032549</t>
  </si>
  <si>
    <t>ribonucleoside binding</t>
  </si>
  <si>
    <t>GO:0032550</t>
  </si>
  <si>
    <t>purine ribonucleoside binding</t>
  </si>
  <si>
    <t>GO:0032553</t>
  </si>
  <si>
    <t>ribonucleotide binding</t>
  </si>
  <si>
    <t>GO:0017076</t>
  </si>
  <si>
    <t>purine nucleotide binding</t>
  </si>
  <si>
    <t>GO:0032555</t>
  </si>
  <si>
    <t>purine ribonucleotide binding</t>
  </si>
  <si>
    <t>GO:0097367</t>
  </si>
  <si>
    <t>carbohydrate derivative binding</t>
  </si>
  <si>
    <t>GO:0005524</t>
  </si>
  <si>
    <t>ATP binding</t>
  </si>
  <si>
    <t>GO:0016787</t>
  </si>
  <si>
    <t>hydrolase activity</t>
  </si>
  <si>
    <t>GO:0032559</t>
  </si>
  <si>
    <t>adenyl ribonucleotide binding</t>
  </si>
  <si>
    <t>GO:0030554</t>
  </si>
  <si>
    <t>adenyl nucleotide binding</t>
  </si>
  <si>
    <t>GO:0016462</t>
  </si>
  <si>
    <t>pyrophosphatase activity</t>
  </si>
  <si>
    <t>GO:0016818</t>
  </si>
  <si>
    <t>hydrolase activity, acting on acid anhydrides, in phosphorus-containing anhydrides</t>
  </si>
  <si>
    <t>GO:0016817</t>
  </si>
  <si>
    <t>hydrolase activity, acting on acid anhydrides</t>
  </si>
  <si>
    <t>GO:0017111</t>
  </si>
  <si>
    <t>nucleoside-triphosphatase activity</t>
  </si>
  <si>
    <t>GO:0005215</t>
  </si>
  <si>
    <t>transporter activity</t>
  </si>
  <si>
    <t>GO:0016887</t>
  </si>
  <si>
    <t>ATPase activity</t>
  </si>
  <si>
    <t>GO:0016491</t>
  </si>
  <si>
    <t>oxidoreductase activity</t>
  </si>
  <si>
    <t>GO:0016740</t>
  </si>
  <si>
    <t>transferase activity</t>
  </si>
  <si>
    <t>GO:0016791</t>
  </si>
  <si>
    <t>phosphatase activity</t>
  </si>
  <si>
    <t>GO:0042578</t>
  </si>
  <si>
    <t>phosphoric ester hydrolase activity</t>
  </si>
  <si>
    <t>GO:0043167</t>
  </si>
  <si>
    <t>ion binding</t>
  </si>
  <si>
    <t>GO:0022892</t>
  </si>
  <si>
    <t>substrate-specific transporter activity</t>
  </si>
  <si>
    <t>GO:0022857</t>
  </si>
  <si>
    <t>transmembrane transporter activity</t>
  </si>
  <si>
    <t>GO:0043169</t>
  </si>
  <si>
    <t>cation binding</t>
  </si>
  <si>
    <t>GO:0046872</t>
  </si>
  <si>
    <t>metal ion binding</t>
  </si>
  <si>
    <t>GO:0004222</t>
  </si>
  <si>
    <t>GO:0004175</t>
  </si>
  <si>
    <t>endopeptidase activity</t>
  </si>
  <si>
    <t>GO:0022891</t>
  </si>
  <si>
    <t>substrate-specific transmembrane transporter activity</t>
  </si>
  <si>
    <t>GO:0008237</t>
  </si>
  <si>
    <t>metallopeptidase activity</t>
  </si>
  <si>
    <t>GO:0016757</t>
  </si>
  <si>
    <t>transferase activity, transferring glycosyl groups</t>
  </si>
  <si>
    <t>GO:0048037</t>
  </si>
  <si>
    <t>cofactor binding</t>
  </si>
  <si>
    <t>GO:0019203</t>
  </si>
  <si>
    <t>GO:0005525</t>
  </si>
  <si>
    <t>GTP binding</t>
  </si>
  <si>
    <t>GO:0016758</t>
  </si>
  <si>
    <t>transferase activity, transferring hexosyl groups</t>
  </si>
  <si>
    <t>GO:0003729</t>
  </si>
  <si>
    <t>mRNA binding</t>
  </si>
  <si>
    <t>GO:0044822</t>
  </si>
  <si>
    <t>poly(A) RNA binding</t>
  </si>
  <si>
    <t>GO:0042623</t>
  </si>
  <si>
    <t>ATPase activity, coupled</t>
  </si>
  <si>
    <t>GO:0015075</t>
  </si>
  <si>
    <t>ion transmembrane transporter activity</t>
  </si>
  <si>
    <t>GO:0070011</t>
  </si>
  <si>
    <t>peptidase activity, acting on L-amino acid peptides</t>
  </si>
  <si>
    <t>GO:0016168</t>
  </si>
  <si>
    <t>GO:0008509</t>
  </si>
  <si>
    <t>anion transmembrane transporter activity</t>
  </si>
  <si>
    <t>GO:0016874</t>
  </si>
  <si>
    <t>ligase activity</t>
  </si>
  <si>
    <t>GO:0004176</t>
  </si>
  <si>
    <t>ATP-dependent peptidase activity</t>
  </si>
  <si>
    <t>GO:0008194</t>
  </si>
  <si>
    <t>UDP-glycosyltransferase activity</t>
  </si>
  <si>
    <t>GO:0019001</t>
  </si>
  <si>
    <t>guanyl nucleotide binding</t>
  </si>
  <si>
    <t>GO:0032561</t>
  </si>
  <si>
    <t>guanyl ribonucleotide binding</t>
  </si>
  <si>
    <t>GO:0008514</t>
  </si>
  <si>
    <t>organic anion transmembrane transporter activity</t>
  </si>
  <si>
    <t>GO:0050662</t>
  </si>
  <si>
    <t>coenzyme binding</t>
  </si>
  <si>
    <t>GO:0022804</t>
  </si>
  <si>
    <t>active transmembrane transporter activity</t>
  </si>
  <si>
    <t>GO:0016903</t>
  </si>
  <si>
    <t>oxidoreductase activity, acting on the aldehyde or oxo group of donors</t>
  </si>
  <si>
    <t>GO:0016616</t>
  </si>
  <si>
    <t>oxidoreductase activity, acting on the CH-OH group of donors, NAD or NADP as acceptor</t>
  </si>
  <si>
    <t>GO:0051540</t>
  </si>
  <si>
    <t>metal cluster binding</t>
  </si>
  <si>
    <t>GO:0035251</t>
  </si>
  <si>
    <t>UDP-glucosyltransferase activity</t>
  </si>
  <si>
    <t>GO:0051536</t>
  </si>
  <si>
    <t>iron-sulfur cluster binding</t>
  </si>
  <si>
    <t>GO:0016853</t>
  </si>
  <si>
    <t>isomerase activity</t>
  </si>
  <si>
    <t>GO:1901363</t>
  </si>
  <si>
    <t>heterocyclic compound binding</t>
  </si>
  <si>
    <t>GO:0004721</t>
  </si>
  <si>
    <t>phosphoprotein phosphatase activity</t>
  </si>
  <si>
    <t>GO:0097159</t>
  </si>
  <si>
    <t>organic cyclic compound binding</t>
  </si>
  <si>
    <t>GO:0016773</t>
  </si>
  <si>
    <t>phosphotransferase activity, alcohol group as acceptor</t>
  </si>
  <si>
    <t>GO:0003779</t>
  </si>
  <si>
    <t>actin binding</t>
  </si>
  <si>
    <t>GO:0016788</t>
  </si>
  <si>
    <t>hydrolase activity, acting on ester bonds</t>
  </si>
  <si>
    <t>GO:0051537</t>
  </si>
  <si>
    <t>2 iron, 2 sulfur cluster binding</t>
  </si>
  <si>
    <t>GO:0046527</t>
  </si>
  <si>
    <t>glucosyltransferase activity</t>
  </si>
  <si>
    <t>GO:0016620</t>
  </si>
  <si>
    <t>GO:0050308</t>
  </si>
  <si>
    <t>GO:0016614</t>
  </si>
  <si>
    <t>oxidoreductase activity, acting on CH-OH group of donors</t>
  </si>
  <si>
    <t>GO:0008233</t>
  </si>
  <si>
    <t>peptidase activity</t>
  </si>
  <si>
    <t>GO:0015291</t>
  </si>
  <si>
    <t>secondary active transmembrane transporter activity</t>
  </si>
  <si>
    <t>GO:0004871</t>
  </si>
  <si>
    <t>signal transducer activity</t>
  </si>
  <si>
    <t>GO:0050661</t>
  </si>
  <si>
    <t>NADP binding</t>
  </si>
  <si>
    <t>GO:0008092</t>
  </si>
  <si>
    <t>cytoskeletal protein binding</t>
  </si>
  <si>
    <t>GO:0016627</t>
  </si>
  <si>
    <t>oxidoreductase activity, acting on the CH-CH group of donors</t>
  </si>
  <si>
    <t>GO:0016772</t>
  </si>
  <si>
    <t>transferase activity, transferring phosphorus-containing groups</t>
  </si>
  <si>
    <t>GO:0016829</t>
  </si>
  <si>
    <t>lyase activity</t>
  </si>
  <si>
    <t>GO:0019899</t>
  </si>
  <si>
    <t>enzyme binding</t>
  </si>
  <si>
    <t>GO:0005342</t>
  </si>
  <si>
    <t>organic acid transmembrane transporter activity</t>
  </si>
  <si>
    <t>GO:0046943</t>
  </si>
  <si>
    <t>carboxylic acid transmembrane transporter activity</t>
  </si>
  <si>
    <t>GO:0008378</t>
  </si>
  <si>
    <t>galactosyltransferase activity</t>
  </si>
  <si>
    <t>GO:0004298</t>
  </si>
  <si>
    <t>threonine-type endopeptidase activity</t>
  </si>
  <si>
    <t>GO:0070003</t>
  </si>
  <si>
    <t>threonine-type peptidase activity</t>
  </si>
  <si>
    <t>GO:0016830</t>
  </si>
  <si>
    <t>GO:0005737</t>
  </si>
  <si>
    <t>C</t>
  </si>
  <si>
    <t>GO:0044444</t>
  </si>
  <si>
    <t>cytoplasmic part</t>
  </si>
  <si>
    <t>GO:0044446</t>
  </si>
  <si>
    <t>intracellular organelle part</t>
  </si>
  <si>
    <t>GO:0044422</t>
  </si>
  <si>
    <t>organelle part</t>
  </si>
  <si>
    <t>GO:0044434</t>
  </si>
  <si>
    <t>chloroplast part</t>
  </si>
  <si>
    <t>GO:0044435</t>
  </si>
  <si>
    <t>plastid part</t>
  </si>
  <si>
    <t>GO:0009507</t>
  </si>
  <si>
    <t>chloroplast</t>
  </si>
  <si>
    <t>GO:0009536</t>
  </si>
  <si>
    <t>plastid</t>
  </si>
  <si>
    <t>GO:0044464</t>
  </si>
  <si>
    <t>cell part</t>
  </si>
  <si>
    <t>GO:0005623</t>
  </si>
  <si>
    <t>cell</t>
  </si>
  <si>
    <t>GO:0005622</t>
  </si>
  <si>
    <t>intracellular</t>
  </si>
  <si>
    <t>GO:0044424</t>
  </si>
  <si>
    <t>intracellular part</t>
  </si>
  <si>
    <t>GO:0016020</t>
  </si>
  <si>
    <t>membrane</t>
  </si>
  <si>
    <t>GO:0005829</t>
  </si>
  <si>
    <t>cytosol</t>
  </si>
  <si>
    <t>GO:0031975</t>
  </si>
  <si>
    <t>envelope</t>
  </si>
  <si>
    <t>GO:0031967</t>
  </si>
  <si>
    <t>organelle envelope</t>
  </si>
  <si>
    <t>GO:0009526</t>
  </si>
  <si>
    <t>plastid envelope</t>
  </si>
  <si>
    <t>GO:0031090</t>
  </si>
  <si>
    <t>organelle membrane</t>
  </si>
  <si>
    <t>GO:0009941</t>
  </si>
  <si>
    <t>chloroplast envelope</t>
  </si>
  <si>
    <t>GO:0043227</t>
  </si>
  <si>
    <t>membrane-bounded organelle</t>
  </si>
  <si>
    <t>GO:0043231</t>
  </si>
  <si>
    <t>intracellular membrane-bounded organelle</t>
  </si>
  <si>
    <t>GO:0043226</t>
  </si>
  <si>
    <t>organelle</t>
  </si>
  <si>
    <t>GO:0043229</t>
  </si>
  <si>
    <t>intracellular organelle</t>
  </si>
  <si>
    <t>GO:0031984</t>
  </si>
  <si>
    <t>organelle subcompartment</t>
  </si>
  <si>
    <t>GO:0009579</t>
  </si>
  <si>
    <t>thylakoid</t>
  </si>
  <si>
    <t>GO:0009534</t>
  </si>
  <si>
    <t>chloroplast thylakoid</t>
  </si>
  <si>
    <t>GO:0031976</t>
  </si>
  <si>
    <t>plastid thylakoid</t>
  </si>
  <si>
    <t>GO:0009570</t>
  </si>
  <si>
    <t>chloroplast stroma</t>
  </si>
  <si>
    <t>GO:0009532</t>
  </si>
  <si>
    <t>plastid stroma</t>
  </si>
  <si>
    <t>GO:0042651</t>
  </si>
  <si>
    <t>thylakoid membrane</t>
  </si>
  <si>
    <t>GO:0034357</t>
  </si>
  <si>
    <t>photosynthetic membrane</t>
  </si>
  <si>
    <t>GO:0044436</t>
  </si>
  <si>
    <t>thylakoid part</t>
  </si>
  <si>
    <t>GO:0009535</t>
  </si>
  <si>
    <t>chloroplast thylakoid membrane</t>
  </si>
  <si>
    <t>GO:0055035</t>
  </si>
  <si>
    <t>plastid thylakoid membrane</t>
  </si>
  <si>
    <t>GO:0098588</t>
  </si>
  <si>
    <t>bounding membrane of organelle</t>
  </si>
  <si>
    <t>GO:0005773</t>
  </si>
  <si>
    <t>vacuole</t>
  </si>
  <si>
    <t>GO:0012505</t>
  </si>
  <si>
    <t>endomembrane system</t>
  </si>
  <si>
    <t>GO:0098805</t>
  </si>
  <si>
    <t>whole membrane</t>
  </si>
  <si>
    <t>GO:0005886</t>
  </si>
  <si>
    <t>plasma membrane</t>
  </si>
  <si>
    <t>GO:0005794</t>
  </si>
  <si>
    <t>Golgi apparatus</t>
  </si>
  <si>
    <t>GO:0031969</t>
  </si>
  <si>
    <t>chloroplast membrane</t>
  </si>
  <si>
    <t>GO:0042170</t>
  </si>
  <si>
    <t>plastid membrane</t>
  </si>
  <si>
    <t>GO:0071944</t>
  </si>
  <si>
    <t>cell periphery</t>
  </si>
  <si>
    <t>GO:0044425</t>
  </si>
  <si>
    <t>membrane part</t>
  </si>
  <si>
    <t>GO:0044437</t>
  </si>
  <si>
    <t>vacuolar part</t>
  </si>
  <si>
    <t>GO:0005774</t>
  </si>
  <si>
    <t>vacuolar membrane</t>
  </si>
  <si>
    <t>GO:0031224</t>
  </si>
  <si>
    <t>intrinsic component of membrane</t>
  </si>
  <si>
    <t>GO:0044431</t>
  </si>
  <si>
    <t>Golgi apparatus part</t>
  </si>
  <si>
    <t>GO:0016021</t>
  </si>
  <si>
    <t>integral component of membrane</t>
  </si>
  <si>
    <t>GO:0009506</t>
  </si>
  <si>
    <t>plasmodesma</t>
  </si>
  <si>
    <t>GO:0055044</t>
  </si>
  <si>
    <t>symplast</t>
  </si>
  <si>
    <t>GO:0005911</t>
  </si>
  <si>
    <t>cell-cell junction</t>
  </si>
  <si>
    <t>GO:0030054</t>
  </si>
  <si>
    <t>cell junction</t>
  </si>
  <si>
    <t>GO:0005768</t>
  </si>
  <si>
    <t>endosome</t>
  </si>
  <si>
    <t>GO:0010287</t>
  </si>
  <si>
    <t>plastoglobule</t>
  </si>
  <si>
    <t>GO:0009528</t>
  </si>
  <si>
    <t>plastid inner membrane</t>
  </si>
  <si>
    <t>GO:0005802</t>
  </si>
  <si>
    <t>trans-Golgi network</t>
  </si>
  <si>
    <t>GO:0019866</t>
  </si>
  <si>
    <t>organelle inner membrane</t>
  </si>
  <si>
    <t>GO:0009706</t>
  </si>
  <si>
    <t>chloroplast inner membrane</t>
  </si>
  <si>
    <t>GO:0043234</t>
  </si>
  <si>
    <t>protein complex</t>
  </si>
  <si>
    <t>GO:0098791</t>
  </si>
  <si>
    <t>Golgi subcompartment</t>
  </si>
  <si>
    <t>GO:0000139</t>
  </si>
  <si>
    <t>Golgi membrane</t>
  </si>
  <si>
    <t>GO:0098796</t>
  </si>
  <si>
    <t>membrane protein complex</t>
  </si>
  <si>
    <t>GO:0000502</t>
  </si>
  <si>
    <t>proteasome complex</t>
  </si>
  <si>
    <t>GO:0044429</t>
  </si>
  <si>
    <t>mitochondrial part</t>
  </si>
  <si>
    <t>GO:0009523</t>
  </si>
  <si>
    <t>photosystem II</t>
  </si>
  <si>
    <t>GO:0009521</t>
  </si>
  <si>
    <t>photosystem</t>
  </si>
  <si>
    <t>GO:0032991</t>
  </si>
  <si>
    <t>macromolecular complex</t>
  </si>
  <si>
    <t>GO:0031968</t>
  </si>
  <si>
    <t>organelle outer membrane</t>
  </si>
  <si>
    <t>GO:0005740</t>
  </si>
  <si>
    <t>mitochondrial envelope</t>
  </si>
  <si>
    <t>GO:0031966</t>
  </si>
  <si>
    <t>mitochondrial membrane</t>
  </si>
  <si>
    <t>GO:0019867</t>
  </si>
  <si>
    <t>outer membrane</t>
  </si>
  <si>
    <t>GO:0010319</t>
  </si>
  <si>
    <t>stromule</t>
  </si>
  <si>
    <t>GO:0005856</t>
  </si>
  <si>
    <t>cytoskeleton</t>
  </si>
  <si>
    <t>GO:0044430</t>
  </si>
  <si>
    <t>cytoskeletal part</t>
  </si>
  <si>
    <t>GO:0005783</t>
  </si>
  <si>
    <t>endoplasmic reticulum</t>
  </si>
  <si>
    <t>GO:0009504</t>
  </si>
  <si>
    <t>cell plate</t>
  </si>
  <si>
    <t>GO:0048046</t>
  </si>
  <si>
    <t>apoplast</t>
  </si>
  <si>
    <t>GO:0005839</t>
  </si>
  <si>
    <t>GO:0030135</t>
  </si>
  <si>
    <t>coated vesicle</t>
  </si>
  <si>
    <t>GO:0005838</t>
  </si>
  <si>
    <t>proteasome regulatory particle</t>
  </si>
  <si>
    <t>GO:0022624</t>
  </si>
  <si>
    <t>proteasome accessory complex</t>
  </si>
  <si>
    <t>GO:1902494</t>
  </si>
  <si>
    <t>catalytic complex</t>
  </si>
  <si>
    <t>GO:0030120</t>
  </si>
  <si>
    <t>vesicle coat</t>
  </si>
  <si>
    <t>GO:0031988</t>
  </si>
  <si>
    <t>membrane-bounded vesicle</t>
  </si>
  <si>
    <t>GO:0005635</t>
  </si>
  <si>
    <t>nuclear envelope</t>
  </si>
  <si>
    <t>GO:0030117</t>
  </si>
  <si>
    <t>membrane coat</t>
  </si>
  <si>
    <t>GO:0048475</t>
  </si>
  <si>
    <t>coated membrane</t>
  </si>
  <si>
    <t>GO:0016023</t>
  </si>
  <si>
    <t>cytoplasmic, membrane-bounded vesicle</t>
  </si>
  <si>
    <t>GO:0009501</t>
  </si>
  <si>
    <t>GO:0019773</t>
  </si>
  <si>
    <t>GO:0009524</t>
  </si>
  <si>
    <t>phragmoplast</t>
  </si>
  <si>
    <t>GO:0015629</t>
  </si>
  <si>
    <t>actin cytoskeleton</t>
  </si>
  <si>
    <t>GO:0005798</t>
  </si>
  <si>
    <t>Golgi-associated vesicle</t>
  </si>
  <si>
    <t>GO:0005743</t>
  </si>
  <si>
    <t>mitochondrial inner membrane</t>
  </si>
  <si>
    <t>GO:0030136</t>
  </si>
  <si>
    <t>clathrin-coated vesicle</t>
  </si>
  <si>
    <t>GO:0044459</t>
  </si>
  <si>
    <t>plasma membrane part</t>
  </si>
  <si>
    <t>GO:0005741</t>
  </si>
  <si>
    <t>mitochondrial outer membrane</t>
  </si>
  <si>
    <t>GO:0031977</t>
  </si>
  <si>
    <t>thylakoid lumen</t>
  </si>
  <si>
    <t>GO:0098797</t>
  </si>
  <si>
    <t>plasma membrane protein complex</t>
  </si>
  <si>
    <t>photoinhibition</t>
    <phoneticPr fontId="1" type="noConversion"/>
  </si>
  <si>
    <t>hexose catabolic process</t>
    <phoneticPr fontId="1" type="noConversion"/>
  </si>
  <si>
    <t>chorismate biosynthetic process</t>
    <phoneticPr fontId="1" type="noConversion"/>
  </si>
  <si>
    <t>carotene biosynthetic process</t>
    <phoneticPr fontId="1" type="noConversion"/>
  </si>
  <si>
    <t>Enrich Factor</t>
  </si>
  <si>
    <t>Enrich Factor</t>
    <phoneticPr fontId="1" type="noConversion"/>
  </si>
  <si>
    <t>GO:0009755</t>
  </si>
  <si>
    <t>hormone-mediated signaling pathway</t>
  </si>
  <si>
    <t>GO:0007154</t>
  </si>
  <si>
    <t>cell communication</t>
  </si>
  <si>
    <t>GO:0065007</t>
  </si>
  <si>
    <t>biological regulation</t>
  </si>
  <si>
    <t>GO:0007165</t>
  </si>
  <si>
    <t>signal transduction</t>
  </si>
  <si>
    <t>GO:0050794</t>
  </si>
  <si>
    <t>regulation of cellular process</t>
  </si>
  <si>
    <t>GO:1901607</t>
  </si>
  <si>
    <t>alpha-amino acid biosynthetic process</t>
  </si>
  <si>
    <t>GO:0006790</t>
  </si>
  <si>
    <t>sulfur compound metabolic process</t>
  </si>
  <si>
    <t>GO:0044700</t>
  </si>
  <si>
    <t>single organism signaling</t>
  </si>
  <si>
    <t>GO:0023052</t>
  </si>
  <si>
    <t>signaling</t>
  </si>
  <si>
    <t>GO:0040007</t>
  </si>
  <si>
    <t>growth</t>
  </si>
  <si>
    <t>GO:0048583</t>
  </si>
  <si>
    <t>regulation of response to stimulus</t>
  </si>
  <si>
    <t>GO:0009605</t>
  </si>
  <si>
    <t>response to external stimulus</t>
  </si>
  <si>
    <t>GO:0071555</t>
  </si>
  <si>
    <t>cell wall organization</t>
  </si>
  <si>
    <t>GO:0006575</t>
  </si>
  <si>
    <t>cellular modified amino acid metabolic process</t>
  </si>
  <si>
    <t>GO:0009753</t>
  </si>
  <si>
    <t>response to jasmonic acid</t>
  </si>
  <si>
    <t>GO:0045229</t>
  </si>
  <si>
    <t>external encapsulating structure organization</t>
  </si>
  <si>
    <t>GO:0009733</t>
  </si>
  <si>
    <t>response to auxin</t>
  </si>
  <si>
    <t>GO:0044272</t>
  </si>
  <si>
    <t>sulfur compound biosynthetic process</t>
  </si>
  <si>
    <t>GO:0014070</t>
  </si>
  <si>
    <t>response to organic cyclic compound</t>
  </si>
  <si>
    <t>GO:0016301</t>
  </si>
  <si>
    <t>kinase activity</t>
  </si>
  <si>
    <t>GO:0015293</t>
  </si>
  <si>
    <t>symporter activity</t>
  </si>
  <si>
    <t>GO:0008324</t>
  </si>
  <si>
    <t>cation transmembrane transporter activity</t>
  </si>
  <si>
    <t>GO:0004674</t>
  </si>
  <si>
    <t>protein serine/threonine kinase activity</t>
  </si>
  <si>
    <t>GO:0015294</t>
  </si>
  <si>
    <t>solute:cation symporter activity</t>
  </si>
  <si>
    <t>GO:0016798</t>
  </si>
  <si>
    <t>hydrolase activity, acting on glycosyl bonds</t>
  </si>
  <si>
    <t>GO:0004553</t>
  </si>
  <si>
    <t>hydrolase activity, hydrolyzing O-glycosyl compounds</t>
  </si>
  <si>
    <t>GO:0015295</t>
  </si>
  <si>
    <t>GO:0030312</t>
  </si>
  <si>
    <t>external encapsulating structure</t>
  </si>
  <si>
    <t>GO:0005618</t>
  </si>
  <si>
    <t>cell wall</t>
  </si>
  <si>
    <t>GO:0009505</t>
  </si>
  <si>
    <t>plant-type cell wall</t>
  </si>
  <si>
    <t>GO:0071365</t>
  </si>
  <si>
    <t>cellular response to auxin stimulus</t>
  </si>
  <si>
    <t>GO:0009734</t>
  </si>
  <si>
    <t>GO:0019757</t>
  </si>
  <si>
    <t>GO:0019760</t>
  </si>
  <si>
    <t>glucosinolate metabolic process</t>
  </si>
  <si>
    <t>GO:0010817</t>
  </si>
  <si>
    <t>regulation of hormone levels</t>
  </si>
  <si>
    <t>GO:0044273</t>
  </si>
  <si>
    <t>GO:0040008</t>
  </si>
  <si>
    <t>regulation of growth</t>
  </si>
  <si>
    <t>GO:0009741</t>
  </si>
  <si>
    <t>response to brassinosteroid</t>
  </si>
  <si>
    <t>GO:0071407</t>
  </si>
  <si>
    <t>cellular response to organic cyclic compound</t>
  </si>
  <si>
    <t>GO:0006694</t>
  </si>
  <si>
    <t>steroid biosynthetic process</t>
  </si>
  <si>
    <t>GO:0019761</t>
  </si>
  <si>
    <t>GO:0019758</t>
  </si>
  <si>
    <t>glycosinolate biosynthetic process</t>
  </si>
  <si>
    <t>GO:0008202</t>
  </si>
  <si>
    <t>steroid metabolic process</t>
  </si>
  <si>
    <t>GO:0009607</t>
  </si>
  <si>
    <t>response to biotic stimulus</t>
  </si>
  <si>
    <t>GO:0009739</t>
  </si>
  <si>
    <t>response to gibberellin</t>
  </si>
  <si>
    <t>GO:2000022</t>
  </si>
  <si>
    <t>GO:0031669</t>
  </si>
  <si>
    <t>cellular response to nutrient levels</t>
  </si>
  <si>
    <t>GO:0046983</t>
  </si>
  <si>
    <t>protein dimerization activity</t>
  </si>
  <si>
    <t>GO:0030246</t>
  </si>
  <si>
    <t>carbohydrate binding</t>
  </si>
  <si>
    <t>GO:0005402</t>
  </si>
  <si>
    <t>cation:sugar symporter activity</t>
  </si>
  <si>
    <t>GO:0010181</t>
  </si>
  <si>
    <t>FMN binding</t>
  </si>
  <si>
    <t>GO:0005351</t>
  </si>
  <si>
    <t>sugar:proton symporter activity</t>
  </si>
  <si>
    <t>GO:0005576</t>
  </si>
  <si>
    <t>extracellular region</t>
  </si>
  <si>
    <t>amyloplast</t>
    <phoneticPr fontId="1" type="noConversion"/>
  </si>
  <si>
    <t>sugar-phosphatase activity</t>
    <phoneticPr fontId="1" type="noConversion"/>
  </si>
  <si>
    <t>vitamin E metabolic process</t>
    <phoneticPr fontId="1" type="noConversion"/>
  </si>
  <si>
    <t>vitamin E biosynthetic process</t>
    <phoneticPr fontId="1" type="noConversion"/>
  </si>
  <si>
    <t>glycogen biosynthetic process</t>
    <phoneticPr fontId="1" type="noConversion"/>
  </si>
  <si>
    <t>xanthophyll metabolic process</t>
    <phoneticPr fontId="1" type="noConversion"/>
  </si>
  <si>
    <t>carbohydrate phosphatase activity</t>
    <phoneticPr fontId="1" type="noConversion"/>
  </si>
  <si>
    <t>oxidoreductase activity, acting on the aldehyde or oxo group of donors, NAD or NADP as acceptor</t>
    <phoneticPr fontId="1" type="noConversion"/>
  </si>
  <si>
    <t>cytoplasm</t>
    <phoneticPr fontId="1" type="noConversion"/>
  </si>
  <si>
    <t>response to abiotic stimulus</t>
    <phoneticPr fontId="1" type="noConversion"/>
  </si>
  <si>
    <t>carbon-carbon lyase activity</t>
    <phoneticPr fontId="1" type="noConversion"/>
  </si>
  <si>
    <t>response to acid chemical</t>
    <phoneticPr fontId="1" type="noConversion"/>
  </si>
  <si>
    <t>response to abscisic acid</t>
    <phoneticPr fontId="1" type="noConversion"/>
  </si>
  <si>
    <t>response to alcohol</t>
    <phoneticPr fontId="1" type="noConversion"/>
  </si>
  <si>
    <t>response to desiccation</t>
    <phoneticPr fontId="1" type="noConversion"/>
  </si>
  <si>
    <t>dicarboxylic acid biosynthetic process</t>
    <phoneticPr fontId="1" type="noConversion"/>
  </si>
  <si>
    <t>abscisic acid metabolic process</t>
    <phoneticPr fontId="1" type="noConversion"/>
  </si>
  <si>
    <t>chorismate metabolic process</t>
    <phoneticPr fontId="1" type="noConversion"/>
  </si>
  <si>
    <t>monosaccharide catabolic process</t>
    <phoneticPr fontId="1" type="noConversion"/>
  </si>
  <si>
    <t>carotene metabolic process</t>
    <phoneticPr fontId="1" type="noConversion"/>
  </si>
  <si>
    <t>sulfur compound catabolic process</t>
    <phoneticPr fontId="1" type="noConversion"/>
  </si>
  <si>
    <t>regulation of jasmonic acid mediated signaling pathway</t>
    <phoneticPr fontId="1" type="noConversion"/>
  </si>
  <si>
    <t>glycosinolate metabolic process</t>
    <phoneticPr fontId="1" type="noConversion"/>
  </si>
  <si>
    <t>carotenoid metabolic process</t>
    <phoneticPr fontId="1" type="noConversion"/>
  </si>
  <si>
    <t>negative regulation of photosynthesis</t>
    <phoneticPr fontId="1" type="noConversion"/>
  </si>
  <si>
    <t>regulation of chlorophyll biosynthetic process</t>
    <phoneticPr fontId="1" type="noConversion"/>
  </si>
  <si>
    <t>glucosinolate biosynthetic process</t>
    <phoneticPr fontId="1" type="noConversion"/>
  </si>
  <si>
    <t>auxin-activated signaling pathway</t>
    <phoneticPr fontId="1" type="noConversion"/>
  </si>
  <si>
    <t>disaccharide biosynthetic process</t>
    <phoneticPr fontId="1" type="noConversion"/>
  </si>
  <si>
    <t>p-value</t>
    <phoneticPr fontId="1" type="noConversion"/>
  </si>
  <si>
    <t>GO:0034641</t>
  </si>
  <si>
    <t>cellular nitrogen compound metabolic process</t>
  </si>
  <si>
    <t>GO:0042180</t>
  </si>
  <si>
    <t>cellular ketone metabolic process</t>
  </si>
  <si>
    <t>response to chemical stimulus</t>
  </si>
  <si>
    <t>GO:0044106</t>
  </si>
  <si>
    <t>cellular amine metabolic process</t>
  </si>
  <si>
    <t>GO:0019748</t>
  </si>
  <si>
    <t>secondary metabolic process</t>
  </si>
  <si>
    <t>GO:0006519</t>
  </si>
  <si>
    <t>cellular amino acid and derivative metabolic process</t>
  </si>
  <si>
    <t>GO:0009308</t>
  </si>
  <si>
    <t>amine metabolic process</t>
  </si>
  <si>
    <t>sulfur metabolic process</t>
  </si>
  <si>
    <t>GO:0016137</t>
  </si>
  <si>
    <t>glycoside metabolic process</t>
  </si>
  <si>
    <t>GO:0044271</t>
  </si>
  <si>
    <t>cellular nitrogen compound biosynthetic process</t>
  </si>
  <si>
    <t>GO:0016138</t>
  </si>
  <si>
    <t>glycoside biosynthetic process</t>
  </si>
  <si>
    <t>GO:0016144</t>
  </si>
  <si>
    <t>S-glycoside biosynthetic process</t>
  </si>
  <si>
    <t>glucosinolate biosynthetic process</t>
  </si>
  <si>
    <t>GO:0016143</t>
  </si>
  <si>
    <t>S-glycoside metabolic process</t>
  </si>
  <si>
    <t>glycosinolate metabolic process</t>
  </si>
  <si>
    <t>GO:0009309</t>
  </si>
  <si>
    <t>amine biosynthetic process</t>
  </si>
  <si>
    <t>GO:0051707</t>
  </si>
  <si>
    <t>response to other organism</t>
  </si>
  <si>
    <t>GO:0006066</t>
  </si>
  <si>
    <t>alcohol metabolic process</t>
  </si>
  <si>
    <t>GO:0018130</t>
  </si>
  <si>
    <t>heterocycle biosynthetic process</t>
  </si>
  <si>
    <t>GO:0046395</t>
  </si>
  <si>
    <t>carboxylic acid catabolic process</t>
  </si>
  <si>
    <t>GO:0016054</t>
  </si>
  <si>
    <t>organic acid catabolic process</t>
  </si>
  <si>
    <t>GO:0009063</t>
  </si>
  <si>
    <t>cellular amino acid catabolic process</t>
  </si>
  <si>
    <t>GO:0008652</t>
  </si>
  <si>
    <t>cellular amino acid biosynthetic process</t>
  </si>
  <si>
    <t>GO:0009310</t>
  </si>
  <si>
    <t>amine catabolic process</t>
  </si>
  <si>
    <t>response to jasmonic acid stimulus</t>
  </si>
  <si>
    <t>response to abscisic acid stimulus</t>
  </si>
  <si>
    <t>GO:0009067</t>
  </si>
  <si>
    <t>aspartate family amino acid biosynthetic process</t>
  </si>
  <si>
    <t>GO:0046164</t>
  </si>
  <si>
    <t>alcohol catabolic process</t>
  </si>
  <si>
    <t>GO:0006576</t>
  </si>
  <si>
    <t>cellular biogenic amine metabolic process</t>
  </si>
  <si>
    <t>GO:0006333</t>
  </si>
  <si>
    <t>chromatin assembly or disassembly</t>
  </si>
  <si>
    <t>GO:0006334</t>
  </si>
  <si>
    <t>nucleosome assembly</t>
  </si>
  <si>
    <t>GO:0034728</t>
  </si>
  <si>
    <t>nucleosome organization</t>
  </si>
  <si>
    <t>GO:0006007</t>
  </si>
  <si>
    <t>glucose catabolic process</t>
  </si>
  <si>
    <t>GO:0051704</t>
  </si>
  <si>
    <t>multi-organism process</t>
  </si>
  <si>
    <t>hexose catabolic process</t>
  </si>
  <si>
    <t>monosaccharide catabolic process</t>
  </si>
  <si>
    <t>oxidation reduction</t>
  </si>
  <si>
    <t>GO:0031497</t>
  </si>
  <si>
    <t>chromatin assembly</t>
  </si>
  <si>
    <t>GO:0065004</t>
  </si>
  <si>
    <t>protein-DNA complex assembly</t>
  </si>
  <si>
    <t>GO:0009853</t>
  </si>
  <si>
    <t>photorespiration</t>
  </si>
  <si>
    <t>GO:0042538</t>
  </si>
  <si>
    <t>hyperosmotic salinity response</t>
  </si>
  <si>
    <t>GO:0006812</t>
  </si>
  <si>
    <t>cation transport</t>
  </si>
  <si>
    <t>GO:0006323</t>
  </si>
  <si>
    <t>DNA packaging</t>
  </si>
  <si>
    <t>GO:0010876</t>
  </si>
  <si>
    <t>lipid localization</t>
  </si>
  <si>
    <t>glycolysis</t>
  </si>
  <si>
    <t>GO:0030001</t>
  </si>
  <si>
    <t>metal ion transport</t>
  </si>
  <si>
    <t>carotenoid metabolic process</t>
  </si>
  <si>
    <t>GO:0015674</t>
  </si>
  <si>
    <t>di-, tri-valent inorganic cation transport</t>
  </si>
  <si>
    <t>GO:0050801</t>
  </si>
  <si>
    <t>ion homeostasis</t>
  </si>
  <si>
    <t>GO:0006952</t>
  </si>
  <si>
    <t>defense response</t>
  </si>
  <si>
    <t>GO:0043094</t>
  </si>
  <si>
    <t>cellular metabolic compound salvage</t>
  </si>
  <si>
    <t>GO:0010043</t>
  </si>
  <si>
    <t>response to zinc ion</t>
  </si>
  <si>
    <t>GO:0016114</t>
  </si>
  <si>
    <t>terpenoid biosynthetic process</t>
  </si>
  <si>
    <t>GO:0034614</t>
  </si>
  <si>
    <t>cellular response to reactive oxygen species</t>
  </si>
  <si>
    <t>GO:0055066</t>
  </si>
  <si>
    <t>di-, tri-valent inorganic cation homeostasis</t>
  </si>
  <si>
    <t>GO:0031407</t>
  </si>
  <si>
    <t>oxylipin metabolic process</t>
  </si>
  <si>
    <t>GO:0010439</t>
  </si>
  <si>
    <t>regulation of glucosinolate biosynthetic process</t>
  </si>
  <si>
    <t>carotene metabolic process</t>
  </si>
  <si>
    <t>GO:0034599</t>
  </si>
  <si>
    <t>cellular response to oxidative stress</t>
  </si>
  <si>
    <t>porphyrin metabolic process</t>
  </si>
  <si>
    <t>GO:0031163</t>
  </si>
  <si>
    <t>metallo-sulfur cluster assembly</t>
  </si>
  <si>
    <t>GO:0016226</t>
  </si>
  <si>
    <t>iron-sulfur cluster assembly</t>
  </si>
  <si>
    <t>GO:0042214</t>
  </si>
  <si>
    <t>terpene metabolic process</t>
  </si>
  <si>
    <t>cellular amino acid derivative metabolic process</t>
  </si>
  <si>
    <t>GO:0009066</t>
  </si>
  <si>
    <t>aspartate family amino acid metabolic process</t>
  </si>
  <si>
    <t>GO:0055080</t>
  </si>
  <si>
    <t>cation homeostasis</t>
  </si>
  <si>
    <t>GO:0009064</t>
  </si>
  <si>
    <t>glutamine family amino acid metabolic process</t>
  </si>
  <si>
    <t>GO:0043255</t>
  </si>
  <si>
    <t>regulation of carbohydrate biosynthetic process</t>
  </si>
  <si>
    <t>GO:0034621</t>
  </si>
  <si>
    <t>cellular macromolecular complex subunit organization</t>
  </si>
  <si>
    <t>GO:0009694</t>
  </si>
  <si>
    <t>jasmonic acid metabolic process</t>
  </si>
  <si>
    <t>GO:0042401</t>
  </si>
  <si>
    <t>cellular biogenic amine biosynthetic process</t>
  </si>
  <si>
    <t>GO:0010675</t>
  </si>
  <si>
    <t>regulation of cellular carbohydrate metabolic process</t>
  </si>
  <si>
    <t>GO:0042762</t>
  </si>
  <si>
    <t>regulation of sulfur metabolic process</t>
  </si>
  <si>
    <t>GO:0042542</t>
  </si>
  <si>
    <t>response to hydrogen peroxide</t>
  </si>
  <si>
    <t>photoinhibition</t>
  </si>
  <si>
    <t>GO:0006873</t>
  </si>
  <si>
    <t>cellular ion homeostasis</t>
  </si>
  <si>
    <t>GO:0006814</t>
  </si>
  <si>
    <t>sodium ion transport</t>
  </si>
  <si>
    <t>response to hormone stimulus</t>
  </si>
  <si>
    <t>GO:0006109</t>
  </si>
  <si>
    <t>regulation of carbohydrate metabolic process</t>
  </si>
  <si>
    <t>GO:0030005</t>
  </si>
  <si>
    <t>cellular di-, tri-valent inorganic cation homeostasis</t>
  </si>
  <si>
    <t>xanthophyll metabolic process</t>
  </si>
  <si>
    <t>GO:0042592</t>
  </si>
  <si>
    <t>homeostatic process</t>
  </si>
  <si>
    <t>carotene biosynthetic process</t>
  </si>
  <si>
    <t>GO:0042398</t>
  </si>
  <si>
    <t>cellular amino acid derivative biosynthetic process</t>
  </si>
  <si>
    <t>GO:0006807</t>
  </si>
  <si>
    <t>nitrogen compound metabolic process</t>
  </si>
  <si>
    <t>GO:0030003</t>
  </si>
  <si>
    <t>cellular cation homeostasis</t>
  </si>
  <si>
    <t>GO:0046246</t>
  </si>
  <si>
    <t>terpene biosynthetic process</t>
  </si>
  <si>
    <t>GO:0019438</t>
  </si>
  <si>
    <t>aromatic compound biosynthetic process</t>
  </si>
  <si>
    <t>GO:0006546</t>
  </si>
  <si>
    <t>glycine catabolic process</t>
  </si>
  <si>
    <t>GO:0009071</t>
  </si>
  <si>
    <t>serine family amino acid catabolic process</t>
  </si>
  <si>
    <t>GO:0006081</t>
  </si>
  <si>
    <t>cellular aldehyde metabolic process</t>
  </si>
  <si>
    <t>GO:0048878</t>
  </si>
  <si>
    <t>chemical homeostasis</t>
  </si>
  <si>
    <t>GO:0006800</t>
  </si>
  <si>
    <t>oxygen and reactive oxygen species metabolic process</t>
  </si>
  <si>
    <t>GO:0051276</t>
  </si>
  <si>
    <t>chromosome organization</t>
  </si>
  <si>
    <t>GO:0006813</t>
  </si>
  <si>
    <t>potassium ion transport</t>
  </si>
  <si>
    <t>GO:0006775</t>
  </si>
  <si>
    <t>fat-soluble vitamin metabolic process</t>
  </si>
  <si>
    <t>GO:0042362</t>
  </si>
  <si>
    <t>fat-soluble vitamin biosynthetic process</t>
  </si>
  <si>
    <t>GO:0042435</t>
  </si>
  <si>
    <t>indole derivative biosynthetic process</t>
  </si>
  <si>
    <t>GO:0019288</t>
  </si>
  <si>
    <t>isopentenyl diphosphate biosynthetic process, mevalonate-independent pathway</t>
  </si>
  <si>
    <t>GO:0006536</t>
  </si>
  <si>
    <t>glutamate metabolic process</t>
  </si>
  <si>
    <t>GO:0019682</t>
  </si>
  <si>
    <t>glyceraldehyde-3-phosphate metabolic process</t>
  </si>
  <si>
    <t>GO:0046700</t>
  </si>
  <si>
    <t>heterocycle catabolic process</t>
  </si>
  <si>
    <t>GO:0009695</t>
  </si>
  <si>
    <t>jasmonic acid biosynthetic process</t>
  </si>
  <si>
    <t>GO:0009991</t>
  </si>
  <si>
    <t>response to extracellular stimulus</t>
  </si>
  <si>
    <t>GO:0009684</t>
  </si>
  <si>
    <t>indoleacetic acid biosynthetic process</t>
  </si>
  <si>
    <t>GO:0009683</t>
  </si>
  <si>
    <t>indoleacetic acid metabolic process</t>
  </si>
  <si>
    <t>GO:0031408</t>
  </si>
  <si>
    <t>oxylipin biosynthetic process</t>
  </si>
  <si>
    <t>GO:0031668</t>
  </si>
  <si>
    <t>cellular response to extracellular stimulus</t>
  </si>
  <si>
    <t>GO:0042434</t>
  </si>
  <si>
    <t>indole derivative metabolic process</t>
  </si>
  <si>
    <t>GO:0042430</t>
  </si>
  <si>
    <t>indole and derivative metabolic process</t>
  </si>
  <si>
    <t>GO:0009404</t>
  </si>
  <si>
    <t>toxin metabolic process</t>
  </si>
  <si>
    <t>GO:0009407</t>
  </si>
  <si>
    <t>toxin catabolic process</t>
  </si>
  <si>
    <t>GO:0009069</t>
  </si>
  <si>
    <t>serine family amino acid metabolic process</t>
  </si>
  <si>
    <t>GO:0016835</t>
  </si>
  <si>
    <t>carbon-oxygen lyase activity</t>
  </si>
  <si>
    <t>GO:0019825</t>
  </si>
  <si>
    <t>oxygen binding</t>
  </si>
  <si>
    <t>GO:0015297</t>
  </si>
  <si>
    <t>antiporter activity</t>
  </si>
  <si>
    <t>oxidoreductase activity, acting on the aldehyde or oxo group of donors, NAD or NADP as acceptor</t>
  </si>
  <si>
    <t>GO:0016209</t>
  </si>
  <si>
    <t>antioxidant activity</t>
  </si>
  <si>
    <t>GO:0016836</t>
  </si>
  <si>
    <t>hydro-lyase activity</t>
  </si>
  <si>
    <t>GO:0016774</t>
  </si>
  <si>
    <t>phosphotransferase activity, carboxyl group as acceptor</t>
  </si>
  <si>
    <t>GO:0016860</t>
  </si>
  <si>
    <t>intramolecular oxidoreductase activity</t>
  </si>
  <si>
    <t>GO:0016861</t>
  </si>
  <si>
    <t>intramolecular oxidoreductase activity, interconverting aldoses and ketoses</t>
  </si>
  <si>
    <t>GO:0022890</t>
  </si>
  <si>
    <t>inorganic cation transmembrane transporter activity</t>
  </si>
  <si>
    <t>GO:0008168</t>
  </si>
  <si>
    <t>methyltransferase activity</t>
  </si>
  <si>
    <t>GO:0003684</t>
  </si>
  <si>
    <t>damaged DNA binding</t>
  </si>
  <si>
    <t>GO:0016741</t>
  </si>
  <si>
    <t>transferase activity, transferring one-carbon groups</t>
  </si>
  <si>
    <t>GO:0046873</t>
  </si>
  <si>
    <t>metal ion transmembrane transporter activity</t>
  </si>
  <si>
    <t>GO:0015038</t>
  </si>
  <si>
    <t>glutathione disulfide oxidoreductase activity</t>
  </si>
  <si>
    <t>GO:0015037</t>
  </si>
  <si>
    <t>peptide disulfide oxidoreductase activity</t>
  </si>
  <si>
    <t>GO:0016765</t>
  </si>
  <si>
    <t>transferase activity, transferring alkyl or aryl (other than methyl) groups</t>
  </si>
  <si>
    <t>GO:0030414</t>
  </si>
  <si>
    <t>peptidase inhibitor activity</t>
  </si>
  <si>
    <t>GO:0008483</t>
  </si>
  <si>
    <t>transaminase activity</t>
  </si>
  <si>
    <t>GO:0008943</t>
  </si>
  <si>
    <t>glyceraldehyde-3-phosphate dehydrogenase activity</t>
  </si>
  <si>
    <t>GO:0016769</t>
  </si>
  <si>
    <t>transferase activity, transferring nitrogenous groups</t>
  </si>
  <si>
    <t>GO:0008187</t>
  </si>
  <si>
    <t>poly-pyrimidine tract binding</t>
  </si>
  <si>
    <t>GO:0008266</t>
  </si>
  <si>
    <t>poly(U) RNA binding</t>
  </si>
  <si>
    <t>GO:0004364</t>
  </si>
  <si>
    <t>glutathione transferase activity</t>
  </si>
  <si>
    <t>GO:0003727</t>
  </si>
  <si>
    <t>single-stranded RNA binding</t>
  </si>
  <si>
    <t>GO:0016651</t>
  </si>
  <si>
    <t>oxidoreductase activity, acting on NADH or NADPH</t>
  </si>
  <si>
    <t>GO:0016628</t>
  </si>
  <si>
    <t>oxidoreductase activity, acting on the CH-CH group of donors, NAD or NADP as acceptor</t>
  </si>
  <si>
    <t>GO:0016615</t>
  </si>
  <si>
    <t>malate dehydrogenase activity</t>
  </si>
  <si>
    <t>cytoplasm</t>
  </si>
  <si>
    <t>GO:0005739</t>
  </si>
  <si>
    <t>mitochondrion</t>
  </si>
  <si>
    <t>GO:0032993</t>
  </si>
  <si>
    <t>protein-DNA complex</t>
  </si>
  <si>
    <t>GO:0000786</t>
  </si>
  <si>
    <t>nucleosome</t>
  </si>
  <si>
    <t>GO:0031978</t>
  </si>
  <si>
    <t>plastid thylakoid lumen</t>
  </si>
  <si>
    <t>GO:0009543</t>
  </si>
  <si>
    <t>chloroplast thylakoid lumen</t>
  </si>
  <si>
    <t>GO:0000785</t>
  </si>
  <si>
    <t>chromatin</t>
  </si>
  <si>
    <t>GO:0070469</t>
  </si>
  <si>
    <t>respiratory chain</t>
  </si>
  <si>
    <t>GO:0005694</t>
  </si>
  <si>
    <t>chromosome</t>
  </si>
  <si>
    <t>GO:0045271</t>
  </si>
  <si>
    <t>respiratory chain complex I</t>
  </si>
  <si>
    <t>GO:0030964</t>
  </si>
  <si>
    <t>NADH dehydrogenase complex</t>
  </si>
  <si>
    <t>GO:0044427</t>
  </si>
  <si>
    <t>chromosomal part</t>
  </si>
  <si>
    <t>GO:0042579</t>
  </si>
  <si>
    <t>microbody</t>
  </si>
  <si>
    <t>GO:0005777</t>
  </si>
  <si>
    <t>peroxisome</t>
  </si>
  <si>
    <t>GO:0031980</t>
  </si>
  <si>
    <t>mitochondrial lumen</t>
  </si>
  <si>
    <t>GO:0005759</t>
  </si>
  <si>
    <t>mitochondrial matrix</t>
  </si>
  <si>
    <t>GO:0030095</t>
  </si>
  <si>
    <t>chloroplast photosystem II</t>
  </si>
  <si>
    <t>GO:0044439</t>
  </si>
  <si>
    <t>peroxisomal part</t>
  </si>
  <si>
    <t>GO:0044438</t>
  </si>
  <si>
    <t>microbody part</t>
  </si>
  <si>
    <t>GO:0070013</t>
  </si>
  <si>
    <t>intracellular organelle lumen</t>
  </si>
  <si>
    <t>GO:0043233</t>
  </si>
  <si>
    <t>organelle lumen</t>
  </si>
  <si>
    <t>GO:0031974</t>
  </si>
  <si>
    <t>membrane-enclosed lumen</t>
  </si>
  <si>
    <t>GO:0005778</t>
  </si>
  <si>
    <t>peroxisomal membrane</t>
  </si>
  <si>
    <t>GO:0031903</t>
  </si>
  <si>
    <t>microbody membrane</t>
  </si>
  <si>
    <t>GO:0009654</t>
  </si>
  <si>
    <t>oxygen evolving complex</t>
  </si>
  <si>
    <t>Enrich factor</t>
    <phoneticPr fontId="1" type="noConversion"/>
  </si>
  <si>
    <t>response to stimulus</t>
    <phoneticPr fontId="1" type="noConversion"/>
  </si>
  <si>
    <t>GO:0006468</t>
  </si>
  <si>
    <t>protein amino acid phosphorylation</t>
    <phoneticPr fontId="1" type="noConversion"/>
  </si>
  <si>
    <t>phosphorylation</t>
    <phoneticPr fontId="1" type="noConversion"/>
  </si>
  <si>
    <t>response to organic substance</t>
    <phoneticPr fontId="1" type="noConversion"/>
  </si>
  <si>
    <t>GO:0065008</t>
  </si>
  <si>
    <t>regulation of biological quality</t>
  </si>
  <si>
    <t>phosphate metabolic process</t>
  </si>
  <si>
    <t>GO:0008361</t>
  </si>
  <si>
    <t>regulation of cell size</t>
  </si>
  <si>
    <t>GO:0032535</t>
  </si>
  <si>
    <t>regulation of cellular component size</t>
  </si>
  <si>
    <t>GO:0090066</t>
  </si>
  <si>
    <t>regulation of anatomical structure size</t>
  </si>
  <si>
    <t>GO:0016049</t>
  </si>
  <si>
    <t>cell growth</t>
  </si>
  <si>
    <t>GO:0043687</t>
  </si>
  <si>
    <t>post-translational protein modification</t>
  </si>
  <si>
    <t>GO:0048589</t>
  </si>
  <si>
    <t>developmental growth</t>
  </si>
  <si>
    <t>GO:0009664</t>
  </si>
  <si>
    <t>plant-type cell wall organization</t>
  </si>
  <si>
    <t>GO:0009826</t>
  </si>
  <si>
    <t>unidimensional cell growth</t>
  </si>
  <si>
    <t>GO:0060560</t>
  </si>
  <si>
    <t>developmental growth involved in morphogenesis</t>
  </si>
  <si>
    <t>carbohydrate biosynthetic process</t>
    <phoneticPr fontId="1" type="noConversion"/>
  </si>
  <si>
    <t>response to auxin stimulus</t>
  </si>
  <si>
    <t>GO:0043412</t>
  </si>
  <si>
    <t>macromolecule modification</t>
  </si>
  <si>
    <t>GO:0042545</t>
  </si>
  <si>
    <t>cell wall modification</t>
  </si>
  <si>
    <t>GO:0048869</t>
  </si>
  <si>
    <t>cellular developmental process</t>
  </si>
  <si>
    <t>response to brassinosteroid stimulus</t>
  </si>
  <si>
    <t>GO:0006955</t>
  </si>
  <si>
    <t>immune response</t>
  </si>
  <si>
    <t>GO:0002376</t>
  </si>
  <si>
    <t>immune system process</t>
  </si>
  <si>
    <t>GO:0000902</t>
  </si>
  <si>
    <t>cell morphogenesis</t>
  </si>
  <si>
    <t>GO:0045087</t>
  </si>
  <si>
    <t>innate immune response</t>
  </si>
  <si>
    <t>GO:0015833</t>
  </si>
  <si>
    <t>peptide transport</t>
  </si>
  <si>
    <t>GO:0006857</t>
  </si>
  <si>
    <t>oligopeptide transport</t>
  </si>
  <si>
    <t>GO:0007166</t>
  </si>
  <si>
    <t>cell surface receptor linked signaling pathway</t>
  </si>
  <si>
    <t>cellular carbohydrate biosynthetic process</t>
    <phoneticPr fontId="1" type="noConversion"/>
  </si>
  <si>
    <t>GO:0009620</t>
  </si>
  <si>
    <t>response to fungus</t>
  </si>
  <si>
    <t>GO:0050832</t>
  </si>
  <si>
    <t>defense response to fungus</t>
  </si>
  <si>
    <t>GO:0033037</t>
  </si>
  <si>
    <t>polysaccharide localization</t>
  </si>
  <si>
    <t>GO:0052545</t>
  </si>
  <si>
    <t>callose localization</t>
  </si>
  <si>
    <t>GO:0032989</t>
  </si>
  <si>
    <t>cellular component morphogenesis</t>
  </si>
  <si>
    <t>GO:0030243</t>
  </si>
  <si>
    <t>cellulose metabolic process</t>
  </si>
  <si>
    <t>GO:0007242</t>
  </si>
  <si>
    <t>intracellular signaling cascade</t>
  </si>
  <si>
    <t>GO:0052542</t>
  </si>
  <si>
    <t>callose deposition during defense response</t>
  </si>
  <si>
    <t>GO:0052543</t>
  </si>
  <si>
    <t>callose deposition in cell wall</t>
  </si>
  <si>
    <t>GO:0052386</t>
  </si>
  <si>
    <t>cell wall thickening</t>
  </si>
  <si>
    <t>GO:0007167</t>
  </si>
  <si>
    <t>enzyme linked receptor protein signaling pathway</t>
  </si>
  <si>
    <t>GO:0007169</t>
  </si>
  <si>
    <t>transmembrane receptor protein tyrosine kinase signaling pathway</t>
  </si>
  <si>
    <t>GO:0016128</t>
  </si>
  <si>
    <t>phytosteroid metabolic process</t>
  </si>
  <si>
    <t>GO:0016131</t>
  </si>
  <si>
    <t>brassinosteroid metabolic process</t>
  </si>
  <si>
    <t>GO:0022622</t>
  </si>
  <si>
    <t>root system development</t>
  </si>
  <si>
    <t>GO:0048364</t>
  </si>
  <si>
    <t>root development</t>
  </si>
  <si>
    <t>GO:0012501</t>
  </si>
  <si>
    <t>programmed cell death</t>
  </si>
  <si>
    <t>GO:0008219</t>
  </si>
  <si>
    <t>cell death</t>
  </si>
  <si>
    <t>GO:0016265</t>
  </si>
  <si>
    <t>death</t>
  </si>
  <si>
    <t>GO:0043401</t>
  </si>
  <si>
    <t>steroid hormone mediated signaling pathway</t>
  </si>
  <si>
    <t>GO:0009742</t>
  </si>
  <si>
    <t>brassinosteroid mediated signaling pathway</t>
  </si>
  <si>
    <t>GO:0048545</t>
  </si>
  <si>
    <t>response to steroid hormone stimulus</t>
  </si>
  <si>
    <t>response to gibberellin stimulus</t>
  </si>
  <si>
    <t>GO:0016126</t>
  </si>
  <si>
    <t>sterol biosynthetic process</t>
  </si>
  <si>
    <t>GO:0009825</t>
  </si>
  <si>
    <t>multidimensional cell growth</t>
  </si>
  <si>
    <t>GO:0016129</t>
  </si>
  <si>
    <t>phytosteroid biosynthetic process</t>
  </si>
  <si>
    <t>GO:0052544</t>
  </si>
  <si>
    <t>callose deposition in cell wall during defense response</t>
  </si>
  <si>
    <t>GO:0016132</t>
  </si>
  <si>
    <t>brassinosteroid biosynthetic process</t>
  </si>
  <si>
    <t>GO:0052482</t>
  </si>
  <si>
    <t>cell wall thickening during defense response</t>
  </si>
  <si>
    <t>GO:0080134</t>
  </si>
  <si>
    <t>regulation of response to stress</t>
  </si>
  <si>
    <t>GO:0009653</t>
  </si>
  <si>
    <t>anatomical structure morphogenesis</t>
  </si>
  <si>
    <t>GO:0016125</t>
  </si>
  <si>
    <t>sterol metabolic process</t>
  </si>
  <si>
    <t>GO:0034050</t>
  </si>
  <si>
    <t>host programmed cell death induced by symbiont</t>
  </si>
  <si>
    <t>GO:0009626</t>
  </si>
  <si>
    <t>plant-type hypersensitive response</t>
  </si>
  <si>
    <t>GO:0070298</t>
  </si>
  <si>
    <t>negative regulation of two-component signal transduction system (phosphorelay)</t>
  </si>
  <si>
    <t>GO:0031347</t>
  </si>
  <si>
    <t>regulation of defense response</t>
  </si>
  <si>
    <t>GO:0010105</t>
  </si>
  <si>
    <t>negative regulation of ethylene mediated signaling pathway</t>
    <phoneticPr fontId="1" type="noConversion"/>
  </si>
  <si>
    <t>GO:0021700</t>
  </si>
  <si>
    <t>developmental maturation</t>
  </si>
  <si>
    <t>GO:0048767</t>
  </si>
  <si>
    <t>root hair elongation</t>
  </si>
  <si>
    <t>GO:0004672</t>
  </si>
  <si>
    <t>protein kinase activity</t>
  </si>
  <si>
    <t>GO:0005516</t>
  </si>
  <si>
    <t>calmodulin binding</t>
  </si>
  <si>
    <t>GO:0060089</t>
  </si>
  <si>
    <t>molecular transducer activity</t>
  </si>
  <si>
    <t>GO:0016759</t>
  </si>
  <si>
    <t>cellulose synthase activity</t>
  </si>
  <si>
    <t>GO:0016762</t>
  </si>
  <si>
    <t>xyloglucan:xyloglucosyl transferase activity</t>
  </si>
  <si>
    <t>GO:0047262</t>
  </si>
  <si>
    <t>polygalacturonate 4-alpha-galacturonosyltransferase activity</t>
  </si>
  <si>
    <t>GO:0015035</t>
  </si>
  <si>
    <t>protein disulfide oxidoreductase activity</t>
  </si>
  <si>
    <t>GO:0008794</t>
  </si>
  <si>
    <t>arsenate reductase (glutaredoxin) activity</t>
  </si>
  <si>
    <t>GO:0030613</t>
  </si>
  <si>
    <t>oxidoreductase activity, acting on phosphorus or arsenic in donors</t>
  </si>
  <si>
    <t>GO:0030614</t>
  </si>
  <si>
    <t>oxidoreductase activity, acting on phosphorus or arsenic in donors, with disulfide as acceptor</t>
  </si>
  <si>
    <t>GO:0004872</t>
  </si>
  <si>
    <t>receptor activity</t>
  </si>
  <si>
    <t>GO:0004713</t>
  </si>
  <si>
    <t>protein tyrosine kinase activity</t>
  </si>
  <si>
    <t>GO:0030611</t>
  </si>
  <si>
    <t>arsenate reductase activity</t>
  </si>
  <si>
    <t>GO:0015112</t>
  </si>
  <si>
    <t>nitrate transmembrane transporter activity</t>
  </si>
  <si>
    <t>GO:0042285</t>
  </si>
  <si>
    <t>xylosyltransferase activity</t>
  </si>
  <si>
    <t>GO:0015036</t>
  </si>
  <si>
    <t>disulfide oxidoreductase activity</t>
  </si>
  <si>
    <t>GO:0005200</t>
  </si>
  <si>
    <t>structural constituent of cytoskeleton</t>
  </si>
  <si>
    <t>GO:0015198</t>
  </si>
  <si>
    <t>oligopeptide transporter activity</t>
  </si>
  <si>
    <t>GO:0015197</t>
  </si>
  <si>
    <t>peptide transporter activity</t>
  </si>
  <si>
    <t>GO:0015171</t>
  </si>
  <si>
    <t>amino acid transmembrane transporter activity</t>
  </si>
  <si>
    <t>GO:0005199</t>
  </si>
  <si>
    <t>structural constituent of cell wall</t>
  </si>
  <si>
    <t>GO:0005275</t>
  </si>
  <si>
    <t>amine transmembrane transporter activity</t>
  </si>
  <si>
    <t>GO:0009055</t>
  </si>
  <si>
    <t>electron carrier activity</t>
  </si>
  <si>
    <t>GO:0042562</t>
  </si>
  <si>
    <t>hormone binding</t>
  </si>
  <si>
    <t>GO:0004888</t>
  </si>
  <si>
    <t>transmembrane receptor activity</t>
  </si>
  <si>
    <t>GO:0015144</t>
  </si>
  <si>
    <t>carbohydrate transmembrane transporter activity</t>
  </si>
  <si>
    <t>intrinsic to membrane</t>
  </si>
  <si>
    <t>GO:0005730</t>
  </si>
  <si>
    <t>nucleolus</t>
  </si>
  <si>
    <t>GO:0031225</t>
  </si>
  <si>
    <t>anchored to membrane</t>
  </si>
  <si>
    <t>GO:0031981</t>
  </si>
  <si>
    <t>nuclear lumen</t>
  </si>
  <si>
    <t>integral to membrane</t>
  </si>
  <si>
    <t>GO:0031226</t>
  </si>
  <si>
    <t>intrinsic to plasma membrane</t>
  </si>
  <si>
    <t>GO:0046658</t>
  </si>
  <si>
    <t>anchored to plasma membrane</t>
  </si>
  <si>
    <t>GO:0044428</t>
  </si>
  <si>
    <t>nuclear part</t>
  </si>
  <si>
    <t>GO:0045298</t>
  </si>
  <si>
    <t>tubulin complex</t>
  </si>
  <si>
    <t>GO:0044448</t>
  </si>
  <si>
    <t>cell cortex part</t>
  </si>
  <si>
    <t>GO:0000145</t>
  </si>
  <si>
    <t>exocyst</t>
  </si>
  <si>
    <t>GO:0005938</t>
  </si>
  <si>
    <t>cell cortex</t>
  </si>
  <si>
    <r>
      <t>Table S3:  GO terms enriched in the A. thaliana low CO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down-regulated genes  (p-value&lt;0.05).</t>
    </r>
    <phoneticPr fontId="1" type="noConversion"/>
  </si>
  <si>
    <r>
      <t>Table S3:  GO terms enriched in the A. thaliana low CO</t>
    </r>
    <r>
      <rPr>
        <b/>
        <vertAlign val="subscript"/>
        <sz val="12"/>
        <color theme="1"/>
        <rFont val="Times New Roman"/>
        <family val="1"/>
      </rPr>
      <t xml:space="preserve">2 </t>
    </r>
    <r>
      <rPr>
        <b/>
        <sz val="12"/>
        <color theme="1"/>
        <rFont val="Times New Roman"/>
        <family val="1"/>
      </rPr>
      <t>up-regulated genes (p-value&lt;0.05).</t>
    </r>
    <phoneticPr fontId="1" type="noConversion"/>
  </si>
  <si>
    <r>
      <t>Table S3: GO terms enriched in the A. thalianaNH</t>
    </r>
    <r>
      <rPr>
        <b/>
        <vertAlign val="subscript"/>
        <sz val="12"/>
        <color theme="1"/>
        <rFont val="Times New Roman"/>
        <family val="1"/>
      </rPr>
      <t>4</t>
    </r>
    <r>
      <rPr>
        <b/>
        <vertAlign val="superscript"/>
        <sz val="12"/>
        <color theme="1"/>
        <rFont val="Times New Roman"/>
        <family val="1"/>
      </rPr>
      <t>+</t>
    </r>
    <r>
      <rPr>
        <b/>
        <sz val="12"/>
        <color theme="1"/>
        <rFont val="Times New Roman"/>
        <family val="1"/>
      </rPr>
      <t xml:space="preserve"> up-regulated genes (p-value&lt;0.05).</t>
    </r>
    <phoneticPr fontId="1" type="noConversion"/>
  </si>
  <si>
    <r>
      <t xml:space="preserve">Table S3:  GO terms enriched in the </t>
    </r>
    <r>
      <rPr>
        <b/>
        <i/>
        <sz val="12"/>
        <color theme="1"/>
        <rFont val="Times New Roman"/>
        <family val="1"/>
      </rPr>
      <t>A. thaliana</t>
    </r>
    <r>
      <rPr>
        <b/>
        <sz val="12"/>
        <color theme="1"/>
        <rFont val="Times New Roman"/>
        <family val="1"/>
      </rPr>
      <t xml:space="preserve"> NH</t>
    </r>
    <r>
      <rPr>
        <b/>
        <vertAlign val="subscript"/>
        <sz val="12"/>
        <color theme="1"/>
        <rFont val="Times New Roman"/>
        <family val="1"/>
      </rPr>
      <t>4</t>
    </r>
    <r>
      <rPr>
        <b/>
        <vertAlign val="superscript"/>
        <sz val="12"/>
        <color theme="1"/>
        <rFont val="Times New Roman"/>
        <family val="1"/>
      </rPr>
      <t>+</t>
    </r>
    <r>
      <rPr>
        <b/>
        <sz val="12"/>
        <color theme="1"/>
        <rFont val="Times New Roman"/>
        <family val="1"/>
      </rPr>
      <t xml:space="preserve"> down-regulated genes  (p-value&lt;0.05).</t>
    </r>
    <phoneticPr fontId="1" type="noConversion"/>
  </si>
  <si>
    <t>regulation of biological process</t>
    <phoneticPr fontId="1" type="noConversion"/>
  </si>
  <si>
    <t>metalloendopeptidase activity</t>
    <phoneticPr fontId="1" type="noConversion"/>
  </si>
  <si>
    <t>proteasome core complex, alpha-subunit complex</t>
    <phoneticPr fontId="1" type="noConversion"/>
  </si>
  <si>
    <t>proteasome core complex</t>
    <phoneticPr fontId="1" type="noConversion"/>
  </si>
  <si>
    <t>plastoglobule</t>
    <phoneticPr fontId="1" type="noConversion"/>
  </si>
  <si>
    <t>solute:proton symporter activity</t>
    <phoneticPr fontId="1" type="noConversion"/>
  </si>
  <si>
    <t>chlorophyll binding</t>
    <phoneticPr fontId="1" type="noConversion"/>
  </si>
  <si>
    <t>cellular response to light intensity</t>
    <phoneticPr fontId="1" type="noConversion"/>
  </si>
  <si>
    <t>small molecule binding</t>
    <phoneticPr fontId="1" type="noConversion"/>
  </si>
  <si>
    <t>Category</t>
  </si>
  <si>
    <t>Count</t>
  </si>
  <si>
    <t>%</t>
  </si>
  <si>
    <t>Benjamini</t>
  </si>
  <si>
    <t>KEGG_PATHWAY</t>
  </si>
  <si>
    <t>Phagosome</t>
  </si>
  <si>
    <t>Endocytosis</t>
  </si>
  <si>
    <t>Peroxisome</t>
  </si>
  <si>
    <t>Category</t>
    <phoneticPr fontId="1" type="noConversion"/>
  </si>
  <si>
    <t>Biosynthesis of secondary metabolites</t>
  </si>
  <si>
    <t>Metabolic pathways</t>
  </si>
  <si>
    <t>Glycolysis / Gluconeogenesis</t>
  </si>
  <si>
    <t>Carotenoid biosynthesis</t>
  </si>
  <si>
    <t>Biosynthesis of nucleotide sugars</t>
  </si>
  <si>
    <t>Starch and sucrose metabolism</t>
  </si>
  <si>
    <t>Carbon metabolism</t>
  </si>
  <si>
    <t>Biosynthesis of amino acids</t>
  </si>
  <si>
    <t>Phenylalanine, tyrosine and tryptophan biosynthesis</t>
  </si>
  <si>
    <t>Carbon fixation in photosynthetic organisms</t>
  </si>
  <si>
    <t>Amino sugar and nucleotide sugar metabolism</t>
  </si>
  <si>
    <t>Selenocompound metabolism</t>
  </si>
  <si>
    <t>Biosynthesis of cofactors</t>
  </si>
  <si>
    <t>Circadian rhythm - plant</t>
  </si>
  <si>
    <t>Pentose phosphate pathway</t>
  </si>
  <si>
    <t>Arginine and proline metabolism</t>
  </si>
  <si>
    <t>Inositol phosphate metabolism</t>
  </si>
  <si>
    <t>Porphyrin metabolism</t>
  </si>
  <si>
    <t>Fatty acid elongation</t>
  </si>
  <si>
    <t>Nicotinate and nicotinamide metabolism</t>
  </si>
  <si>
    <t>Pyruvate metabolism</t>
  </si>
  <si>
    <t>Phosphatidylinositol signaling system</t>
  </si>
  <si>
    <t>Glyoxylate and dicarboxylate metabolism</t>
  </si>
  <si>
    <t>Glycine, serine and threonine metabolism</t>
  </si>
  <si>
    <t>Photosynthesis - antenna proteins</t>
  </si>
  <si>
    <t>Purine metabolism</t>
  </si>
  <si>
    <t>mRNA surveillance pathway</t>
  </si>
  <si>
    <t>Fructose and mannose metabolism</t>
  </si>
  <si>
    <t>Citrate cycle (TCA cycle)</t>
  </si>
  <si>
    <t>Riboflavin metabolism</t>
  </si>
  <si>
    <t>Trem</t>
  </si>
  <si>
    <t>Trem</t>
    <phoneticPr fontId="1" type="noConversion"/>
  </si>
  <si>
    <t>Count</t>
    <phoneticPr fontId="1" type="noConversion"/>
  </si>
  <si>
    <t>%</t>
    <phoneticPr fontId="1" type="noConversion"/>
  </si>
  <si>
    <t>P-Valve</t>
  </si>
  <si>
    <t>P-Valve</t>
    <phoneticPr fontId="1" type="noConversion"/>
  </si>
  <si>
    <t>Benjamini</t>
    <phoneticPr fontId="1" type="noConversion"/>
  </si>
  <si>
    <t>Plant hormone signal transduction</t>
  </si>
  <si>
    <t>alpha-Linolenic acid metabolism</t>
  </si>
  <si>
    <t>Steroid biosynthesis</t>
  </si>
  <si>
    <t>Sulfur metabolism</t>
  </si>
  <si>
    <t>Glycosaminoglycan degradation</t>
  </si>
  <si>
    <t>2-Oxocarboxylic acid metabolism</t>
  </si>
  <si>
    <t>Arachidonic acid metabolism</t>
  </si>
  <si>
    <t>Glucosinolate biosynthesis</t>
  </si>
  <si>
    <t>Brassinosteroid biosynthesis</t>
  </si>
  <si>
    <t>beta-Alanine metabolism</t>
  </si>
  <si>
    <t>Sphingolipid metabolism</t>
  </si>
  <si>
    <t>Cysteine and methionine metabolism</t>
  </si>
  <si>
    <t>Tryptophan metabolism</t>
  </si>
  <si>
    <t>Valine, leucine and isoleucine degradation</t>
  </si>
  <si>
    <t>MAPK signaling pathway - plant</t>
  </si>
  <si>
    <t>Propanoate metabolism</t>
  </si>
  <si>
    <t>Glutathione metabolism</t>
  </si>
  <si>
    <t>Other glycan degradation</t>
  </si>
  <si>
    <t>Galactose metabolism</t>
  </si>
  <si>
    <t>Linoleic acid metabolism</t>
  </si>
  <si>
    <t>Vitamin B6 metabolism</t>
  </si>
  <si>
    <t>Biosynthesis of secondary metabolites</t>
    <phoneticPr fontId="1" type="noConversion"/>
  </si>
  <si>
    <t>Metabolic pathways</t>
    <phoneticPr fontId="1" type="noConversion"/>
  </si>
  <si>
    <t>Glycolysis / Gluconeogenesis</t>
    <phoneticPr fontId="1" type="noConversion"/>
  </si>
  <si>
    <t>Starch and sucrose metabolism</t>
    <phoneticPr fontId="1" type="noConversion"/>
  </si>
  <si>
    <t>Arginine biosynthesis</t>
  </si>
  <si>
    <t>Nitrogen metabolism</t>
  </si>
  <si>
    <t>Ascorbate and aldarate metabolism</t>
  </si>
  <si>
    <t>Fatty acid metabolism</t>
  </si>
  <si>
    <t>Fatty acid degradation</t>
  </si>
  <si>
    <t>Valine, leucine and isoleucine biosynthesis</t>
  </si>
  <si>
    <t>Alanine, aspartate and glutamate metabolism</t>
  </si>
  <si>
    <t>Tyrosine metabolism</t>
  </si>
  <si>
    <t>Biosynthesis of various plant secondary metabolites</t>
  </si>
  <si>
    <t>Histidine metabolism</t>
  </si>
  <si>
    <t>Homologous recombination</t>
  </si>
  <si>
    <t>Ubiquinone and other terpenoid-quinone biosynthesis</t>
  </si>
  <si>
    <t>Thiamine metabolism</t>
  </si>
  <si>
    <t>Lysine biosynthesis</t>
  </si>
  <si>
    <t>Isoquinoline alkaloid biosynthesis</t>
  </si>
  <si>
    <t>Fatty acid biosynthesis</t>
  </si>
  <si>
    <t>Folate biosynthesis</t>
  </si>
  <si>
    <t>Ribosome biogenesis in eukaryotes</t>
  </si>
  <si>
    <t>Glycerolipid metabolism</t>
  </si>
  <si>
    <t>2-Oxocarboxylic acid metabolism</t>
    <phoneticPr fontId="1" type="noConversion"/>
  </si>
  <si>
    <t>Carbon metabolism</t>
    <phoneticPr fontId="1" type="noConversion"/>
  </si>
  <si>
    <t>Plant-pathogen interaction</t>
    <phoneticPr fontId="1" type="noConversion"/>
  </si>
  <si>
    <t>Carotenoid biosynthesis</t>
    <phoneticPr fontId="1" type="noConversion"/>
  </si>
  <si>
    <t>Proteasome</t>
    <phoneticPr fontId="1" type="noConversion"/>
  </si>
  <si>
    <t>cellular protein modification process</t>
    <phoneticPr fontId="1" type="noConversion"/>
  </si>
  <si>
    <t>starch biosynthetic process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</si>
</sst>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2" fillId="0" borderId="0" xfId="0" applyFont="1"/>
    <xf numFmtId="11" fontId="2" fillId="0" borderId="0" xfId="0" applyNumberFormat="1" applyFont="1"/>
    <xf numFmtId="11" fontId="0" fillId="0" borderId="0" xfId="0" applyNumberFormat="1"/>
    <xf numFmtId="0" fontId="7" fillId="0" borderId="0" xfId="0" applyFont="1"/>
    <xf numFmtId="0" fontId="8" fillId="0" borderId="0" xfId="0" applyFont="1"/>
    <xf numFmtId="11" fontId="8" fillId="0" borderId="0" xfId="0" applyNumberFormat="1" applyFont="1"/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8"/>
  <sheetViews>
    <sheetView tabSelected="1" topLeftCell="B22" zoomScale="80" zoomScaleNormal="80" workbookViewId="0">
      <selection activeCell="F31" sqref="F31"/>
    </sheetView>
  </sheetViews>
  <sheetFormatPr defaultColWidth="8.58203125" defaultRowHeight="15.5" x14ac:dyDescent="0.35"/>
  <cols>
    <col min="1" max="1" width="11.33203125" style="2" customWidth="1"/>
    <col min="2" max="2" width="8.58203125" style="2"/>
    <col min="3" max="3" width="49.08203125" style="2" customWidth="1"/>
    <col min="4" max="4" width="18.58203125" style="2" customWidth="1"/>
    <col min="5" max="5" width="21.33203125" style="2" customWidth="1"/>
    <col min="6" max="6" width="12.08203125" style="2" customWidth="1"/>
    <col min="7" max="7" width="8.58203125" style="2"/>
    <col min="8" max="8" width="11.5" style="2" customWidth="1"/>
    <col min="9" max="16384" width="8.58203125" style="2"/>
  </cols>
  <sheetData>
    <row r="1" spans="1:8" s="8" customFormat="1" ht="18" x14ac:dyDescent="0.45">
      <c r="A1" s="8" t="s">
        <v>1702</v>
      </c>
    </row>
    <row r="2" spans="1:8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1186</v>
      </c>
      <c r="G2" s="1" t="s">
        <v>6</v>
      </c>
      <c r="H2" s="1" t="s">
        <v>1056</v>
      </c>
    </row>
    <row r="3" spans="1:8" x14ac:dyDescent="0.35">
      <c r="A3" s="2" t="s">
        <v>559</v>
      </c>
      <c r="B3" s="2" t="s">
        <v>8</v>
      </c>
      <c r="C3" s="1" t="s">
        <v>1052</v>
      </c>
      <c r="D3" s="2">
        <v>6</v>
      </c>
      <c r="E3" s="2">
        <v>6</v>
      </c>
      <c r="F3" s="2">
        <v>3.8999999999999999E-4</v>
      </c>
      <c r="G3" s="2">
        <v>1.4999999999999999E-2</v>
      </c>
      <c r="H3" s="2">
        <f>D3/E3</f>
        <v>1</v>
      </c>
    </row>
    <row r="4" spans="1:8" x14ac:dyDescent="0.35">
      <c r="A4" s="2" t="s">
        <v>458</v>
      </c>
      <c r="B4" s="2" t="s">
        <v>8</v>
      </c>
      <c r="C4" s="2" t="s">
        <v>1053</v>
      </c>
      <c r="D4" s="2">
        <v>8</v>
      </c>
      <c r="E4" s="2">
        <v>9</v>
      </c>
      <c r="F4" s="3">
        <v>6.8999999999999997E-5</v>
      </c>
      <c r="G4" s="2">
        <v>3.3E-3</v>
      </c>
      <c r="H4" s="2">
        <f t="shared" ref="H4:H66" si="0">D4/E4</f>
        <v>0.88888888888888884</v>
      </c>
    </row>
    <row r="5" spans="1:8" x14ac:dyDescent="0.35">
      <c r="A5" s="2" t="s">
        <v>605</v>
      </c>
      <c r="B5" s="2" t="s">
        <v>8</v>
      </c>
      <c r="C5" s="2" t="s">
        <v>1054</v>
      </c>
      <c r="D5" s="2">
        <v>6</v>
      </c>
      <c r="E5" s="2">
        <v>7</v>
      </c>
      <c r="F5" s="2">
        <v>6.7000000000000002E-4</v>
      </c>
      <c r="G5" s="2">
        <v>2.4E-2</v>
      </c>
      <c r="H5" s="2">
        <f t="shared" si="0"/>
        <v>0.8571428571428571</v>
      </c>
    </row>
    <row r="6" spans="1:8" x14ac:dyDescent="0.35">
      <c r="A6" s="2" t="s">
        <v>485</v>
      </c>
      <c r="B6" s="2" t="s">
        <v>8</v>
      </c>
      <c r="C6" s="2" t="s">
        <v>1712</v>
      </c>
      <c r="D6" s="2">
        <v>8</v>
      </c>
      <c r="E6" s="2">
        <v>10</v>
      </c>
      <c r="F6" s="2">
        <v>1.1E-4</v>
      </c>
      <c r="G6" s="2">
        <v>5.1000000000000004E-3</v>
      </c>
      <c r="H6" s="2">
        <f t="shared" si="0"/>
        <v>0.8</v>
      </c>
    </row>
    <row r="7" spans="1:8" x14ac:dyDescent="0.35">
      <c r="A7" s="2" t="s">
        <v>415</v>
      </c>
      <c r="B7" s="2" t="s">
        <v>8</v>
      </c>
      <c r="C7" s="2" t="s">
        <v>1174</v>
      </c>
      <c r="D7" s="2">
        <v>10</v>
      </c>
      <c r="E7" s="2">
        <v>13</v>
      </c>
      <c r="F7" s="3">
        <v>2.0000000000000002E-5</v>
      </c>
      <c r="G7" s="2">
        <v>1E-3</v>
      </c>
      <c r="H7" s="2">
        <f t="shared" si="0"/>
        <v>0.76923076923076927</v>
      </c>
    </row>
    <row r="8" spans="1:8" x14ac:dyDescent="0.35">
      <c r="A8" s="2" t="s">
        <v>640</v>
      </c>
      <c r="B8" s="2" t="s">
        <v>8</v>
      </c>
      <c r="C8" s="2" t="s">
        <v>1175</v>
      </c>
      <c r="D8" s="2">
        <v>6</v>
      </c>
      <c r="E8" s="2">
        <v>8</v>
      </c>
      <c r="F8" s="2">
        <v>1.1000000000000001E-3</v>
      </c>
      <c r="G8" s="2">
        <v>3.5999999999999997E-2</v>
      </c>
      <c r="H8" s="2">
        <f t="shared" si="0"/>
        <v>0.75</v>
      </c>
    </row>
    <row r="9" spans="1:8" x14ac:dyDescent="0.35">
      <c r="A9" s="2" t="s">
        <v>531</v>
      </c>
      <c r="B9" s="2" t="s">
        <v>8</v>
      </c>
      <c r="C9" s="2" t="s">
        <v>1176</v>
      </c>
      <c r="D9" s="2">
        <v>8</v>
      </c>
      <c r="E9" s="2">
        <v>12</v>
      </c>
      <c r="F9" s="2">
        <v>2.7999999999999998E-4</v>
      </c>
      <c r="G9" s="2">
        <v>1.0999999999999999E-2</v>
      </c>
      <c r="H9" s="2">
        <f t="shared" si="0"/>
        <v>0.66666666666666663</v>
      </c>
    </row>
    <row r="10" spans="1:8" x14ac:dyDescent="0.35">
      <c r="A10" s="2" t="s">
        <v>496</v>
      </c>
      <c r="B10" s="2" t="s">
        <v>8</v>
      </c>
      <c r="C10" s="2" t="s">
        <v>497</v>
      </c>
      <c r="D10" s="2">
        <v>9</v>
      </c>
      <c r="E10" s="2">
        <v>14</v>
      </c>
      <c r="F10" s="2">
        <v>1.3999999999999999E-4</v>
      </c>
      <c r="G10" s="2">
        <v>6.0000000000000001E-3</v>
      </c>
      <c r="H10" s="2">
        <f t="shared" si="0"/>
        <v>0.6428571428571429</v>
      </c>
    </row>
    <row r="11" spans="1:8" x14ac:dyDescent="0.35">
      <c r="A11" s="2" t="s">
        <v>498</v>
      </c>
      <c r="B11" s="2" t="s">
        <v>8</v>
      </c>
      <c r="C11" s="2" t="s">
        <v>1162</v>
      </c>
      <c r="D11" s="2">
        <v>9</v>
      </c>
      <c r="E11" s="2">
        <v>14</v>
      </c>
      <c r="F11" s="2">
        <v>1.3999999999999999E-4</v>
      </c>
      <c r="G11" s="2">
        <v>6.0000000000000001E-3</v>
      </c>
      <c r="H11" s="2">
        <f t="shared" si="0"/>
        <v>0.6428571428571429</v>
      </c>
    </row>
    <row r="12" spans="1:8" x14ac:dyDescent="0.35">
      <c r="A12" s="2" t="s">
        <v>499</v>
      </c>
      <c r="B12" s="2" t="s">
        <v>8</v>
      </c>
      <c r="C12" s="2" t="s">
        <v>1051</v>
      </c>
      <c r="D12" s="2">
        <v>9</v>
      </c>
      <c r="E12" s="2">
        <v>14</v>
      </c>
      <c r="F12" s="2">
        <v>1.3999999999999999E-4</v>
      </c>
      <c r="G12" s="2">
        <v>6.0000000000000001E-3</v>
      </c>
      <c r="H12" s="2">
        <f t="shared" si="0"/>
        <v>0.6428571428571429</v>
      </c>
    </row>
    <row r="13" spans="1:8" x14ac:dyDescent="0.35">
      <c r="A13" s="2" t="s">
        <v>622</v>
      </c>
      <c r="B13" s="2" t="s">
        <v>8</v>
      </c>
      <c r="C13" s="2" t="s">
        <v>623</v>
      </c>
      <c r="D13" s="2">
        <v>7</v>
      </c>
      <c r="E13" s="2">
        <v>11</v>
      </c>
      <c r="F13" s="2">
        <v>8.1999999999999998E-4</v>
      </c>
      <c r="G13" s="2">
        <v>2.8000000000000001E-2</v>
      </c>
      <c r="H13" s="2">
        <f t="shared" si="0"/>
        <v>0.63636363636363635</v>
      </c>
    </row>
    <row r="14" spans="1:8" x14ac:dyDescent="0.35">
      <c r="A14" s="2" t="s">
        <v>624</v>
      </c>
      <c r="B14" s="2" t="s">
        <v>8</v>
      </c>
      <c r="C14" s="2" t="s">
        <v>1159</v>
      </c>
      <c r="D14" s="2">
        <v>7</v>
      </c>
      <c r="E14" s="2">
        <v>11</v>
      </c>
      <c r="F14" s="2">
        <v>8.1999999999999998E-4</v>
      </c>
      <c r="G14" s="2">
        <v>2.8000000000000001E-2</v>
      </c>
      <c r="H14" s="2">
        <f t="shared" si="0"/>
        <v>0.63636363636363635</v>
      </c>
    </row>
    <row r="15" spans="1:8" x14ac:dyDescent="0.35">
      <c r="A15" s="2" t="s">
        <v>625</v>
      </c>
      <c r="B15" s="2" t="s">
        <v>8</v>
      </c>
      <c r="C15" s="2" t="s">
        <v>1160</v>
      </c>
      <c r="D15" s="2">
        <v>7</v>
      </c>
      <c r="E15" s="2">
        <v>11</v>
      </c>
      <c r="F15" s="2">
        <v>8.1999999999999998E-4</v>
      </c>
      <c r="G15" s="2">
        <v>2.8000000000000001E-2</v>
      </c>
      <c r="H15" s="2">
        <f t="shared" si="0"/>
        <v>0.63636363636363635</v>
      </c>
    </row>
    <row r="16" spans="1:8" x14ac:dyDescent="0.35">
      <c r="A16" s="2" t="s">
        <v>346</v>
      </c>
      <c r="B16" s="2" t="s">
        <v>8</v>
      </c>
      <c r="C16" s="2" t="s">
        <v>1171</v>
      </c>
      <c r="D16" s="2">
        <v>14</v>
      </c>
      <c r="E16" s="2">
        <v>24</v>
      </c>
      <c r="F16" s="3">
        <v>4.6999999999999999E-6</v>
      </c>
      <c r="G16" s="2">
        <v>2.9E-4</v>
      </c>
      <c r="H16" s="2">
        <f t="shared" si="0"/>
        <v>0.58333333333333337</v>
      </c>
    </row>
    <row r="17" spans="1:8" x14ac:dyDescent="0.35">
      <c r="A17" s="2" t="s">
        <v>646</v>
      </c>
      <c r="B17" s="2" t="s">
        <v>8</v>
      </c>
      <c r="C17" s="2" t="s">
        <v>1161</v>
      </c>
      <c r="D17" s="2">
        <v>7</v>
      </c>
      <c r="E17" s="2">
        <v>12</v>
      </c>
      <c r="F17" s="2">
        <v>1.1999999999999999E-3</v>
      </c>
      <c r="G17" s="2">
        <v>3.9E-2</v>
      </c>
      <c r="H17" s="2">
        <f t="shared" si="0"/>
        <v>0.58333333333333337</v>
      </c>
    </row>
    <row r="18" spans="1:8" x14ac:dyDescent="0.35">
      <c r="A18" s="2" t="s">
        <v>442</v>
      </c>
      <c r="B18" s="2" t="s">
        <v>8</v>
      </c>
      <c r="C18" s="2" t="s">
        <v>443</v>
      </c>
      <c r="D18" s="2">
        <v>11</v>
      </c>
      <c r="E18" s="2">
        <v>19</v>
      </c>
      <c r="F18" s="3">
        <v>5.1999999999999997E-5</v>
      </c>
      <c r="G18" s="2">
        <v>2.5000000000000001E-3</v>
      </c>
      <c r="H18" s="2">
        <f t="shared" si="0"/>
        <v>0.57894736842105265</v>
      </c>
    </row>
    <row r="19" spans="1:8" x14ac:dyDescent="0.35">
      <c r="A19" s="2" t="s">
        <v>536</v>
      </c>
      <c r="B19" s="2" t="s">
        <v>8</v>
      </c>
      <c r="C19" s="2" t="s">
        <v>1172</v>
      </c>
      <c r="D19" s="2">
        <v>9</v>
      </c>
      <c r="E19" s="2">
        <v>16</v>
      </c>
      <c r="F19" s="2">
        <v>2.9E-4</v>
      </c>
      <c r="G19" s="2">
        <v>1.2E-2</v>
      </c>
      <c r="H19" s="2">
        <f t="shared" si="0"/>
        <v>0.5625</v>
      </c>
    </row>
    <row r="20" spans="1:8" x14ac:dyDescent="0.35">
      <c r="A20" s="2" t="s">
        <v>500</v>
      </c>
      <c r="B20" s="2" t="s">
        <v>8</v>
      </c>
      <c r="C20" s="2" t="s">
        <v>501</v>
      </c>
      <c r="D20" s="2">
        <v>10</v>
      </c>
      <c r="E20" s="2">
        <v>18</v>
      </c>
      <c r="F20" s="2">
        <v>1.4999999999999999E-4</v>
      </c>
      <c r="G20" s="2">
        <v>6.3E-3</v>
      </c>
      <c r="H20" s="2">
        <f t="shared" si="0"/>
        <v>0.55555555555555558</v>
      </c>
    </row>
    <row r="21" spans="1:8" x14ac:dyDescent="0.35">
      <c r="A21" s="2" t="s">
        <v>502</v>
      </c>
      <c r="B21" s="2" t="s">
        <v>8</v>
      </c>
      <c r="C21" s="2" t="s">
        <v>503</v>
      </c>
      <c r="D21" s="2">
        <v>10</v>
      </c>
      <c r="E21" s="2">
        <v>18</v>
      </c>
      <c r="F21" s="2">
        <v>1.4999999999999999E-4</v>
      </c>
      <c r="G21" s="2">
        <v>6.3E-3</v>
      </c>
      <c r="H21" s="2">
        <f t="shared" si="0"/>
        <v>0.55555555555555558</v>
      </c>
    </row>
    <row r="22" spans="1:8" x14ac:dyDescent="0.35">
      <c r="A22" s="2" t="s">
        <v>469</v>
      </c>
      <c r="B22" s="2" t="s">
        <v>8</v>
      </c>
      <c r="C22" s="2" t="s">
        <v>470</v>
      </c>
      <c r="D22" s="2">
        <v>11</v>
      </c>
      <c r="E22" s="2">
        <v>20</v>
      </c>
      <c r="F22" s="3">
        <v>7.2999999999999999E-5</v>
      </c>
      <c r="G22" s="2">
        <v>3.3E-3</v>
      </c>
      <c r="H22" s="2">
        <f t="shared" si="0"/>
        <v>0.55000000000000004</v>
      </c>
    </row>
    <row r="23" spans="1:8" x14ac:dyDescent="0.35">
      <c r="A23" s="2" t="s">
        <v>471</v>
      </c>
      <c r="B23" s="2" t="s">
        <v>8</v>
      </c>
      <c r="C23" s="2" t="s">
        <v>472</v>
      </c>
      <c r="D23" s="2">
        <v>11</v>
      </c>
      <c r="E23" s="2">
        <v>20</v>
      </c>
      <c r="F23" s="3">
        <v>7.2999999999999999E-5</v>
      </c>
      <c r="G23" s="2">
        <v>3.3E-3</v>
      </c>
      <c r="H23" s="2">
        <f t="shared" si="0"/>
        <v>0.55000000000000004</v>
      </c>
    </row>
    <row r="24" spans="1:8" x14ac:dyDescent="0.35">
      <c r="A24" s="2" t="s">
        <v>473</v>
      </c>
      <c r="B24" s="2" t="s">
        <v>8</v>
      </c>
      <c r="C24" s="2" t="s">
        <v>474</v>
      </c>
      <c r="D24" s="2">
        <v>11</v>
      </c>
      <c r="E24" s="2">
        <v>20</v>
      </c>
      <c r="F24" s="3">
        <v>7.2999999999999999E-5</v>
      </c>
      <c r="G24" s="2">
        <v>3.3E-3</v>
      </c>
      <c r="H24" s="2">
        <f t="shared" si="0"/>
        <v>0.55000000000000004</v>
      </c>
    </row>
    <row r="25" spans="1:8" x14ac:dyDescent="0.35">
      <c r="A25" s="2" t="s">
        <v>562</v>
      </c>
      <c r="B25" s="2" t="s">
        <v>8</v>
      </c>
      <c r="C25" s="2" t="s">
        <v>1181</v>
      </c>
      <c r="D25" s="2">
        <v>9</v>
      </c>
      <c r="E25" s="2">
        <v>17</v>
      </c>
      <c r="F25" s="2">
        <v>4.0999999999999999E-4</v>
      </c>
      <c r="G25" s="2">
        <v>1.6E-2</v>
      </c>
      <c r="H25" s="2">
        <f t="shared" si="0"/>
        <v>0.52941176470588236</v>
      </c>
    </row>
    <row r="26" spans="1:8" x14ac:dyDescent="0.35">
      <c r="A26" s="2" t="s">
        <v>518</v>
      </c>
      <c r="B26" s="2" t="s">
        <v>8</v>
      </c>
      <c r="C26" s="2" t="s">
        <v>1182</v>
      </c>
      <c r="D26" s="2">
        <v>10</v>
      </c>
      <c r="E26" s="2">
        <v>19</v>
      </c>
      <c r="F26" s="2">
        <v>2.0000000000000001E-4</v>
      </c>
      <c r="G26" s="2">
        <v>8.5000000000000006E-3</v>
      </c>
      <c r="H26" s="2">
        <f t="shared" si="0"/>
        <v>0.52631578947368418</v>
      </c>
    </row>
    <row r="27" spans="1:8" x14ac:dyDescent="0.35">
      <c r="A27" s="2" t="s">
        <v>236</v>
      </c>
      <c r="B27" s="2" t="s">
        <v>8</v>
      </c>
      <c r="C27" s="2" t="s">
        <v>237</v>
      </c>
      <c r="D27" s="2">
        <v>21</v>
      </c>
      <c r="E27" s="2">
        <v>40</v>
      </c>
      <c r="F27" s="3">
        <v>8.0000000000000002E-8</v>
      </c>
      <c r="G27" s="3">
        <v>7.5000000000000002E-6</v>
      </c>
      <c r="H27" s="2">
        <f t="shared" si="0"/>
        <v>0.52500000000000002</v>
      </c>
    </row>
    <row r="28" spans="1:8" x14ac:dyDescent="0.35">
      <c r="A28" s="2" t="s">
        <v>428</v>
      </c>
      <c r="B28" s="2" t="s">
        <v>8</v>
      </c>
      <c r="C28" s="2" t="s">
        <v>429</v>
      </c>
      <c r="D28" s="2">
        <v>13</v>
      </c>
      <c r="E28" s="2">
        <v>26</v>
      </c>
      <c r="F28" s="3">
        <v>3.4999999999999997E-5</v>
      </c>
      <c r="G28" s="2">
        <v>1.8E-3</v>
      </c>
      <c r="H28" s="2">
        <f t="shared" si="0"/>
        <v>0.5</v>
      </c>
    </row>
    <row r="29" spans="1:8" x14ac:dyDescent="0.35">
      <c r="A29" s="2" t="s">
        <v>430</v>
      </c>
      <c r="B29" s="2" t="s">
        <v>8</v>
      </c>
      <c r="C29" s="2" t="s">
        <v>431</v>
      </c>
      <c r="D29" s="2">
        <v>13</v>
      </c>
      <c r="E29" s="2">
        <v>26</v>
      </c>
      <c r="F29" s="3">
        <v>3.4999999999999997E-5</v>
      </c>
      <c r="G29" s="2">
        <v>1.8E-3</v>
      </c>
      <c r="H29" s="2">
        <f t="shared" si="0"/>
        <v>0.5</v>
      </c>
    </row>
    <row r="30" spans="1:8" x14ac:dyDescent="0.35">
      <c r="A30" s="2" t="s">
        <v>459</v>
      </c>
      <c r="B30" s="2" t="s">
        <v>8</v>
      </c>
      <c r="C30" s="2" t="s">
        <v>460</v>
      </c>
      <c r="D30" s="2">
        <v>12</v>
      </c>
      <c r="E30" s="2">
        <v>24</v>
      </c>
      <c r="F30" s="3">
        <v>6.9999999999999994E-5</v>
      </c>
      <c r="G30" s="2">
        <v>3.3E-3</v>
      </c>
      <c r="H30" s="2">
        <f t="shared" si="0"/>
        <v>0.5</v>
      </c>
    </row>
    <row r="31" spans="1:8" x14ac:dyDescent="0.35">
      <c r="A31" s="2" t="s">
        <v>532</v>
      </c>
      <c r="B31" s="2" t="s">
        <v>8</v>
      </c>
      <c r="C31" s="2" t="s">
        <v>533</v>
      </c>
      <c r="D31" s="2">
        <v>10</v>
      </c>
      <c r="E31" s="2">
        <v>20</v>
      </c>
      <c r="F31" s="2">
        <v>2.7999999999999998E-4</v>
      </c>
      <c r="G31" s="2">
        <v>1.0999999999999999E-2</v>
      </c>
      <c r="H31" s="2">
        <f t="shared" si="0"/>
        <v>0.5</v>
      </c>
    </row>
    <row r="32" spans="1:8" x14ac:dyDescent="0.35">
      <c r="A32" s="2" t="s">
        <v>418</v>
      </c>
      <c r="B32" s="2" t="s">
        <v>8</v>
      </c>
      <c r="C32" s="2" t="s">
        <v>419</v>
      </c>
      <c r="D32" s="2">
        <v>14</v>
      </c>
      <c r="E32" s="2">
        <v>29</v>
      </c>
      <c r="F32" s="3">
        <v>2.4000000000000001E-5</v>
      </c>
      <c r="G32" s="2">
        <v>1.1999999999999999E-3</v>
      </c>
      <c r="H32" s="2">
        <f t="shared" si="0"/>
        <v>0.48275862068965519</v>
      </c>
    </row>
    <row r="33" spans="1:8" x14ac:dyDescent="0.35">
      <c r="A33" s="2" t="s">
        <v>296</v>
      </c>
      <c r="B33" s="2" t="s">
        <v>8</v>
      </c>
      <c r="C33" s="2" t="s">
        <v>297</v>
      </c>
      <c r="D33" s="2">
        <v>20</v>
      </c>
      <c r="E33" s="2">
        <v>42</v>
      </c>
      <c r="F33" s="3">
        <v>5.4000000000000002E-7</v>
      </c>
      <c r="G33" s="3">
        <v>4.0000000000000003E-5</v>
      </c>
      <c r="H33" s="2">
        <f t="shared" si="0"/>
        <v>0.47619047619047616</v>
      </c>
    </row>
    <row r="34" spans="1:8" x14ac:dyDescent="0.35">
      <c r="A34" s="2" t="s">
        <v>298</v>
      </c>
      <c r="B34" s="2" t="s">
        <v>8</v>
      </c>
      <c r="C34" s="2" t="s">
        <v>1180</v>
      </c>
      <c r="D34" s="2">
        <v>20</v>
      </c>
      <c r="E34" s="2">
        <v>42</v>
      </c>
      <c r="F34" s="3">
        <v>5.4000000000000002E-7</v>
      </c>
      <c r="G34" s="3">
        <v>4.0000000000000003E-5</v>
      </c>
      <c r="H34" s="2">
        <f t="shared" si="0"/>
        <v>0.47619047619047616</v>
      </c>
    </row>
    <row r="35" spans="1:8" x14ac:dyDescent="0.35">
      <c r="A35" s="2" t="s">
        <v>299</v>
      </c>
      <c r="B35" s="2" t="s">
        <v>8</v>
      </c>
      <c r="C35" s="2" t="s">
        <v>1185</v>
      </c>
      <c r="D35" s="2">
        <v>20</v>
      </c>
      <c r="E35" s="2">
        <v>42</v>
      </c>
      <c r="F35" s="3">
        <v>5.4000000000000002E-7</v>
      </c>
      <c r="G35" s="3">
        <v>4.0000000000000003E-5</v>
      </c>
      <c r="H35" s="2">
        <f t="shared" si="0"/>
        <v>0.47619047619047616</v>
      </c>
    </row>
    <row r="36" spans="1:8" x14ac:dyDescent="0.35">
      <c r="A36" s="2" t="s">
        <v>677</v>
      </c>
      <c r="B36" s="2" t="s">
        <v>8</v>
      </c>
      <c r="C36" s="2" t="s">
        <v>678</v>
      </c>
      <c r="D36" s="2">
        <v>8</v>
      </c>
      <c r="E36" s="2">
        <v>17</v>
      </c>
      <c r="F36" s="2">
        <v>1.5E-3</v>
      </c>
      <c r="G36" s="2">
        <v>4.8000000000000001E-2</v>
      </c>
      <c r="H36" s="2">
        <f t="shared" si="0"/>
        <v>0.47058823529411764</v>
      </c>
    </row>
    <row r="37" spans="1:8" x14ac:dyDescent="0.35">
      <c r="A37" s="2" t="s">
        <v>448</v>
      </c>
      <c r="B37" s="2" t="s">
        <v>8</v>
      </c>
      <c r="C37" s="2" t="s">
        <v>449</v>
      </c>
      <c r="D37" s="2">
        <v>13</v>
      </c>
      <c r="E37" s="2">
        <v>28</v>
      </c>
      <c r="F37" s="3">
        <v>6.3999999999999997E-5</v>
      </c>
      <c r="G37" s="2">
        <v>3.0999999999999999E-3</v>
      </c>
      <c r="H37" s="2">
        <f t="shared" si="0"/>
        <v>0.4642857142857143</v>
      </c>
    </row>
    <row r="38" spans="1:8" ht="15" customHeight="1" x14ac:dyDescent="0.35">
      <c r="A38" s="2" t="s">
        <v>385</v>
      </c>
      <c r="B38" s="2" t="s">
        <v>8</v>
      </c>
      <c r="C38" s="2" t="s">
        <v>1810</v>
      </c>
      <c r="D38" s="2">
        <v>16</v>
      </c>
      <c r="E38" s="2">
        <v>35</v>
      </c>
      <c r="F38" s="3">
        <v>1.1E-5</v>
      </c>
      <c r="G38" s="2">
        <v>6.0999999999999997E-4</v>
      </c>
      <c r="H38" s="2">
        <f t="shared" si="0"/>
        <v>0.45714285714285713</v>
      </c>
    </row>
    <row r="39" spans="1:8" x14ac:dyDescent="0.35">
      <c r="A39" s="2" t="s">
        <v>579</v>
      </c>
      <c r="B39" s="2" t="s">
        <v>8</v>
      </c>
      <c r="C39" s="2" t="s">
        <v>580</v>
      </c>
      <c r="D39" s="2">
        <v>10</v>
      </c>
      <c r="E39" s="2">
        <v>22</v>
      </c>
      <c r="F39" s="2">
        <v>5.1000000000000004E-4</v>
      </c>
      <c r="G39" s="2">
        <v>1.9E-2</v>
      </c>
      <c r="H39" s="2">
        <f t="shared" si="0"/>
        <v>0.45454545454545453</v>
      </c>
    </row>
    <row r="40" spans="1:8" x14ac:dyDescent="0.35">
      <c r="A40" s="2" t="s">
        <v>581</v>
      </c>
      <c r="B40" s="2" t="s">
        <v>8</v>
      </c>
      <c r="C40" s="2" t="s">
        <v>582</v>
      </c>
      <c r="D40" s="2">
        <v>10</v>
      </c>
      <c r="E40" s="2">
        <v>22</v>
      </c>
      <c r="F40" s="2">
        <v>5.1000000000000004E-4</v>
      </c>
      <c r="G40" s="2">
        <v>1.9E-2</v>
      </c>
      <c r="H40" s="2">
        <f t="shared" si="0"/>
        <v>0.45454545454545453</v>
      </c>
    </row>
    <row r="41" spans="1:8" x14ac:dyDescent="0.35">
      <c r="A41" s="2" t="s">
        <v>422</v>
      </c>
      <c r="B41" s="2" t="s">
        <v>8</v>
      </c>
      <c r="C41" s="2" t="s">
        <v>423</v>
      </c>
      <c r="D41" s="2">
        <v>15</v>
      </c>
      <c r="E41" s="2">
        <v>34</v>
      </c>
      <c r="F41" s="3">
        <v>2.8E-5</v>
      </c>
      <c r="G41" s="2">
        <v>1.4E-3</v>
      </c>
      <c r="H41" s="2">
        <f t="shared" si="0"/>
        <v>0.44117647058823528</v>
      </c>
    </row>
    <row r="42" spans="1:8" x14ac:dyDescent="0.35">
      <c r="A42" s="2" t="s">
        <v>424</v>
      </c>
      <c r="B42" s="2" t="s">
        <v>8</v>
      </c>
      <c r="C42" s="2" t="s">
        <v>425</v>
      </c>
      <c r="D42" s="2">
        <v>15</v>
      </c>
      <c r="E42" s="2">
        <v>34</v>
      </c>
      <c r="F42" s="3">
        <v>2.8E-5</v>
      </c>
      <c r="G42" s="2">
        <v>1.4E-3</v>
      </c>
      <c r="H42" s="2">
        <f t="shared" si="0"/>
        <v>0.44117647058823528</v>
      </c>
    </row>
    <row r="43" spans="1:8" x14ac:dyDescent="0.35">
      <c r="A43" s="2" t="s">
        <v>655</v>
      </c>
      <c r="B43" s="2" t="s">
        <v>8</v>
      </c>
      <c r="C43" s="2" t="s">
        <v>656</v>
      </c>
      <c r="D43" s="2">
        <v>9</v>
      </c>
      <c r="E43" s="2">
        <v>21</v>
      </c>
      <c r="F43" s="2">
        <v>1.2999999999999999E-3</v>
      </c>
      <c r="G43" s="2">
        <v>4.2999999999999997E-2</v>
      </c>
      <c r="H43" s="2">
        <f t="shared" si="0"/>
        <v>0.42857142857142855</v>
      </c>
    </row>
    <row r="44" spans="1:8" x14ac:dyDescent="0.35">
      <c r="A44" s="2" t="s">
        <v>657</v>
      </c>
      <c r="B44" s="2" t="s">
        <v>8</v>
      </c>
      <c r="C44" s="2" t="s">
        <v>658</v>
      </c>
      <c r="D44" s="2">
        <v>9</v>
      </c>
      <c r="E44" s="2">
        <v>21</v>
      </c>
      <c r="F44" s="2">
        <v>1.2999999999999999E-3</v>
      </c>
      <c r="G44" s="2">
        <v>4.2999999999999997E-2</v>
      </c>
      <c r="H44" s="2">
        <f t="shared" si="0"/>
        <v>0.42857142857142855</v>
      </c>
    </row>
    <row r="45" spans="1:8" x14ac:dyDescent="0.35">
      <c r="A45" s="2" t="s">
        <v>152</v>
      </c>
      <c r="B45" s="2" t="s">
        <v>8</v>
      </c>
      <c r="C45" s="2" t="s">
        <v>153</v>
      </c>
      <c r="D45" s="2">
        <v>32</v>
      </c>
      <c r="E45" s="2">
        <v>76</v>
      </c>
      <c r="F45" s="3">
        <v>2.7000000000000002E-9</v>
      </c>
      <c r="G45" s="3">
        <v>3.9000000000000002E-7</v>
      </c>
      <c r="H45" s="2">
        <f t="shared" si="0"/>
        <v>0.42105263157894735</v>
      </c>
    </row>
    <row r="46" spans="1:8" x14ac:dyDescent="0.35">
      <c r="A46" s="2" t="s">
        <v>420</v>
      </c>
      <c r="B46" s="2" t="s">
        <v>8</v>
      </c>
      <c r="C46" s="2" t="s">
        <v>421</v>
      </c>
      <c r="D46" s="2">
        <v>16</v>
      </c>
      <c r="E46" s="2">
        <v>38</v>
      </c>
      <c r="F46" s="3">
        <v>2.4000000000000001E-5</v>
      </c>
      <c r="G46" s="2">
        <v>1.2999999999999999E-3</v>
      </c>
      <c r="H46" s="2">
        <f t="shared" si="0"/>
        <v>0.42105263157894735</v>
      </c>
    </row>
    <row r="47" spans="1:8" x14ac:dyDescent="0.35">
      <c r="A47" s="2" t="s">
        <v>628</v>
      </c>
      <c r="B47" s="2" t="s">
        <v>8</v>
      </c>
      <c r="C47" s="2" t="s">
        <v>629</v>
      </c>
      <c r="D47" s="2">
        <v>10</v>
      </c>
      <c r="E47" s="2">
        <v>24</v>
      </c>
      <c r="F47" s="2">
        <v>8.5999999999999998E-4</v>
      </c>
      <c r="G47" s="2">
        <v>2.9000000000000001E-2</v>
      </c>
      <c r="H47" s="2">
        <f t="shared" si="0"/>
        <v>0.41666666666666669</v>
      </c>
    </row>
    <row r="48" spans="1:8" x14ac:dyDescent="0.35">
      <c r="A48" s="2" t="s">
        <v>630</v>
      </c>
      <c r="B48" s="2" t="s">
        <v>8</v>
      </c>
      <c r="C48" s="2" t="s">
        <v>631</v>
      </c>
      <c r="D48" s="2">
        <v>10</v>
      </c>
      <c r="E48" s="2">
        <v>24</v>
      </c>
      <c r="F48" s="2">
        <v>8.5999999999999998E-4</v>
      </c>
      <c r="G48" s="2">
        <v>2.9000000000000001E-2</v>
      </c>
      <c r="H48" s="2">
        <f t="shared" si="0"/>
        <v>0.41666666666666669</v>
      </c>
    </row>
    <row r="49" spans="1:8" x14ac:dyDescent="0.35">
      <c r="A49" s="2" t="s">
        <v>534</v>
      </c>
      <c r="B49" s="2" t="s">
        <v>8</v>
      </c>
      <c r="C49" s="2" t="s">
        <v>535</v>
      </c>
      <c r="D49" s="2">
        <v>12</v>
      </c>
      <c r="E49" s="2">
        <v>29</v>
      </c>
      <c r="F49" s="2">
        <v>2.7999999999999998E-4</v>
      </c>
      <c r="G49" s="2">
        <v>1.0999999999999999E-2</v>
      </c>
      <c r="H49" s="2">
        <f t="shared" si="0"/>
        <v>0.41379310344827586</v>
      </c>
    </row>
    <row r="50" spans="1:8" x14ac:dyDescent="0.35">
      <c r="A50" s="2" t="s">
        <v>353</v>
      </c>
      <c r="B50" s="2" t="s">
        <v>8</v>
      </c>
      <c r="C50" s="2" t="s">
        <v>354</v>
      </c>
      <c r="D50" s="2">
        <v>19</v>
      </c>
      <c r="E50" s="2">
        <v>46</v>
      </c>
      <c r="F50" s="3">
        <v>5.4E-6</v>
      </c>
      <c r="G50" s="2">
        <v>3.3E-4</v>
      </c>
      <c r="H50" s="2">
        <f t="shared" si="0"/>
        <v>0.41304347826086957</v>
      </c>
    </row>
    <row r="51" spans="1:8" x14ac:dyDescent="0.35">
      <c r="A51" s="2" t="s">
        <v>426</v>
      </c>
      <c r="B51" s="2" t="s">
        <v>8</v>
      </c>
      <c r="C51" s="2" t="s">
        <v>427</v>
      </c>
      <c r="D51" s="2">
        <v>16</v>
      </c>
      <c r="E51" s="2">
        <v>39</v>
      </c>
      <c r="F51" s="3">
        <v>3.1000000000000001E-5</v>
      </c>
      <c r="G51" s="2">
        <v>1.6000000000000001E-3</v>
      </c>
      <c r="H51" s="2">
        <f t="shared" si="0"/>
        <v>0.41025641025641024</v>
      </c>
    </row>
    <row r="52" spans="1:8" x14ac:dyDescent="0.35">
      <c r="A52" s="2" t="s">
        <v>232</v>
      </c>
      <c r="B52" s="2" t="s">
        <v>8</v>
      </c>
      <c r="C52" s="2" t="s">
        <v>233</v>
      </c>
      <c r="D52" s="2">
        <v>27</v>
      </c>
      <c r="E52" s="2">
        <v>66</v>
      </c>
      <c r="F52" s="3">
        <v>7.3000000000000005E-8</v>
      </c>
      <c r="G52" s="3">
        <v>6.9E-6</v>
      </c>
      <c r="H52" s="2">
        <f t="shared" si="0"/>
        <v>0.40909090909090912</v>
      </c>
    </row>
    <row r="53" spans="1:8" x14ac:dyDescent="0.35">
      <c r="A53" s="2" t="s">
        <v>587</v>
      </c>
      <c r="B53" s="2" t="s">
        <v>8</v>
      </c>
      <c r="C53" s="2" t="s">
        <v>588</v>
      </c>
      <c r="D53" s="2">
        <v>11</v>
      </c>
      <c r="E53" s="2">
        <v>27</v>
      </c>
      <c r="F53" s="2">
        <v>5.5999999999999995E-4</v>
      </c>
      <c r="G53" s="2">
        <v>0.02</v>
      </c>
      <c r="H53" s="2">
        <f t="shared" si="0"/>
        <v>0.40740740740740738</v>
      </c>
    </row>
    <row r="54" spans="1:8" x14ac:dyDescent="0.35">
      <c r="A54" s="2" t="s">
        <v>204</v>
      </c>
      <c r="B54" s="2" t="s">
        <v>8</v>
      </c>
      <c r="C54" s="2" t="s">
        <v>205</v>
      </c>
      <c r="D54" s="2">
        <v>29</v>
      </c>
      <c r="E54" s="2">
        <v>72</v>
      </c>
      <c r="F54" s="3">
        <v>3.2000000000000002E-8</v>
      </c>
      <c r="G54" s="3">
        <v>3.4000000000000001E-6</v>
      </c>
      <c r="H54" s="2">
        <f t="shared" si="0"/>
        <v>0.40277777777777779</v>
      </c>
    </row>
    <row r="55" spans="1:8" x14ac:dyDescent="0.35">
      <c r="A55" s="2" t="s">
        <v>641</v>
      </c>
      <c r="B55" s="2" t="s">
        <v>8</v>
      </c>
      <c r="C55" s="2" t="s">
        <v>642</v>
      </c>
      <c r="D55" s="2">
        <v>10</v>
      </c>
      <c r="E55" s="2">
        <v>25</v>
      </c>
      <c r="F55" s="2">
        <v>1.1000000000000001E-3</v>
      </c>
      <c r="G55" s="2">
        <v>3.6999999999999998E-2</v>
      </c>
      <c r="H55" s="2">
        <f t="shared" si="0"/>
        <v>0.4</v>
      </c>
    </row>
    <row r="56" spans="1:8" x14ac:dyDescent="0.35">
      <c r="A56" s="2" t="s">
        <v>643</v>
      </c>
      <c r="B56" s="2" t="s">
        <v>8</v>
      </c>
      <c r="C56" s="2" t="s">
        <v>644</v>
      </c>
      <c r="D56" s="2">
        <v>10</v>
      </c>
      <c r="E56" s="2">
        <v>25</v>
      </c>
      <c r="F56" s="2">
        <v>1.1000000000000001E-3</v>
      </c>
      <c r="G56" s="2">
        <v>3.6999999999999998E-2</v>
      </c>
      <c r="H56" s="2">
        <f t="shared" si="0"/>
        <v>0.4</v>
      </c>
    </row>
    <row r="57" spans="1:8" x14ac:dyDescent="0.35">
      <c r="A57" s="2" t="s">
        <v>477</v>
      </c>
      <c r="B57" s="2" t="s">
        <v>8</v>
      </c>
      <c r="C57" s="2" t="s">
        <v>478</v>
      </c>
      <c r="D57" s="2">
        <v>15</v>
      </c>
      <c r="E57" s="2">
        <v>38</v>
      </c>
      <c r="F57" s="3">
        <v>7.7999999999999999E-5</v>
      </c>
      <c r="G57" s="2">
        <v>3.5000000000000001E-3</v>
      </c>
      <c r="H57" s="2">
        <f t="shared" si="0"/>
        <v>0.39473684210526316</v>
      </c>
    </row>
    <row r="58" spans="1:8" x14ac:dyDescent="0.35">
      <c r="A58" s="2" t="s">
        <v>262</v>
      </c>
      <c r="B58" s="2" t="s">
        <v>8</v>
      </c>
      <c r="C58" s="2" t="s">
        <v>263</v>
      </c>
      <c r="D58" s="2">
        <v>26</v>
      </c>
      <c r="E58" s="2">
        <v>66</v>
      </c>
      <c r="F58" s="3">
        <v>2.2999999999999999E-7</v>
      </c>
      <c r="G58" s="3">
        <v>1.9000000000000001E-5</v>
      </c>
      <c r="H58" s="2">
        <f t="shared" si="0"/>
        <v>0.39393939393939392</v>
      </c>
    </row>
    <row r="59" spans="1:8" x14ac:dyDescent="0.35">
      <c r="A59" s="2" t="s">
        <v>610</v>
      </c>
      <c r="B59" s="2" t="s">
        <v>8</v>
      </c>
      <c r="C59" s="2" t="s">
        <v>611</v>
      </c>
      <c r="D59" s="2">
        <v>11</v>
      </c>
      <c r="E59" s="2">
        <v>28</v>
      </c>
      <c r="F59" s="2">
        <v>7.1000000000000002E-4</v>
      </c>
      <c r="G59" s="2">
        <v>2.5000000000000001E-2</v>
      </c>
      <c r="H59" s="2">
        <f t="shared" si="0"/>
        <v>0.39285714285714285</v>
      </c>
    </row>
    <row r="60" spans="1:8" x14ac:dyDescent="0.35">
      <c r="A60" s="2" t="s">
        <v>612</v>
      </c>
      <c r="B60" s="2" t="s">
        <v>8</v>
      </c>
      <c r="C60" s="2" t="s">
        <v>613</v>
      </c>
      <c r="D60" s="2">
        <v>11</v>
      </c>
      <c r="E60" s="2">
        <v>28</v>
      </c>
      <c r="F60" s="2">
        <v>7.1000000000000002E-4</v>
      </c>
      <c r="G60" s="2">
        <v>2.5000000000000001E-2</v>
      </c>
      <c r="H60" s="2">
        <f t="shared" si="0"/>
        <v>0.39285714285714285</v>
      </c>
    </row>
    <row r="61" spans="1:8" x14ac:dyDescent="0.35">
      <c r="A61" s="2" t="s">
        <v>479</v>
      </c>
      <c r="B61" s="2" t="s">
        <v>8</v>
      </c>
      <c r="C61" s="2" t="s">
        <v>480</v>
      </c>
      <c r="D61" s="2">
        <v>15</v>
      </c>
      <c r="E61" s="2">
        <v>39</v>
      </c>
      <c r="F61" s="3">
        <v>9.8999999999999994E-5</v>
      </c>
      <c r="G61" s="2">
        <v>4.4999999999999997E-3</v>
      </c>
      <c r="H61" s="2">
        <f t="shared" si="0"/>
        <v>0.38461538461538464</v>
      </c>
    </row>
    <row r="62" spans="1:8" x14ac:dyDescent="0.35">
      <c r="A62" s="2" t="s">
        <v>264</v>
      </c>
      <c r="B62" s="2" t="s">
        <v>8</v>
      </c>
      <c r="C62" s="2" t="s">
        <v>265</v>
      </c>
      <c r="D62" s="2">
        <v>27</v>
      </c>
      <c r="E62" s="2">
        <v>71</v>
      </c>
      <c r="F62" s="3">
        <v>2.3999999999999998E-7</v>
      </c>
      <c r="G62" s="3">
        <v>2.0000000000000002E-5</v>
      </c>
      <c r="H62" s="2">
        <f t="shared" si="0"/>
        <v>0.38028169014084506</v>
      </c>
    </row>
    <row r="63" spans="1:8" x14ac:dyDescent="0.35">
      <c r="A63" s="2" t="s">
        <v>266</v>
      </c>
      <c r="B63" s="2" t="s">
        <v>8</v>
      </c>
      <c r="C63" s="2" t="s">
        <v>267</v>
      </c>
      <c r="D63" s="2">
        <v>27</v>
      </c>
      <c r="E63" s="2">
        <v>71</v>
      </c>
      <c r="F63" s="3">
        <v>2.3999999999999998E-7</v>
      </c>
      <c r="G63" s="3">
        <v>2.0000000000000002E-5</v>
      </c>
      <c r="H63" s="2">
        <f t="shared" si="0"/>
        <v>0.38028169014084506</v>
      </c>
    </row>
    <row r="64" spans="1:8" x14ac:dyDescent="0.35">
      <c r="A64" s="2" t="s">
        <v>377</v>
      </c>
      <c r="B64" s="2" t="s">
        <v>8</v>
      </c>
      <c r="C64" s="2" t="s">
        <v>378</v>
      </c>
      <c r="D64" s="2">
        <v>20</v>
      </c>
      <c r="E64" s="2">
        <v>53</v>
      </c>
      <c r="F64" s="3">
        <v>9.2E-6</v>
      </c>
      <c r="G64" s="2">
        <v>5.2999999999999998E-4</v>
      </c>
      <c r="H64" s="2">
        <f t="shared" si="0"/>
        <v>0.37735849056603776</v>
      </c>
    </row>
    <row r="65" spans="1:8" x14ac:dyDescent="0.35">
      <c r="A65" s="2" t="s">
        <v>196</v>
      </c>
      <c r="B65" s="2" t="s">
        <v>8</v>
      </c>
      <c r="C65" s="2" t="s">
        <v>197</v>
      </c>
      <c r="D65" s="2">
        <v>32</v>
      </c>
      <c r="E65" s="2">
        <v>85</v>
      </c>
      <c r="F65" s="3">
        <v>2.3000000000000001E-8</v>
      </c>
      <c r="G65" s="3">
        <v>2.6000000000000001E-6</v>
      </c>
      <c r="H65" s="2">
        <f t="shared" si="0"/>
        <v>0.37647058823529411</v>
      </c>
    </row>
    <row r="66" spans="1:8" x14ac:dyDescent="0.35">
      <c r="A66" s="2" t="s">
        <v>361</v>
      </c>
      <c r="B66" s="2" t="s">
        <v>8</v>
      </c>
      <c r="C66" s="2" t="s">
        <v>362</v>
      </c>
      <c r="D66" s="2">
        <v>21</v>
      </c>
      <c r="E66" s="2">
        <v>56</v>
      </c>
      <c r="F66" s="3">
        <v>6.0000000000000002E-6</v>
      </c>
      <c r="G66" s="2">
        <v>3.6000000000000002E-4</v>
      </c>
      <c r="H66" s="2">
        <f t="shared" si="0"/>
        <v>0.375</v>
      </c>
    </row>
    <row r="67" spans="1:8" x14ac:dyDescent="0.35">
      <c r="A67" s="2" t="s">
        <v>112</v>
      </c>
      <c r="B67" s="2" t="s">
        <v>8</v>
      </c>
      <c r="C67" s="2" t="s">
        <v>113</v>
      </c>
      <c r="D67" s="2">
        <v>50</v>
      </c>
      <c r="E67" s="2">
        <v>134</v>
      </c>
      <c r="F67" s="3">
        <v>3.8999999999999999E-12</v>
      </c>
      <c r="G67" s="3">
        <v>7.7000000000000003E-10</v>
      </c>
      <c r="H67" s="2">
        <f t="shared" ref="H67:H130" si="1">D67/E67</f>
        <v>0.37313432835820898</v>
      </c>
    </row>
    <row r="68" spans="1:8" x14ac:dyDescent="0.35">
      <c r="A68" s="2" t="s">
        <v>276</v>
      </c>
      <c r="B68" s="2" t="s">
        <v>8</v>
      </c>
      <c r="C68" s="2" t="s">
        <v>277</v>
      </c>
      <c r="D68" s="2">
        <v>27</v>
      </c>
      <c r="E68" s="2">
        <v>73</v>
      </c>
      <c r="F68" s="3">
        <v>3.7E-7</v>
      </c>
      <c r="G68" s="3">
        <v>2.9E-5</v>
      </c>
      <c r="H68" s="2">
        <f t="shared" si="1"/>
        <v>0.36986301369863012</v>
      </c>
    </row>
    <row r="69" spans="1:8" x14ac:dyDescent="0.35">
      <c r="A69" s="2" t="s">
        <v>278</v>
      </c>
      <c r="B69" s="2" t="s">
        <v>8</v>
      </c>
      <c r="C69" s="2" t="s">
        <v>279</v>
      </c>
      <c r="D69" s="2">
        <v>27</v>
      </c>
      <c r="E69" s="2">
        <v>73</v>
      </c>
      <c r="F69" s="3">
        <v>3.7E-7</v>
      </c>
      <c r="G69" s="3">
        <v>2.9E-5</v>
      </c>
      <c r="H69" s="2">
        <f t="shared" si="1"/>
        <v>0.36986301369863012</v>
      </c>
    </row>
    <row r="70" spans="1:8" x14ac:dyDescent="0.35">
      <c r="A70" s="2" t="s">
        <v>282</v>
      </c>
      <c r="B70" s="2" t="s">
        <v>8</v>
      </c>
      <c r="C70" s="2" t="s">
        <v>283</v>
      </c>
      <c r="D70" s="2">
        <v>27</v>
      </c>
      <c r="E70" s="2">
        <v>73</v>
      </c>
      <c r="F70" s="3">
        <v>3.7E-7</v>
      </c>
      <c r="G70" s="3">
        <v>2.9E-5</v>
      </c>
      <c r="H70" s="2">
        <f t="shared" si="1"/>
        <v>0.36986301369863012</v>
      </c>
    </row>
    <row r="71" spans="1:8" x14ac:dyDescent="0.35">
      <c r="A71" s="2" t="s">
        <v>284</v>
      </c>
      <c r="B71" s="2" t="s">
        <v>8</v>
      </c>
      <c r="C71" s="2" t="s">
        <v>285</v>
      </c>
      <c r="D71" s="2">
        <v>27</v>
      </c>
      <c r="E71" s="2">
        <v>73</v>
      </c>
      <c r="F71" s="3">
        <v>3.7E-7</v>
      </c>
      <c r="G71" s="3">
        <v>2.9E-5</v>
      </c>
      <c r="H71" s="2">
        <f t="shared" si="1"/>
        <v>0.36986301369863012</v>
      </c>
    </row>
    <row r="72" spans="1:8" x14ac:dyDescent="0.35">
      <c r="A72" s="2" t="s">
        <v>176</v>
      </c>
      <c r="B72" s="2" t="s">
        <v>8</v>
      </c>
      <c r="C72" s="2" t="s">
        <v>177</v>
      </c>
      <c r="D72" s="2">
        <v>35</v>
      </c>
      <c r="E72" s="2">
        <v>95</v>
      </c>
      <c r="F72" s="3">
        <v>8.0999999999999997E-9</v>
      </c>
      <c r="G72" s="3">
        <v>9.9999999999999995E-7</v>
      </c>
      <c r="H72" s="2">
        <f t="shared" si="1"/>
        <v>0.36842105263157893</v>
      </c>
    </row>
    <row r="73" spans="1:8" x14ac:dyDescent="0.35">
      <c r="A73" s="2" t="s">
        <v>645</v>
      </c>
      <c r="B73" s="2" t="s">
        <v>8</v>
      </c>
      <c r="C73" s="2" t="s">
        <v>1173</v>
      </c>
      <c r="D73" s="2">
        <v>11</v>
      </c>
      <c r="E73" s="2">
        <v>30</v>
      </c>
      <c r="F73" s="2">
        <v>1.1000000000000001E-3</v>
      </c>
      <c r="G73" s="2">
        <v>3.6999999999999998E-2</v>
      </c>
      <c r="H73" s="2">
        <f t="shared" si="1"/>
        <v>0.36666666666666664</v>
      </c>
    </row>
    <row r="74" spans="1:8" x14ac:dyDescent="0.35">
      <c r="A74" s="2" t="s">
        <v>481</v>
      </c>
      <c r="B74" s="2" t="s">
        <v>8</v>
      </c>
      <c r="C74" s="2" t="s">
        <v>482</v>
      </c>
      <c r="D74" s="2">
        <v>16</v>
      </c>
      <c r="E74" s="2">
        <v>44</v>
      </c>
      <c r="F74" s="2">
        <v>1E-4</v>
      </c>
      <c r="G74" s="2">
        <v>4.4999999999999997E-3</v>
      </c>
      <c r="H74" s="2">
        <f t="shared" si="1"/>
        <v>0.36363636363636365</v>
      </c>
    </row>
    <row r="75" spans="1:8" x14ac:dyDescent="0.35">
      <c r="A75" s="2" t="s">
        <v>452</v>
      </c>
      <c r="B75" s="2" t="s">
        <v>8</v>
      </c>
      <c r="C75" s="2" t="s">
        <v>453</v>
      </c>
      <c r="D75" s="2">
        <v>17</v>
      </c>
      <c r="E75" s="2">
        <v>47</v>
      </c>
      <c r="F75" s="3">
        <v>6.4999999999999994E-5</v>
      </c>
      <c r="G75" s="2">
        <v>3.0999999999999999E-3</v>
      </c>
      <c r="H75" s="2">
        <f t="shared" si="1"/>
        <v>0.36170212765957449</v>
      </c>
    </row>
    <row r="76" spans="1:8" x14ac:dyDescent="0.35">
      <c r="A76" s="2" t="s">
        <v>280</v>
      </c>
      <c r="B76" s="2" t="s">
        <v>8</v>
      </c>
      <c r="C76" s="2" t="s">
        <v>281</v>
      </c>
      <c r="D76" s="2">
        <v>28</v>
      </c>
      <c r="E76" s="2">
        <v>78</v>
      </c>
      <c r="F76" s="3">
        <v>3.7E-7</v>
      </c>
      <c r="G76" s="3">
        <v>2.9E-5</v>
      </c>
      <c r="H76" s="2">
        <f t="shared" si="1"/>
        <v>0.35897435897435898</v>
      </c>
    </row>
    <row r="77" spans="1:8" x14ac:dyDescent="0.35">
      <c r="A77" s="2" t="s">
        <v>405</v>
      </c>
      <c r="B77" s="2" t="s">
        <v>8</v>
      </c>
      <c r="C77" s="2" t="s">
        <v>406</v>
      </c>
      <c r="D77" s="2">
        <v>20</v>
      </c>
      <c r="E77" s="2">
        <v>56</v>
      </c>
      <c r="F77" s="3">
        <v>1.8E-5</v>
      </c>
      <c r="G77" s="2">
        <v>9.5E-4</v>
      </c>
      <c r="H77" s="2">
        <f t="shared" si="1"/>
        <v>0.35714285714285715</v>
      </c>
    </row>
    <row r="78" spans="1:8" x14ac:dyDescent="0.35">
      <c r="A78" s="2" t="s">
        <v>310</v>
      </c>
      <c r="B78" s="2" t="s">
        <v>8</v>
      </c>
      <c r="C78" s="2" t="s">
        <v>311</v>
      </c>
      <c r="D78" s="2">
        <v>27</v>
      </c>
      <c r="E78" s="2">
        <v>76</v>
      </c>
      <c r="F78" s="3">
        <v>7.0999999999999998E-7</v>
      </c>
      <c r="G78" s="3">
        <v>5.0000000000000002E-5</v>
      </c>
      <c r="H78" s="2">
        <f t="shared" si="1"/>
        <v>0.35526315789473684</v>
      </c>
    </row>
    <row r="79" spans="1:8" x14ac:dyDescent="0.35">
      <c r="A79" s="2" t="s">
        <v>663</v>
      </c>
      <c r="B79" s="2" t="s">
        <v>8</v>
      </c>
      <c r="C79" s="2" t="s">
        <v>664</v>
      </c>
      <c r="D79" s="2">
        <v>11</v>
      </c>
      <c r="E79" s="2">
        <v>31</v>
      </c>
      <c r="F79" s="2">
        <v>1.4E-3</v>
      </c>
      <c r="G79" s="2">
        <v>4.4999999999999998E-2</v>
      </c>
      <c r="H79" s="2">
        <f t="shared" si="1"/>
        <v>0.35483870967741937</v>
      </c>
    </row>
    <row r="80" spans="1:8" x14ac:dyDescent="0.35">
      <c r="A80" s="2" t="s">
        <v>665</v>
      </c>
      <c r="B80" s="2" t="s">
        <v>8</v>
      </c>
      <c r="C80" s="2" t="s">
        <v>666</v>
      </c>
      <c r="D80" s="2">
        <v>11</v>
      </c>
      <c r="E80" s="2">
        <v>31</v>
      </c>
      <c r="F80" s="2">
        <v>1.4E-3</v>
      </c>
      <c r="G80" s="2">
        <v>4.4999999999999998E-2</v>
      </c>
      <c r="H80" s="2">
        <f t="shared" si="1"/>
        <v>0.35483870967741937</v>
      </c>
    </row>
    <row r="81" spans="1:8" x14ac:dyDescent="0.35">
      <c r="A81" s="2" t="s">
        <v>118</v>
      </c>
      <c r="B81" s="2" t="s">
        <v>8</v>
      </c>
      <c r="C81" s="2" t="s">
        <v>119</v>
      </c>
      <c r="D81" s="2">
        <v>51</v>
      </c>
      <c r="E81" s="2">
        <v>144</v>
      </c>
      <c r="F81" s="3">
        <v>1.1000000000000001E-11</v>
      </c>
      <c r="G81" s="3">
        <v>2.1000000000000002E-9</v>
      </c>
      <c r="H81" s="2">
        <f t="shared" si="1"/>
        <v>0.35416666666666669</v>
      </c>
    </row>
    <row r="82" spans="1:8" x14ac:dyDescent="0.35">
      <c r="A82" s="2" t="s">
        <v>218</v>
      </c>
      <c r="B82" s="2" t="s">
        <v>8</v>
      </c>
      <c r="C82" s="2" t="s">
        <v>219</v>
      </c>
      <c r="D82" s="2">
        <v>34</v>
      </c>
      <c r="E82" s="2">
        <v>97</v>
      </c>
      <c r="F82" s="3">
        <v>3.5000000000000002E-8</v>
      </c>
      <c r="G82" s="3">
        <v>3.5999999999999998E-6</v>
      </c>
      <c r="H82" s="2">
        <f t="shared" si="1"/>
        <v>0.35051546391752575</v>
      </c>
    </row>
    <row r="83" spans="1:8" x14ac:dyDescent="0.35">
      <c r="A83" s="2" t="s">
        <v>379</v>
      </c>
      <c r="B83" s="2" t="s">
        <v>8</v>
      </c>
      <c r="C83" s="2" t="s">
        <v>380</v>
      </c>
      <c r="D83" s="2">
        <v>22</v>
      </c>
      <c r="E83" s="2">
        <v>63</v>
      </c>
      <c r="F83" s="3">
        <v>9.2E-6</v>
      </c>
      <c r="G83" s="2">
        <v>5.2999999999999998E-4</v>
      </c>
      <c r="H83" s="2">
        <f t="shared" si="1"/>
        <v>0.34920634920634919</v>
      </c>
    </row>
    <row r="84" spans="1:8" x14ac:dyDescent="0.35">
      <c r="A84" s="2" t="s">
        <v>504</v>
      </c>
      <c r="B84" s="2" t="s">
        <v>8</v>
      </c>
      <c r="C84" s="2" t="s">
        <v>505</v>
      </c>
      <c r="D84" s="2">
        <v>16</v>
      </c>
      <c r="E84" s="2">
        <v>46</v>
      </c>
      <c r="F84" s="2">
        <v>1.4999999999999999E-4</v>
      </c>
      <c r="G84" s="2">
        <v>6.4999999999999997E-3</v>
      </c>
      <c r="H84" s="2">
        <f t="shared" si="1"/>
        <v>0.34782608695652173</v>
      </c>
    </row>
    <row r="85" spans="1:8" x14ac:dyDescent="0.35">
      <c r="A85" s="2" t="s">
        <v>224</v>
      </c>
      <c r="B85" s="2" t="s">
        <v>8</v>
      </c>
      <c r="C85" s="2" t="s">
        <v>225</v>
      </c>
      <c r="D85" s="2">
        <v>34</v>
      </c>
      <c r="E85" s="2">
        <v>98</v>
      </c>
      <c r="F85" s="3">
        <v>4.3000000000000001E-8</v>
      </c>
      <c r="G85" s="3">
        <v>4.3000000000000003E-6</v>
      </c>
      <c r="H85" s="2">
        <f t="shared" si="1"/>
        <v>0.34693877551020408</v>
      </c>
    </row>
    <row r="86" spans="1:8" x14ac:dyDescent="0.35">
      <c r="A86" s="2" t="s">
        <v>124</v>
      </c>
      <c r="B86" s="2" t="s">
        <v>8</v>
      </c>
      <c r="C86" s="2" t="s">
        <v>125</v>
      </c>
      <c r="D86" s="2">
        <v>52</v>
      </c>
      <c r="E86" s="2">
        <v>150</v>
      </c>
      <c r="F86" s="3">
        <v>1.4E-11</v>
      </c>
      <c r="G86" s="3">
        <v>2.5000000000000001E-9</v>
      </c>
      <c r="H86" s="2">
        <f t="shared" si="1"/>
        <v>0.34666666666666668</v>
      </c>
    </row>
    <row r="87" spans="1:8" x14ac:dyDescent="0.35">
      <c r="A87" s="2" t="s">
        <v>306</v>
      </c>
      <c r="B87" s="2" t="s">
        <v>8</v>
      </c>
      <c r="C87" s="2" t="s">
        <v>307</v>
      </c>
      <c r="D87" s="2">
        <v>28</v>
      </c>
      <c r="E87" s="2">
        <v>81</v>
      </c>
      <c r="F87" s="3">
        <v>6.8999999999999996E-7</v>
      </c>
      <c r="G87" s="3">
        <v>4.8999999999999998E-5</v>
      </c>
      <c r="H87" s="2">
        <f t="shared" si="1"/>
        <v>0.34567901234567899</v>
      </c>
    </row>
    <row r="88" spans="1:8" x14ac:dyDescent="0.35">
      <c r="A88" s="2" t="s">
        <v>403</v>
      </c>
      <c r="B88" s="2" t="s">
        <v>8</v>
      </c>
      <c r="C88" s="2" t="s">
        <v>404</v>
      </c>
      <c r="D88" s="2">
        <v>21</v>
      </c>
      <c r="E88" s="2">
        <v>61</v>
      </c>
      <c r="F88" s="3">
        <v>1.7E-5</v>
      </c>
      <c r="G88" s="2">
        <v>9.3000000000000005E-4</v>
      </c>
      <c r="H88" s="2">
        <f t="shared" si="1"/>
        <v>0.34426229508196721</v>
      </c>
    </row>
    <row r="89" spans="1:8" x14ac:dyDescent="0.35">
      <c r="A89" s="2" t="s">
        <v>146</v>
      </c>
      <c r="B89" s="2" t="s">
        <v>8</v>
      </c>
      <c r="C89" s="2" t="s">
        <v>147</v>
      </c>
      <c r="D89" s="2">
        <v>43</v>
      </c>
      <c r="E89" s="2">
        <v>125</v>
      </c>
      <c r="F89" s="3">
        <v>9.4000000000000006E-10</v>
      </c>
      <c r="G89" s="3">
        <v>1.4000000000000001E-7</v>
      </c>
      <c r="H89" s="2">
        <f t="shared" si="1"/>
        <v>0.34399999999999997</v>
      </c>
    </row>
    <row r="90" spans="1:8" x14ac:dyDescent="0.35">
      <c r="A90" s="2" t="s">
        <v>68</v>
      </c>
      <c r="B90" s="2" t="s">
        <v>8</v>
      </c>
      <c r="C90" s="2" t="s">
        <v>69</v>
      </c>
      <c r="D90" s="2">
        <v>86</v>
      </c>
      <c r="E90" s="2">
        <v>253</v>
      </c>
      <c r="F90" s="3">
        <v>8.6000000000000005E-18</v>
      </c>
      <c r="G90" s="3">
        <v>2.9999999999999998E-15</v>
      </c>
      <c r="H90" s="2">
        <f t="shared" si="1"/>
        <v>0.33992094861660077</v>
      </c>
    </row>
    <row r="91" spans="1:8" x14ac:dyDescent="0.35">
      <c r="A91" s="2" t="s">
        <v>373</v>
      </c>
      <c r="B91" s="2" t="s">
        <v>8</v>
      </c>
      <c r="C91" s="2" t="s">
        <v>374</v>
      </c>
      <c r="D91" s="2">
        <v>23</v>
      </c>
      <c r="E91" s="2">
        <v>68</v>
      </c>
      <c r="F91" s="3">
        <v>8.8999999999999995E-6</v>
      </c>
      <c r="G91" s="2">
        <v>5.1999999999999995E-4</v>
      </c>
      <c r="H91" s="2">
        <f t="shared" si="1"/>
        <v>0.33823529411764708</v>
      </c>
    </row>
    <row r="92" spans="1:8" x14ac:dyDescent="0.35">
      <c r="A92" s="2" t="s">
        <v>94</v>
      </c>
      <c r="B92" s="2" t="s">
        <v>8</v>
      </c>
      <c r="C92" s="2" t="s">
        <v>95</v>
      </c>
      <c r="D92" s="2">
        <v>69</v>
      </c>
      <c r="E92" s="2">
        <v>207</v>
      </c>
      <c r="F92" s="3">
        <v>3.2000000000000002E-14</v>
      </c>
      <c r="G92" s="3">
        <v>7.6999999999999999E-12</v>
      </c>
      <c r="H92" s="2">
        <f t="shared" si="1"/>
        <v>0.33333333333333331</v>
      </c>
    </row>
    <row r="93" spans="1:8" x14ac:dyDescent="0.35">
      <c r="A93" s="2" t="s">
        <v>519</v>
      </c>
      <c r="B93" s="2" t="s">
        <v>8</v>
      </c>
      <c r="C93" s="2" t="s">
        <v>520</v>
      </c>
      <c r="D93" s="2">
        <v>16</v>
      </c>
      <c r="E93" s="2">
        <v>48</v>
      </c>
      <c r="F93" s="2">
        <v>2.3000000000000001E-4</v>
      </c>
      <c r="G93" s="2">
        <v>9.4000000000000004E-3</v>
      </c>
      <c r="H93" s="2">
        <f t="shared" si="1"/>
        <v>0.33333333333333331</v>
      </c>
    </row>
    <row r="94" spans="1:8" x14ac:dyDescent="0.35">
      <c r="A94" s="2" t="s">
        <v>521</v>
      </c>
      <c r="B94" s="2" t="s">
        <v>8</v>
      </c>
      <c r="C94" s="2" t="s">
        <v>522</v>
      </c>
      <c r="D94" s="2">
        <v>16</v>
      </c>
      <c r="E94" s="2">
        <v>48</v>
      </c>
      <c r="F94" s="2">
        <v>2.3000000000000001E-4</v>
      </c>
      <c r="G94" s="2">
        <v>9.4000000000000004E-3</v>
      </c>
      <c r="H94" s="2">
        <f t="shared" si="1"/>
        <v>0.33333333333333331</v>
      </c>
    </row>
    <row r="95" spans="1:8" x14ac:dyDescent="0.35">
      <c r="A95" s="2" t="s">
        <v>194</v>
      </c>
      <c r="B95" s="2" t="s">
        <v>8</v>
      </c>
      <c r="C95" s="2" t="s">
        <v>195</v>
      </c>
      <c r="D95" s="2">
        <v>38</v>
      </c>
      <c r="E95" s="2">
        <v>115</v>
      </c>
      <c r="F95" s="3">
        <v>2.0999999999999999E-8</v>
      </c>
      <c r="G95" s="3">
        <v>2.3999999999999999E-6</v>
      </c>
      <c r="H95" s="2">
        <f t="shared" si="1"/>
        <v>0.33043478260869563</v>
      </c>
    </row>
    <row r="96" spans="1:8" x14ac:dyDescent="0.35">
      <c r="A96" s="2" t="s">
        <v>302</v>
      </c>
      <c r="B96" s="2" t="s">
        <v>8</v>
      </c>
      <c r="C96" s="2" t="s">
        <v>303</v>
      </c>
      <c r="D96" s="2">
        <v>30</v>
      </c>
      <c r="E96" s="2">
        <v>91</v>
      </c>
      <c r="F96" s="3">
        <v>6.4000000000000001E-7</v>
      </c>
      <c r="G96" s="3">
        <v>4.6E-5</v>
      </c>
      <c r="H96" s="2">
        <f t="shared" si="1"/>
        <v>0.32967032967032966</v>
      </c>
    </row>
    <row r="97" spans="1:8" x14ac:dyDescent="0.35">
      <c r="A97" s="2" t="s">
        <v>336</v>
      </c>
      <c r="B97" s="2" t="s">
        <v>8</v>
      </c>
      <c r="C97" s="2" t="s">
        <v>337</v>
      </c>
      <c r="D97" s="2">
        <v>27</v>
      </c>
      <c r="E97" s="2">
        <v>82</v>
      </c>
      <c r="F97" s="3">
        <v>2.3E-6</v>
      </c>
      <c r="G97" s="2">
        <v>1.4999999999999999E-4</v>
      </c>
      <c r="H97" s="2">
        <f t="shared" si="1"/>
        <v>0.32926829268292684</v>
      </c>
    </row>
    <row r="98" spans="1:8" x14ac:dyDescent="0.35">
      <c r="A98" s="2" t="s">
        <v>601</v>
      </c>
      <c r="B98" s="2" t="s">
        <v>8</v>
      </c>
      <c r="C98" s="2" t="s">
        <v>602</v>
      </c>
      <c r="D98" s="2">
        <v>14</v>
      </c>
      <c r="E98" s="2">
        <v>43</v>
      </c>
      <c r="F98" s="2">
        <v>6.7000000000000002E-4</v>
      </c>
      <c r="G98" s="2">
        <v>2.4E-2</v>
      </c>
      <c r="H98" s="2">
        <f t="shared" si="1"/>
        <v>0.32558139534883723</v>
      </c>
    </row>
    <row r="99" spans="1:8" x14ac:dyDescent="0.35">
      <c r="A99" s="2" t="s">
        <v>202</v>
      </c>
      <c r="B99" s="2" t="s">
        <v>8</v>
      </c>
      <c r="C99" s="2" t="s">
        <v>203</v>
      </c>
      <c r="D99" s="2">
        <v>38</v>
      </c>
      <c r="E99" s="2">
        <v>117</v>
      </c>
      <c r="F99" s="3">
        <v>3.1E-8</v>
      </c>
      <c r="G99" s="3">
        <v>3.3000000000000002E-6</v>
      </c>
      <c r="H99" s="2">
        <f t="shared" si="1"/>
        <v>0.3247863247863248</v>
      </c>
    </row>
    <row r="100" spans="1:8" x14ac:dyDescent="0.35">
      <c r="A100" s="2" t="s">
        <v>397</v>
      </c>
      <c r="B100" s="2" t="s">
        <v>8</v>
      </c>
      <c r="C100" s="2" t="s">
        <v>398</v>
      </c>
      <c r="D100" s="2">
        <v>23</v>
      </c>
      <c r="E100" s="2">
        <v>71</v>
      </c>
      <c r="F100" s="3">
        <v>1.5999999999999999E-5</v>
      </c>
      <c r="G100" s="2">
        <v>8.5999999999999998E-4</v>
      </c>
      <c r="H100" s="2">
        <f t="shared" si="1"/>
        <v>0.323943661971831</v>
      </c>
    </row>
    <row r="101" spans="1:8" x14ac:dyDescent="0.35">
      <c r="A101" s="2" t="s">
        <v>288</v>
      </c>
      <c r="B101" s="2" t="s">
        <v>8</v>
      </c>
      <c r="C101" s="2" t="s">
        <v>289</v>
      </c>
      <c r="D101" s="2">
        <v>32</v>
      </c>
      <c r="E101" s="2">
        <v>99</v>
      </c>
      <c r="F101" s="3">
        <v>3.9999999999999998E-7</v>
      </c>
      <c r="G101" s="3">
        <v>3.0000000000000001E-5</v>
      </c>
      <c r="H101" s="2">
        <f t="shared" si="1"/>
        <v>0.32323232323232326</v>
      </c>
    </row>
    <row r="102" spans="1:8" x14ac:dyDescent="0.35">
      <c r="A102" s="2" t="s">
        <v>172</v>
      </c>
      <c r="B102" s="2" t="s">
        <v>8</v>
      </c>
      <c r="C102" s="2" t="s">
        <v>173</v>
      </c>
      <c r="D102" s="2">
        <v>42</v>
      </c>
      <c r="E102" s="2">
        <v>130</v>
      </c>
      <c r="F102" s="3">
        <v>6.6999999999999996E-9</v>
      </c>
      <c r="G102" s="3">
        <v>8.6000000000000002E-7</v>
      </c>
      <c r="H102" s="2">
        <f t="shared" si="1"/>
        <v>0.32307692307692309</v>
      </c>
    </row>
    <row r="103" spans="1:8" x14ac:dyDescent="0.35">
      <c r="A103" s="2" t="s">
        <v>434</v>
      </c>
      <c r="B103" s="2" t="s">
        <v>8</v>
      </c>
      <c r="C103" s="2" t="s">
        <v>435</v>
      </c>
      <c r="D103" s="2">
        <v>21</v>
      </c>
      <c r="E103" s="2">
        <v>65</v>
      </c>
      <c r="F103" s="3">
        <v>3.8000000000000002E-5</v>
      </c>
      <c r="G103" s="2">
        <v>1.9E-3</v>
      </c>
      <c r="H103" s="2">
        <f t="shared" si="1"/>
        <v>0.32307692307692309</v>
      </c>
    </row>
    <row r="104" spans="1:8" x14ac:dyDescent="0.35">
      <c r="A104" s="2" t="s">
        <v>436</v>
      </c>
      <c r="B104" s="2" t="s">
        <v>8</v>
      </c>
      <c r="C104" s="2" t="s">
        <v>437</v>
      </c>
      <c r="D104" s="2">
        <v>21</v>
      </c>
      <c r="E104" s="2">
        <v>65</v>
      </c>
      <c r="F104" s="3">
        <v>3.8000000000000002E-5</v>
      </c>
      <c r="G104" s="2">
        <v>1.9E-3</v>
      </c>
      <c r="H104" s="2">
        <f t="shared" si="1"/>
        <v>0.32307692307692309</v>
      </c>
    </row>
    <row r="105" spans="1:8" x14ac:dyDescent="0.35">
      <c r="A105" s="2" t="s">
        <v>340</v>
      </c>
      <c r="B105" s="2" t="s">
        <v>8</v>
      </c>
      <c r="C105" s="2" t="s">
        <v>341</v>
      </c>
      <c r="D105" s="2">
        <v>27</v>
      </c>
      <c r="E105" s="2">
        <v>84</v>
      </c>
      <c r="F105" s="3">
        <v>3.4000000000000001E-6</v>
      </c>
      <c r="G105" s="2">
        <v>2.2000000000000001E-4</v>
      </c>
      <c r="H105" s="2">
        <f t="shared" si="1"/>
        <v>0.32142857142857145</v>
      </c>
    </row>
    <row r="106" spans="1:8" x14ac:dyDescent="0.35">
      <c r="A106" s="2" t="s">
        <v>444</v>
      </c>
      <c r="B106" s="2" t="s">
        <v>8</v>
      </c>
      <c r="C106" s="2" t="s">
        <v>445</v>
      </c>
      <c r="D106" s="2">
        <v>21</v>
      </c>
      <c r="E106" s="2">
        <v>67</v>
      </c>
      <c r="F106" s="3">
        <v>5.3999999999999998E-5</v>
      </c>
      <c r="G106" s="2">
        <v>2.5999999999999999E-3</v>
      </c>
      <c r="H106" s="2">
        <f t="shared" si="1"/>
        <v>0.31343283582089554</v>
      </c>
    </row>
    <row r="107" spans="1:8" x14ac:dyDescent="0.35">
      <c r="A107" s="2" t="s">
        <v>34</v>
      </c>
      <c r="B107" s="2" t="s">
        <v>8</v>
      </c>
      <c r="C107" s="2" t="s">
        <v>35</v>
      </c>
      <c r="D107" s="2">
        <v>120</v>
      </c>
      <c r="E107" s="2">
        <v>389</v>
      </c>
      <c r="F107" s="3">
        <v>2.1000000000000001E-21</v>
      </c>
      <c r="G107" s="3">
        <v>1.6E-18</v>
      </c>
      <c r="H107" s="2">
        <f t="shared" si="1"/>
        <v>0.30848329048843187</v>
      </c>
    </row>
    <row r="108" spans="1:8" x14ac:dyDescent="0.35">
      <c r="A108" s="2" t="s">
        <v>214</v>
      </c>
      <c r="B108" s="2" t="s">
        <v>8</v>
      </c>
      <c r="C108" s="2" t="s">
        <v>215</v>
      </c>
      <c r="D108" s="2">
        <v>41</v>
      </c>
      <c r="E108" s="2">
        <v>134</v>
      </c>
      <c r="F108" s="3">
        <v>3.5000000000000002E-8</v>
      </c>
      <c r="G108" s="3">
        <v>3.5999999999999998E-6</v>
      </c>
      <c r="H108" s="2">
        <f t="shared" si="1"/>
        <v>0.30597014925373134</v>
      </c>
    </row>
    <row r="109" spans="1:8" x14ac:dyDescent="0.35">
      <c r="A109" s="2" t="s">
        <v>104</v>
      </c>
      <c r="B109" s="2" t="s">
        <v>8</v>
      </c>
      <c r="C109" s="2" t="s">
        <v>105</v>
      </c>
      <c r="D109" s="2">
        <v>70</v>
      </c>
      <c r="E109" s="2">
        <v>229</v>
      </c>
      <c r="F109" s="3">
        <v>6.4999999999999996E-13</v>
      </c>
      <c r="G109" s="3">
        <v>1.4000000000000001E-10</v>
      </c>
      <c r="H109" s="2">
        <f t="shared" si="1"/>
        <v>0.3056768558951965</v>
      </c>
    </row>
    <row r="110" spans="1:8" x14ac:dyDescent="0.35">
      <c r="A110" s="2" t="s">
        <v>240</v>
      </c>
      <c r="B110" s="2" t="s">
        <v>8</v>
      </c>
      <c r="C110" s="2" t="s">
        <v>241</v>
      </c>
      <c r="D110" s="2">
        <v>39</v>
      </c>
      <c r="E110" s="2">
        <v>128</v>
      </c>
      <c r="F110" s="3">
        <v>8.3000000000000002E-8</v>
      </c>
      <c r="G110" s="3">
        <v>7.6000000000000001E-6</v>
      </c>
      <c r="H110" s="2">
        <f t="shared" si="1"/>
        <v>0.3046875</v>
      </c>
    </row>
    <row r="111" spans="1:8" x14ac:dyDescent="0.35">
      <c r="A111" s="2" t="s">
        <v>180</v>
      </c>
      <c r="B111" s="2" t="s">
        <v>8</v>
      </c>
      <c r="C111" s="2" t="s">
        <v>181</v>
      </c>
      <c r="D111" s="2">
        <v>45</v>
      </c>
      <c r="E111" s="2">
        <v>148</v>
      </c>
      <c r="F111" s="3">
        <v>9.1999999999999997E-9</v>
      </c>
      <c r="G111" s="3">
        <v>1.1000000000000001E-6</v>
      </c>
      <c r="H111" s="2">
        <f t="shared" si="1"/>
        <v>0.30405405405405406</v>
      </c>
    </row>
    <row r="112" spans="1:8" x14ac:dyDescent="0.35">
      <c r="A112" s="2" t="s">
        <v>140</v>
      </c>
      <c r="B112" s="2" t="s">
        <v>8</v>
      </c>
      <c r="C112" s="2" t="s">
        <v>141</v>
      </c>
      <c r="D112" s="2">
        <v>55</v>
      </c>
      <c r="E112" s="2">
        <v>181</v>
      </c>
      <c r="F112" s="3">
        <v>2.1999999999999999E-10</v>
      </c>
      <c r="G112" s="3">
        <v>3.5000000000000002E-8</v>
      </c>
      <c r="H112" s="2">
        <f t="shared" si="1"/>
        <v>0.30386740331491713</v>
      </c>
    </row>
    <row r="113" spans="1:8" x14ac:dyDescent="0.35">
      <c r="A113" s="2" t="s">
        <v>90</v>
      </c>
      <c r="B113" s="2" t="s">
        <v>8</v>
      </c>
      <c r="C113" s="2" t="s">
        <v>91</v>
      </c>
      <c r="D113" s="2">
        <v>80</v>
      </c>
      <c r="E113" s="2">
        <v>264</v>
      </c>
      <c r="F113" s="3">
        <v>2.2000000000000001E-14</v>
      </c>
      <c r="G113" s="3">
        <v>5.6000000000000004E-12</v>
      </c>
      <c r="H113" s="2">
        <f t="shared" si="1"/>
        <v>0.30303030303030304</v>
      </c>
    </row>
    <row r="114" spans="1:8" x14ac:dyDescent="0.35">
      <c r="A114" s="2" t="s">
        <v>272</v>
      </c>
      <c r="B114" s="2" t="s">
        <v>8</v>
      </c>
      <c r="C114" s="2" t="s">
        <v>273</v>
      </c>
      <c r="D114" s="2">
        <v>36</v>
      </c>
      <c r="E114" s="2">
        <v>120</v>
      </c>
      <c r="F114" s="3">
        <v>3.4999999999999998E-7</v>
      </c>
      <c r="G114" s="3">
        <v>2.8E-5</v>
      </c>
      <c r="H114" s="2">
        <f t="shared" si="1"/>
        <v>0.3</v>
      </c>
    </row>
    <row r="115" spans="1:8" x14ac:dyDescent="0.35">
      <c r="A115" s="2" t="s">
        <v>70</v>
      </c>
      <c r="B115" s="2" t="s">
        <v>8</v>
      </c>
      <c r="C115" s="2" t="s">
        <v>71</v>
      </c>
      <c r="D115" s="2">
        <v>103</v>
      </c>
      <c r="E115" s="2">
        <v>347</v>
      </c>
      <c r="F115" s="3">
        <v>1.3E-17</v>
      </c>
      <c r="G115" s="3">
        <v>4.4999999999999998E-15</v>
      </c>
      <c r="H115" s="2">
        <f t="shared" si="1"/>
        <v>0.29682997118155618</v>
      </c>
    </row>
    <row r="116" spans="1:8" x14ac:dyDescent="0.35">
      <c r="A116" s="2" t="s">
        <v>66</v>
      </c>
      <c r="B116" s="2" t="s">
        <v>8</v>
      </c>
      <c r="C116" s="2" t="s">
        <v>67</v>
      </c>
      <c r="D116" s="2">
        <v>105</v>
      </c>
      <c r="E116" s="2">
        <v>355</v>
      </c>
      <c r="F116" s="3">
        <v>8.0000000000000006E-18</v>
      </c>
      <c r="G116" s="3">
        <v>2.9000000000000002E-15</v>
      </c>
      <c r="H116" s="2">
        <f t="shared" si="1"/>
        <v>0.29577464788732394</v>
      </c>
    </row>
    <row r="117" spans="1:8" x14ac:dyDescent="0.35">
      <c r="A117" s="2" t="s">
        <v>64</v>
      </c>
      <c r="B117" s="2" t="s">
        <v>8</v>
      </c>
      <c r="C117" s="2" t="s">
        <v>65</v>
      </c>
      <c r="D117" s="2">
        <v>107</v>
      </c>
      <c r="E117" s="2">
        <v>364</v>
      </c>
      <c r="F117" s="3">
        <v>5.6000000000000002E-18</v>
      </c>
      <c r="G117" s="3">
        <v>2.0999999999999998E-15</v>
      </c>
      <c r="H117" s="2">
        <f t="shared" si="1"/>
        <v>0.29395604395604397</v>
      </c>
    </row>
    <row r="118" spans="1:8" x14ac:dyDescent="0.35">
      <c r="A118" s="2" t="s">
        <v>60</v>
      </c>
      <c r="B118" s="2" t="s">
        <v>8</v>
      </c>
      <c r="C118" s="2" t="s">
        <v>61</v>
      </c>
      <c r="D118" s="2">
        <v>112</v>
      </c>
      <c r="E118" s="2">
        <v>384</v>
      </c>
      <c r="F118" s="3">
        <v>1.4999999999999999E-18</v>
      </c>
      <c r="G118" s="3">
        <v>5.9999999999999999E-16</v>
      </c>
      <c r="H118" s="2">
        <f t="shared" si="1"/>
        <v>0.29166666666666669</v>
      </c>
    </row>
    <row r="119" spans="1:8" x14ac:dyDescent="0.35">
      <c r="A119" s="2" t="s">
        <v>614</v>
      </c>
      <c r="B119" s="2" t="s">
        <v>8</v>
      </c>
      <c r="C119" s="2" t="s">
        <v>615</v>
      </c>
      <c r="D119" s="2">
        <v>16</v>
      </c>
      <c r="E119" s="2">
        <v>55</v>
      </c>
      <c r="F119" s="2">
        <v>7.9000000000000001E-4</v>
      </c>
      <c r="G119" s="2">
        <v>2.7E-2</v>
      </c>
      <c r="H119" s="2">
        <f t="shared" si="1"/>
        <v>0.29090909090909089</v>
      </c>
    </row>
    <row r="120" spans="1:8" x14ac:dyDescent="0.35">
      <c r="A120" s="2" t="s">
        <v>616</v>
      </c>
      <c r="B120" s="2" t="s">
        <v>8</v>
      </c>
      <c r="C120" s="2" t="s">
        <v>617</v>
      </c>
      <c r="D120" s="2">
        <v>16</v>
      </c>
      <c r="E120" s="2">
        <v>55</v>
      </c>
      <c r="F120" s="2">
        <v>7.9000000000000001E-4</v>
      </c>
      <c r="G120" s="2">
        <v>2.7E-2</v>
      </c>
      <c r="H120" s="2">
        <f t="shared" si="1"/>
        <v>0.29090909090909089</v>
      </c>
    </row>
    <row r="121" spans="1:8" x14ac:dyDescent="0.35">
      <c r="A121" s="2" t="s">
        <v>620</v>
      </c>
      <c r="B121" s="2" t="s">
        <v>8</v>
      </c>
      <c r="C121" s="2" t="s">
        <v>621</v>
      </c>
      <c r="D121" s="2">
        <v>16</v>
      </c>
      <c r="E121" s="2">
        <v>55</v>
      </c>
      <c r="F121" s="2">
        <v>7.9000000000000001E-4</v>
      </c>
      <c r="G121" s="2">
        <v>2.7E-2</v>
      </c>
      <c r="H121" s="2">
        <f t="shared" si="1"/>
        <v>0.29090909090909089</v>
      </c>
    </row>
    <row r="122" spans="1:8" x14ac:dyDescent="0.35">
      <c r="A122" s="2" t="s">
        <v>516</v>
      </c>
      <c r="B122" s="2" t="s">
        <v>8</v>
      </c>
      <c r="C122" s="2" t="s">
        <v>517</v>
      </c>
      <c r="D122" s="2">
        <v>20</v>
      </c>
      <c r="E122" s="2">
        <v>69</v>
      </c>
      <c r="F122" s="2">
        <v>1.9000000000000001E-4</v>
      </c>
      <c r="G122" s="2">
        <v>8.0999999999999996E-3</v>
      </c>
      <c r="H122" s="2">
        <f t="shared" si="1"/>
        <v>0.28985507246376813</v>
      </c>
    </row>
    <row r="123" spans="1:8" x14ac:dyDescent="0.35">
      <c r="A123" s="2" t="s">
        <v>138</v>
      </c>
      <c r="B123" s="2" t="s">
        <v>8</v>
      </c>
      <c r="C123" s="2" t="s">
        <v>139</v>
      </c>
      <c r="D123" s="2">
        <v>63</v>
      </c>
      <c r="E123" s="2">
        <v>219</v>
      </c>
      <c r="F123" s="3">
        <v>7.5E-11</v>
      </c>
      <c r="G123" s="3">
        <v>1.2E-8</v>
      </c>
      <c r="H123" s="2">
        <f t="shared" si="1"/>
        <v>0.28767123287671231</v>
      </c>
    </row>
    <row r="124" spans="1:8" x14ac:dyDescent="0.35">
      <c r="A124" s="2" t="s">
        <v>79</v>
      </c>
      <c r="B124" s="2" t="s">
        <v>8</v>
      </c>
      <c r="C124" s="2" t="s">
        <v>80</v>
      </c>
      <c r="D124" s="2">
        <v>98</v>
      </c>
      <c r="E124" s="2">
        <v>343</v>
      </c>
      <c r="F124" s="3">
        <v>6.4000000000000005E-16</v>
      </c>
      <c r="G124" s="3">
        <v>1.9E-13</v>
      </c>
      <c r="H124" s="2">
        <f t="shared" si="1"/>
        <v>0.2857142857142857</v>
      </c>
    </row>
    <row r="125" spans="1:8" x14ac:dyDescent="0.35">
      <c r="A125" s="2" t="s">
        <v>355</v>
      </c>
      <c r="B125" s="2" t="s">
        <v>8</v>
      </c>
      <c r="C125" s="2" t="s">
        <v>356</v>
      </c>
      <c r="D125" s="2">
        <v>31</v>
      </c>
      <c r="E125" s="2">
        <v>109</v>
      </c>
      <c r="F125" s="3">
        <v>5.4999999999999999E-6</v>
      </c>
      <c r="G125" s="2">
        <v>3.4000000000000002E-4</v>
      </c>
      <c r="H125" s="2">
        <f t="shared" si="1"/>
        <v>0.28440366972477066</v>
      </c>
    </row>
    <row r="126" spans="1:8" x14ac:dyDescent="0.35">
      <c r="A126" s="2" t="s">
        <v>252</v>
      </c>
      <c r="B126" s="2" t="s">
        <v>8</v>
      </c>
      <c r="C126" s="2" t="s">
        <v>253</v>
      </c>
      <c r="D126" s="2">
        <v>42</v>
      </c>
      <c r="E126" s="2">
        <v>148</v>
      </c>
      <c r="F126" s="3">
        <v>1.4000000000000001E-7</v>
      </c>
      <c r="G126" s="3">
        <v>1.2E-5</v>
      </c>
      <c r="H126" s="2">
        <f t="shared" si="1"/>
        <v>0.28378378378378377</v>
      </c>
    </row>
    <row r="127" spans="1:8" x14ac:dyDescent="0.35">
      <c r="A127" s="2" t="s">
        <v>525</v>
      </c>
      <c r="B127" s="2" t="s">
        <v>8</v>
      </c>
      <c r="C127" s="2" t="s">
        <v>526</v>
      </c>
      <c r="D127" s="2">
        <v>20</v>
      </c>
      <c r="E127" s="2">
        <v>71</v>
      </c>
      <c r="F127" s="2">
        <v>2.7E-4</v>
      </c>
      <c r="G127" s="2">
        <v>1.0999999999999999E-2</v>
      </c>
      <c r="H127" s="2">
        <f t="shared" si="1"/>
        <v>0.28169014084507044</v>
      </c>
    </row>
    <row r="128" spans="1:8" x14ac:dyDescent="0.35">
      <c r="A128" s="2" t="s">
        <v>86</v>
      </c>
      <c r="B128" s="2" t="s">
        <v>8</v>
      </c>
      <c r="C128" s="2" t="s">
        <v>87</v>
      </c>
      <c r="D128" s="2">
        <v>95</v>
      </c>
      <c r="E128" s="2">
        <v>342</v>
      </c>
      <c r="F128" s="3">
        <v>7.6000000000000004E-15</v>
      </c>
      <c r="G128" s="3">
        <v>2E-12</v>
      </c>
      <c r="H128" s="2">
        <f t="shared" si="1"/>
        <v>0.27777777777777779</v>
      </c>
    </row>
    <row r="129" spans="1:8" x14ac:dyDescent="0.35">
      <c r="A129" s="2" t="s">
        <v>541</v>
      </c>
      <c r="B129" s="2" t="s">
        <v>8</v>
      </c>
      <c r="C129" s="2" t="s">
        <v>542</v>
      </c>
      <c r="D129" s="2">
        <v>20</v>
      </c>
      <c r="E129" s="2">
        <v>72</v>
      </c>
      <c r="F129" s="2">
        <v>3.1E-4</v>
      </c>
      <c r="G129" s="2">
        <v>1.2E-2</v>
      </c>
      <c r="H129" s="2">
        <f t="shared" si="1"/>
        <v>0.27777777777777779</v>
      </c>
    </row>
    <row r="130" spans="1:8" x14ac:dyDescent="0.35">
      <c r="A130" s="2" t="s">
        <v>328</v>
      </c>
      <c r="B130" s="2" t="s">
        <v>8</v>
      </c>
      <c r="C130" s="2" t="s">
        <v>329</v>
      </c>
      <c r="D130" s="2">
        <v>36</v>
      </c>
      <c r="E130" s="2">
        <v>130</v>
      </c>
      <c r="F130" s="3">
        <v>1.7E-6</v>
      </c>
      <c r="G130" s="2">
        <v>1.1E-4</v>
      </c>
      <c r="H130" s="2">
        <f t="shared" si="1"/>
        <v>0.27692307692307694</v>
      </c>
    </row>
    <row r="131" spans="1:8" x14ac:dyDescent="0.35">
      <c r="A131" s="2" t="s">
        <v>593</v>
      </c>
      <c r="B131" s="2" t="s">
        <v>8</v>
      </c>
      <c r="C131" s="2" t="s">
        <v>594</v>
      </c>
      <c r="D131" s="2">
        <v>18</v>
      </c>
      <c r="E131" s="2">
        <v>65</v>
      </c>
      <c r="F131" s="2">
        <v>6.3000000000000003E-4</v>
      </c>
      <c r="G131" s="2">
        <v>2.3E-2</v>
      </c>
      <c r="H131" s="2">
        <f t="shared" ref="H131:H194" si="2">D131/E131</f>
        <v>0.27692307692307694</v>
      </c>
    </row>
    <row r="132" spans="1:8" x14ac:dyDescent="0.35">
      <c r="A132" s="2" t="s">
        <v>523</v>
      </c>
      <c r="B132" s="2" t="s">
        <v>8</v>
      </c>
      <c r="C132" s="2" t="s">
        <v>524</v>
      </c>
      <c r="D132" s="2">
        <v>21</v>
      </c>
      <c r="E132" s="2">
        <v>76</v>
      </c>
      <c r="F132" s="2">
        <v>2.4000000000000001E-4</v>
      </c>
      <c r="G132" s="2">
        <v>9.7000000000000003E-3</v>
      </c>
      <c r="H132" s="2">
        <f t="shared" si="2"/>
        <v>0.27631578947368424</v>
      </c>
    </row>
    <row r="133" spans="1:8" x14ac:dyDescent="0.35">
      <c r="A133" s="2" t="s">
        <v>220</v>
      </c>
      <c r="B133" s="2" t="s">
        <v>8</v>
      </c>
      <c r="C133" s="2" t="s">
        <v>221</v>
      </c>
      <c r="D133" s="2">
        <v>48</v>
      </c>
      <c r="E133" s="2">
        <v>174</v>
      </c>
      <c r="F133" s="3">
        <v>3.8000000000000003E-8</v>
      </c>
      <c r="G133" s="3">
        <v>3.8E-6</v>
      </c>
      <c r="H133" s="2">
        <f t="shared" si="2"/>
        <v>0.27586206896551724</v>
      </c>
    </row>
    <row r="134" spans="1:8" x14ac:dyDescent="0.35">
      <c r="A134" s="2" t="s">
        <v>222</v>
      </c>
      <c r="B134" s="2" t="s">
        <v>8</v>
      </c>
      <c r="C134" s="2" t="s">
        <v>223</v>
      </c>
      <c r="D134" s="2">
        <v>48</v>
      </c>
      <c r="E134" s="2">
        <v>174</v>
      </c>
      <c r="F134" s="3">
        <v>3.8000000000000003E-8</v>
      </c>
      <c r="G134" s="3">
        <v>3.8E-6</v>
      </c>
      <c r="H134" s="2">
        <f t="shared" si="2"/>
        <v>0.27586206896551724</v>
      </c>
    </row>
    <row r="135" spans="1:8" x14ac:dyDescent="0.35">
      <c r="A135" s="2" t="s">
        <v>188</v>
      </c>
      <c r="B135" s="2" t="s">
        <v>8</v>
      </c>
      <c r="C135" s="2" t="s">
        <v>189</v>
      </c>
      <c r="D135" s="2">
        <v>52</v>
      </c>
      <c r="E135" s="2">
        <v>191</v>
      </c>
      <c r="F135" s="3">
        <v>1.4999999999999999E-8</v>
      </c>
      <c r="G135" s="3">
        <v>1.7999999999999999E-6</v>
      </c>
      <c r="H135" s="2">
        <f t="shared" si="2"/>
        <v>0.27225130890052357</v>
      </c>
    </row>
    <row r="136" spans="1:8" x14ac:dyDescent="0.35">
      <c r="A136" s="2" t="s">
        <v>585</v>
      </c>
      <c r="B136" s="2" t="s">
        <v>8</v>
      </c>
      <c r="C136" s="2" t="s">
        <v>586</v>
      </c>
      <c r="D136" s="2">
        <v>19</v>
      </c>
      <c r="E136" s="2">
        <v>70</v>
      </c>
      <c r="F136" s="2">
        <v>5.5000000000000003E-4</v>
      </c>
      <c r="G136" s="2">
        <v>0.02</v>
      </c>
      <c r="H136" s="2">
        <f t="shared" si="2"/>
        <v>0.27142857142857141</v>
      </c>
    </row>
    <row r="137" spans="1:8" x14ac:dyDescent="0.35">
      <c r="A137" s="2" t="s">
        <v>286</v>
      </c>
      <c r="B137" s="2" t="s">
        <v>8</v>
      </c>
      <c r="C137" s="2" t="s">
        <v>287</v>
      </c>
      <c r="D137" s="2">
        <v>42</v>
      </c>
      <c r="E137" s="2">
        <v>155</v>
      </c>
      <c r="F137" s="3">
        <v>3.9999999999999998E-7</v>
      </c>
      <c r="G137" s="3">
        <v>3.0000000000000001E-5</v>
      </c>
      <c r="H137" s="2">
        <f t="shared" si="2"/>
        <v>0.2709677419354839</v>
      </c>
    </row>
    <row r="138" spans="1:8" x14ac:dyDescent="0.35">
      <c r="A138" s="2" t="s">
        <v>184</v>
      </c>
      <c r="B138" s="2" t="s">
        <v>8</v>
      </c>
      <c r="C138" s="2" t="s">
        <v>185</v>
      </c>
      <c r="D138" s="2">
        <v>53</v>
      </c>
      <c r="E138" s="2">
        <v>196</v>
      </c>
      <c r="F138" s="3">
        <v>1.4E-8</v>
      </c>
      <c r="G138" s="3">
        <v>1.5999999999999999E-6</v>
      </c>
      <c r="H138" s="2">
        <f t="shared" si="2"/>
        <v>0.27040816326530615</v>
      </c>
    </row>
    <row r="139" spans="1:8" x14ac:dyDescent="0.35">
      <c r="A139" s="2" t="s">
        <v>416</v>
      </c>
      <c r="B139" s="2" t="s">
        <v>8</v>
      </c>
      <c r="C139" s="2" t="s">
        <v>417</v>
      </c>
      <c r="D139" s="2">
        <v>30</v>
      </c>
      <c r="E139" s="2">
        <v>112</v>
      </c>
      <c r="F139" s="3">
        <v>2.0000000000000002E-5</v>
      </c>
      <c r="G139" s="2">
        <v>1.1000000000000001E-3</v>
      </c>
      <c r="H139" s="2">
        <f t="shared" si="2"/>
        <v>0.26785714285714285</v>
      </c>
    </row>
    <row r="140" spans="1:8" x14ac:dyDescent="0.35">
      <c r="A140" s="2" t="s">
        <v>595</v>
      </c>
      <c r="B140" s="2" t="s">
        <v>8</v>
      </c>
      <c r="C140" s="2" t="s">
        <v>596</v>
      </c>
      <c r="D140" s="2">
        <v>19</v>
      </c>
      <c r="E140" s="2">
        <v>71</v>
      </c>
      <c r="F140" s="2">
        <v>6.4000000000000005E-4</v>
      </c>
      <c r="G140" s="2">
        <v>2.3E-2</v>
      </c>
      <c r="H140" s="2">
        <f t="shared" si="2"/>
        <v>0.26760563380281688</v>
      </c>
    </row>
    <row r="141" spans="1:8" x14ac:dyDescent="0.35">
      <c r="A141" s="2" t="s">
        <v>292</v>
      </c>
      <c r="B141" s="2" t="s">
        <v>8</v>
      </c>
      <c r="C141" s="2" t="s">
        <v>293</v>
      </c>
      <c r="D141" s="2">
        <v>42</v>
      </c>
      <c r="E141" s="2">
        <v>157</v>
      </c>
      <c r="F141" s="3">
        <v>5.3000000000000001E-7</v>
      </c>
      <c r="G141" s="3">
        <v>3.8999999999999999E-5</v>
      </c>
      <c r="H141" s="2">
        <f t="shared" si="2"/>
        <v>0.26751592356687898</v>
      </c>
    </row>
    <row r="142" spans="1:8" x14ac:dyDescent="0.35">
      <c r="A142" s="2" t="s">
        <v>342</v>
      </c>
      <c r="B142" s="2" t="s">
        <v>8</v>
      </c>
      <c r="C142" s="2" t="s">
        <v>343</v>
      </c>
      <c r="D142" s="2">
        <v>36</v>
      </c>
      <c r="E142" s="2">
        <v>135</v>
      </c>
      <c r="F142" s="3">
        <v>3.4999999999999999E-6</v>
      </c>
      <c r="G142" s="2">
        <v>2.2000000000000001E-4</v>
      </c>
      <c r="H142" s="2">
        <f t="shared" si="2"/>
        <v>0.26666666666666666</v>
      </c>
    </row>
    <row r="143" spans="1:8" x14ac:dyDescent="0.35">
      <c r="A143" s="2" t="s">
        <v>573</v>
      </c>
      <c r="B143" s="2" t="s">
        <v>8</v>
      </c>
      <c r="C143" s="2" t="s">
        <v>574</v>
      </c>
      <c r="D143" s="2">
        <v>20</v>
      </c>
      <c r="E143" s="2">
        <v>75</v>
      </c>
      <c r="F143" s="2">
        <v>4.8000000000000001E-4</v>
      </c>
      <c r="G143" s="2">
        <v>1.7999999999999999E-2</v>
      </c>
      <c r="H143" s="2">
        <f t="shared" si="2"/>
        <v>0.26666666666666666</v>
      </c>
    </row>
    <row r="144" spans="1:8" x14ac:dyDescent="0.35">
      <c r="A144" s="2" t="s">
        <v>557</v>
      </c>
      <c r="B144" s="2" t="s">
        <v>8</v>
      </c>
      <c r="C144" s="2" t="s">
        <v>558</v>
      </c>
      <c r="D144" s="2">
        <v>21</v>
      </c>
      <c r="E144" s="2">
        <v>79</v>
      </c>
      <c r="F144" s="2">
        <v>3.6999999999999999E-4</v>
      </c>
      <c r="G144" s="2">
        <v>1.4E-2</v>
      </c>
      <c r="H144" s="2">
        <f t="shared" si="2"/>
        <v>0.26582278481012656</v>
      </c>
    </row>
    <row r="145" spans="1:8" x14ac:dyDescent="0.35">
      <c r="A145" s="2" t="s">
        <v>198</v>
      </c>
      <c r="B145" s="2" t="s">
        <v>8</v>
      </c>
      <c r="C145" s="2" t="s">
        <v>199</v>
      </c>
      <c r="D145" s="2">
        <v>53</v>
      </c>
      <c r="E145" s="2">
        <v>200</v>
      </c>
      <c r="F145" s="3">
        <v>2.4E-8</v>
      </c>
      <c r="G145" s="3">
        <v>2.7E-6</v>
      </c>
      <c r="H145" s="2">
        <f t="shared" si="2"/>
        <v>0.26500000000000001</v>
      </c>
    </row>
    <row r="146" spans="1:8" x14ac:dyDescent="0.35">
      <c r="A146" s="2" t="s">
        <v>38</v>
      </c>
      <c r="B146" s="2" t="s">
        <v>8</v>
      </c>
      <c r="C146" s="2" t="s">
        <v>39</v>
      </c>
      <c r="D146" s="2">
        <v>147</v>
      </c>
      <c r="E146" s="2">
        <v>559</v>
      </c>
      <c r="F146" s="3">
        <v>2.1999999999999999E-20</v>
      </c>
      <c r="G146" s="3">
        <v>1.5E-17</v>
      </c>
      <c r="H146" s="2">
        <f t="shared" si="2"/>
        <v>0.2629695885509839</v>
      </c>
    </row>
    <row r="147" spans="1:8" x14ac:dyDescent="0.35">
      <c r="A147" s="2" t="s">
        <v>365</v>
      </c>
      <c r="B147" s="2" t="s">
        <v>8</v>
      </c>
      <c r="C147" s="2" t="s">
        <v>366</v>
      </c>
      <c r="D147" s="2">
        <v>35</v>
      </c>
      <c r="E147" s="2">
        <v>134</v>
      </c>
      <c r="F147" s="3">
        <v>6.9999999999999999E-6</v>
      </c>
      <c r="G147" s="2">
        <v>4.0999999999999999E-4</v>
      </c>
      <c r="H147" s="2">
        <f t="shared" si="2"/>
        <v>0.26119402985074625</v>
      </c>
    </row>
    <row r="148" spans="1:8" x14ac:dyDescent="0.35">
      <c r="A148" s="2" t="s">
        <v>308</v>
      </c>
      <c r="B148" s="2" t="s">
        <v>8</v>
      </c>
      <c r="C148" s="2" t="s">
        <v>309</v>
      </c>
      <c r="D148" s="2">
        <v>43</v>
      </c>
      <c r="E148" s="2">
        <v>165</v>
      </c>
      <c r="F148" s="3">
        <v>6.9999999999999997E-7</v>
      </c>
      <c r="G148" s="3">
        <v>5.0000000000000002E-5</v>
      </c>
      <c r="H148" s="2">
        <f t="shared" si="2"/>
        <v>0.26060606060606062</v>
      </c>
    </row>
    <row r="149" spans="1:8" x14ac:dyDescent="0.35">
      <c r="A149" s="2" t="s">
        <v>18</v>
      </c>
      <c r="B149" s="2" t="s">
        <v>8</v>
      </c>
      <c r="C149" s="2" t="s">
        <v>19</v>
      </c>
      <c r="D149" s="2">
        <v>241</v>
      </c>
      <c r="E149" s="2">
        <v>926</v>
      </c>
      <c r="F149" s="3">
        <v>2.5000000000000002E-32</v>
      </c>
      <c r="G149" s="3">
        <v>4.5999999999999998E-29</v>
      </c>
      <c r="H149" s="2">
        <f t="shared" si="2"/>
        <v>0.26025917926565872</v>
      </c>
    </row>
    <row r="150" spans="1:8" x14ac:dyDescent="0.35">
      <c r="A150" s="2" t="s">
        <v>575</v>
      </c>
      <c r="B150" s="2" t="s">
        <v>8</v>
      </c>
      <c r="C150" s="2" t="s">
        <v>576</v>
      </c>
      <c r="D150" s="2">
        <v>21</v>
      </c>
      <c r="E150" s="2">
        <v>81</v>
      </c>
      <c r="F150" s="2">
        <v>4.8999999999999998E-4</v>
      </c>
      <c r="G150" s="2">
        <v>1.7999999999999999E-2</v>
      </c>
      <c r="H150" s="2">
        <f t="shared" si="2"/>
        <v>0.25925925925925924</v>
      </c>
    </row>
    <row r="151" spans="1:8" x14ac:dyDescent="0.35">
      <c r="A151" s="2" t="s">
        <v>238</v>
      </c>
      <c r="B151" s="2" t="s">
        <v>8</v>
      </c>
      <c r="C151" s="2" t="s">
        <v>239</v>
      </c>
      <c r="D151" s="2">
        <v>51</v>
      </c>
      <c r="E151" s="2">
        <v>197</v>
      </c>
      <c r="F151" s="3">
        <v>8.0999999999999997E-8</v>
      </c>
      <c r="G151" s="3">
        <v>7.5000000000000002E-6</v>
      </c>
      <c r="H151" s="2">
        <f t="shared" si="2"/>
        <v>0.25888324873096447</v>
      </c>
    </row>
    <row r="152" spans="1:8" x14ac:dyDescent="0.35">
      <c r="A152" s="2" t="s">
        <v>555</v>
      </c>
      <c r="B152" s="2" t="s">
        <v>8</v>
      </c>
      <c r="C152" s="2" t="s">
        <v>556</v>
      </c>
      <c r="D152" s="2">
        <v>22</v>
      </c>
      <c r="E152" s="2">
        <v>85</v>
      </c>
      <c r="F152" s="2">
        <v>3.6999999999999999E-4</v>
      </c>
      <c r="G152" s="2">
        <v>1.4E-2</v>
      </c>
      <c r="H152" s="2">
        <f t="shared" si="2"/>
        <v>0.25882352941176473</v>
      </c>
    </row>
    <row r="153" spans="1:8" x14ac:dyDescent="0.35">
      <c r="A153" s="2" t="s">
        <v>230</v>
      </c>
      <c r="B153" s="2" t="s">
        <v>8</v>
      </c>
      <c r="C153" s="2" t="s">
        <v>231</v>
      </c>
      <c r="D153" s="2">
        <v>52</v>
      </c>
      <c r="E153" s="2">
        <v>202</v>
      </c>
      <c r="F153" s="3">
        <v>7.1E-8</v>
      </c>
      <c r="G153" s="3">
        <v>6.8000000000000001E-6</v>
      </c>
      <c r="H153" s="2">
        <f t="shared" si="2"/>
        <v>0.25742574257425743</v>
      </c>
    </row>
    <row r="154" spans="1:8" x14ac:dyDescent="0.35">
      <c r="A154" s="2" t="s">
        <v>634</v>
      </c>
      <c r="B154" s="2" t="s">
        <v>8</v>
      </c>
      <c r="C154" s="2" t="s">
        <v>635</v>
      </c>
      <c r="D154" s="2">
        <v>19</v>
      </c>
      <c r="E154" s="2">
        <v>74</v>
      </c>
      <c r="F154" s="2">
        <v>9.7000000000000005E-4</v>
      </c>
      <c r="G154" s="2">
        <v>3.2000000000000001E-2</v>
      </c>
      <c r="H154" s="2">
        <f t="shared" si="2"/>
        <v>0.25675675675675674</v>
      </c>
    </row>
    <row r="155" spans="1:8" x14ac:dyDescent="0.35">
      <c r="A155" s="2" t="s">
        <v>636</v>
      </c>
      <c r="B155" s="2" t="s">
        <v>8</v>
      </c>
      <c r="C155" s="2" t="s">
        <v>637</v>
      </c>
      <c r="D155" s="2">
        <v>19</v>
      </c>
      <c r="E155" s="2">
        <v>74</v>
      </c>
      <c r="F155" s="2">
        <v>9.7000000000000005E-4</v>
      </c>
      <c r="G155" s="2">
        <v>3.2000000000000001E-2</v>
      </c>
      <c r="H155" s="2">
        <f t="shared" si="2"/>
        <v>0.25675675675675674</v>
      </c>
    </row>
    <row r="156" spans="1:8" x14ac:dyDescent="0.35">
      <c r="A156" s="2" t="s">
        <v>563</v>
      </c>
      <c r="B156" s="2" t="s">
        <v>8</v>
      </c>
      <c r="C156" s="2" t="s">
        <v>564</v>
      </c>
      <c r="D156" s="2">
        <v>22</v>
      </c>
      <c r="E156" s="2">
        <v>86</v>
      </c>
      <c r="F156" s="2">
        <v>4.2000000000000002E-4</v>
      </c>
      <c r="G156" s="2">
        <v>1.6E-2</v>
      </c>
      <c r="H156" s="2">
        <f t="shared" si="2"/>
        <v>0.2558139534883721</v>
      </c>
    </row>
    <row r="157" spans="1:8" x14ac:dyDescent="0.35">
      <c r="A157" s="2" t="s">
        <v>320</v>
      </c>
      <c r="B157" s="2" t="s">
        <v>8</v>
      </c>
      <c r="C157" s="2" t="s">
        <v>321</v>
      </c>
      <c r="D157" s="2">
        <v>43</v>
      </c>
      <c r="E157" s="2">
        <v>170</v>
      </c>
      <c r="F157" s="3">
        <v>1.3999999999999999E-6</v>
      </c>
      <c r="G157" s="3">
        <v>9.2999999999999997E-5</v>
      </c>
      <c r="H157" s="2">
        <f t="shared" si="2"/>
        <v>0.25294117647058822</v>
      </c>
    </row>
    <row r="158" spans="1:8" x14ac:dyDescent="0.35">
      <c r="A158" s="2" t="s">
        <v>256</v>
      </c>
      <c r="B158" s="2" t="s">
        <v>8</v>
      </c>
      <c r="C158" s="2" t="s">
        <v>257</v>
      </c>
      <c r="D158" s="2">
        <v>51</v>
      </c>
      <c r="E158" s="2">
        <v>202</v>
      </c>
      <c r="F158" s="3">
        <v>1.6E-7</v>
      </c>
      <c r="G158" s="3">
        <v>1.4E-5</v>
      </c>
      <c r="H158" s="2">
        <f t="shared" si="2"/>
        <v>0.25247524752475248</v>
      </c>
    </row>
    <row r="159" spans="1:8" x14ac:dyDescent="0.35">
      <c r="A159" s="2" t="s">
        <v>226</v>
      </c>
      <c r="B159" s="2" t="s">
        <v>8</v>
      </c>
      <c r="C159" s="2" t="s">
        <v>227</v>
      </c>
      <c r="D159" s="2">
        <v>55</v>
      </c>
      <c r="E159" s="2">
        <v>218</v>
      </c>
      <c r="F159" s="3">
        <v>5.4E-8</v>
      </c>
      <c r="G159" s="3">
        <v>5.2000000000000002E-6</v>
      </c>
      <c r="H159" s="2">
        <f t="shared" si="2"/>
        <v>0.25229357798165136</v>
      </c>
    </row>
    <row r="160" spans="1:8" x14ac:dyDescent="0.35">
      <c r="A160" s="2" t="s">
        <v>228</v>
      </c>
      <c r="B160" s="2" t="s">
        <v>8</v>
      </c>
      <c r="C160" s="2" t="s">
        <v>229</v>
      </c>
      <c r="D160" s="2">
        <v>55</v>
      </c>
      <c r="E160" s="2">
        <v>218</v>
      </c>
      <c r="F160" s="3">
        <v>5.4E-8</v>
      </c>
      <c r="G160" s="3">
        <v>5.2000000000000002E-6</v>
      </c>
      <c r="H160" s="2">
        <f t="shared" si="2"/>
        <v>0.25229357798165136</v>
      </c>
    </row>
    <row r="161" spans="1:8" x14ac:dyDescent="0.35">
      <c r="A161" s="2" t="s">
        <v>260</v>
      </c>
      <c r="B161" s="2" t="s">
        <v>8</v>
      </c>
      <c r="C161" s="2" t="s">
        <v>261</v>
      </c>
      <c r="D161" s="2">
        <v>51</v>
      </c>
      <c r="E161" s="2">
        <v>204</v>
      </c>
      <c r="F161" s="3">
        <v>1.9999999999999999E-7</v>
      </c>
      <c r="G161" s="3">
        <v>1.7E-5</v>
      </c>
      <c r="H161" s="2">
        <f t="shared" si="2"/>
        <v>0.25</v>
      </c>
    </row>
    <row r="162" spans="1:8" x14ac:dyDescent="0.35">
      <c r="A162" s="2" t="s">
        <v>494</v>
      </c>
      <c r="B162" s="2" t="s">
        <v>8</v>
      </c>
      <c r="C162" s="2" t="s">
        <v>495</v>
      </c>
      <c r="D162" s="2">
        <v>27</v>
      </c>
      <c r="E162" s="2">
        <v>108</v>
      </c>
      <c r="F162" s="2">
        <v>1.3999999999999999E-4</v>
      </c>
      <c r="G162" s="2">
        <v>6.0000000000000001E-3</v>
      </c>
      <c r="H162" s="2">
        <f t="shared" si="2"/>
        <v>0.25</v>
      </c>
    </row>
    <row r="163" spans="1:8" x14ac:dyDescent="0.35">
      <c r="A163" s="2" t="s">
        <v>216</v>
      </c>
      <c r="B163" s="2" t="s">
        <v>8</v>
      </c>
      <c r="C163" s="2" t="s">
        <v>217</v>
      </c>
      <c r="D163" s="2">
        <v>58</v>
      </c>
      <c r="E163" s="2">
        <v>233</v>
      </c>
      <c r="F163" s="3">
        <v>3.5000000000000002E-8</v>
      </c>
      <c r="G163" s="3">
        <v>3.5999999999999998E-6</v>
      </c>
      <c r="H163" s="2">
        <f t="shared" si="2"/>
        <v>0.24892703862660945</v>
      </c>
    </row>
    <row r="164" spans="1:8" x14ac:dyDescent="0.35">
      <c r="A164" s="2" t="s">
        <v>234</v>
      </c>
      <c r="B164" s="2" t="s">
        <v>8</v>
      </c>
      <c r="C164" s="2" t="s">
        <v>235</v>
      </c>
      <c r="D164" s="2">
        <v>55</v>
      </c>
      <c r="E164" s="2">
        <v>221</v>
      </c>
      <c r="F164" s="3">
        <v>7.9000000000000006E-8</v>
      </c>
      <c r="G164" s="3">
        <v>7.4000000000000003E-6</v>
      </c>
      <c r="H164" s="2">
        <f t="shared" si="2"/>
        <v>0.24886877828054299</v>
      </c>
    </row>
    <row r="165" spans="1:8" x14ac:dyDescent="0.35">
      <c r="A165" s="2" t="s">
        <v>371</v>
      </c>
      <c r="B165" s="2" t="s">
        <v>8</v>
      </c>
      <c r="C165" s="2" t="s">
        <v>372</v>
      </c>
      <c r="D165" s="2">
        <v>38</v>
      </c>
      <c r="E165" s="2">
        <v>153</v>
      </c>
      <c r="F165" s="3">
        <v>7.7999999999999999E-6</v>
      </c>
      <c r="G165" s="2">
        <v>4.6000000000000001E-4</v>
      </c>
      <c r="H165" s="2">
        <f t="shared" si="2"/>
        <v>0.24836601307189543</v>
      </c>
    </row>
    <row r="166" spans="1:8" x14ac:dyDescent="0.35">
      <c r="A166" s="2" t="s">
        <v>242</v>
      </c>
      <c r="B166" s="2" t="s">
        <v>8</v>
      </c>
      <c r="C166" s="2" t="s">
        <v>243</v>
      </c>
      <c r="D166" s="2">
        <v>55</v>
      </c>
      <c r="E166" s="2">
        <v>222</v>
      </c>
      <c r="F166" s="3">
        <v>8.9000000000000003E-8</v>
      </c>
      <c r="G166" s="3">
        <v>8.1000000000000004E-6</v>
      </c>
      <c r="H166" s="2">
        <f t="shared" si="2"/>
        <v>0.24774774774774774</v>
      </c>
    </row>
    <row r="167" spans="1:8" x14ac:dyDescent="0.35">
      <c r="A167" s="2" t="s">
        <v>363</v>
      </c>
      <c r="B167" s="2" t="s">
        <v>8</v>
      </c>
      <c r="C167" s="2" t="s">
        <v>364</v>
      </c>
      <c r="D167" s="2">
        <v>39</v>
      </c>
      <c r="E167" s="2">
        <v>158</v>
      </c>
      <c r="F167" s="3">
        <v>6.7000000000000002E-6</v>
      </c>
      <c r="G167" s="2">
        <v>4.0000000000000002E-4</v>
      </c>
      <c r="H167" s="2">
        <f t="shared" si="2"/>
        <v>0.24683544303797469</v>
      </c>
    </row>
    <row r="168" spans="1:8" x14ac:dyDescent="0.35">
      <c r="A168" s="2" t="s">
        <v>395</v>
      </c>
      <c r="B168" s="2" t="s">
        <v>8</v>
      </c>
      <c r="C168" s="2" t="s">
        <v>396</v>
      </c>
      <c r="D168" s="2">
        <v>36</v>
      </c>
      <c r="E168" s="2">
        <v>146</v>
      </c>
      <c r="F168" s="3">
        <v>1.5E-5</v>
      </c>
      <c r="G168" s="2">
        <v>8.4000000000000003E-4</v>
      </c>
      <c r="H168" s="2">
        <f t="shared" si="2"/>
        <v>0.24657534246575341</v>
      </c>
    </row>
    <row r="169" spans="1:8" x14ac:dyDescent="0.35">
      <c r="A169" s="2" t="s">
        <v>206</v>
      </c>
      <c r="B169" s="2" t="s">
        <v>8</v>
      </c>
      <c r="C169" s="2" t="s">
        <v>207</v>
      </c>
      <c r="D169" s="2">
        <v>60</v>
      </c>
      <c r="E169" s="2">
        <v>245</v>
      </c>
      <c r="F169" s="3">
        <v>3.4E-8</v>
      </c>
      <c r="G169" s="3">
        <v>3.4999999999999999E-6</v>
      </c>
      <c r="H169" s="2">
        <f t="shared" si="2"/>
        <v>0.24489795918367346</v>
      </c>
    </row>
    <row r="170" spans="1:8" x14ac:dyDescent="0.35">
      <c r="A170" s="2" t="s">
        <v>62</v>
      </c>
      <c r="B170" s="2" t="s">
        <v>8</v>
      </c>
      <c r="C170" s="2" t="s">
        <v>63</v>
      </c>
      <c r="D170" s="2">
        <v>150</v>
      </c>
      <c r="E170" s="2">
        <v>613</v>
      </c>
      <c r="F170" s="3">
        <v>2.3000000000000001E-18</v>
      </c>
      <c r="G170" s="3">
        <v>8.8E-16</v>
      </c>
      <c r="H170" s="2">
        <f t="shared" si="2"/>
        <v>0.24469820554649266</v>
      </c>
    </row>
    <row r="171" spans="1:8" x14ac:dyDescent="0.35">
      <c r="A171" s="2" t="s">
        <v>56</v>
      </c>
      <c r="B171" s="2" t="s">
        <v>8</v>
      </c>
      <c r="C171" s="2" t="s">
        <v>57</v>
      </c>
      <c r="D171" s="2">
        <v>155</v>
      </c>
      <c r="E171" s="2">
        <v>636</v>
      </c>
      <c r="F171" s="3">
        <v>8.3999999999999996E-19</v>
      </c>
      <c r="G171" s="3">
        <v>3.5999999999999998E-16</v>
      </c>
      <c r="H171" s="2">
        <f t="shared" si="2"/>
        <v>0.24371069182389937</v>
      </c>
    </row>
    <row r="172" spans="1:8" x14ac:dyDescent="0.35">
      <c r="A172" s="2" t="s">
        <v>50</v>
      </c>
      <c r="B172" s="2" t="s">
        <v>8</v>
      </c>
      <c r="C172" s="2" t="s">
        <v>51</v>
      </c>
      <c r="D172" s="2">
        <v>159</v>
      </c>
      <c r="E172" s="2">
        <v>653</v>
      </c>
      <c r="F172" s="3">
        <v>3.1999999999999998E-19</v>
      </c>
      <c r="G172" s="3">
        <v>1.5E-16</v>
      </c>
      <c r="H172" s="2">
        <f t="shared" si="2"/>
        <v>0.24349157733537519</v>
      </c>
    </row>
    <row r="173" spans="1:8" x14ac:dyDescent="0.35">
      <c r="A173" s="2" t="s">
        <v>88</v>
      </c>
      <c r="B173" s="2" t="s">
        <v>8</v>
      </c>
      <c r="C173" s="2" t="s">
        <v>89</v>
      </c>
      <c r="D173" s="2">
        <v>117</v>
      </c>
      <c r="E173" s="2">
        <v>481</v>
      </c>
      <c r="F173" s="3">
        <v>1.9000000000000001E-14</v>
      </c>
      <c r="G173" s="3">
        <v>4.7999999999999997E-12</v>
      </c>
      <c r="H173" s="2">
        <f t="shared" si="2"/>
        <v>0.24324324324324326</v>
      </c>
    </row>
    <row r="174" spans="1:8" x14ac:dyDescent="0.35">
      <c r="A174" s="2" t="s">
        <v>545</v>
      </c>
      <c r="B174" s="2" t="s">
        <v>8</v>
      </c>
      <c r="C174" s="2" t="s">
        <v>546</v>
      </c>
      <c r="D174" s="2">
        <v>25</v>
      </c>
      <c r="E174" s="2">
        <v>103</v>
      </c>
      <c r="F174" s="2">
        <v>3.5E-4</v>
      </c>
      <c r="G174" s="2">
        <v>1.4E-2</v>
      </c>
      <c r="H174" s="2">
        <f t="shared" si="2"/>
        <v>0.24271844660194175</v>
      </c>
    </row>
    <row r="175" spans="1:8" x14ac:dyDescent="0.35">
      <c r="A175" s="2" t="s">
        <v>547</v>
      </c>
      <c r="B175" s="2" t="s">
        <v>8</v>
      </c>
      <c r="C175" s="2" t="s">
        <v>548</v>
      </c>
      <c r="D175" s="2">
        <v>25</v>
      </c>
      <c r="E175" s="2">
        <v>103</v>
      </c>
      <c r="F175" s="2">
        <v>3.5E-4</v>
      </c>
      <c r="G175" s="2">
        <v>1.4E-2</v>
      </c>
      <c r="H175" s="2">
        <f t="shared" si="2"/>
        <v>0.24271844660194175</v>
      </c>
    </row>
    <row r="176" spans="1:8" x14ac:dyDescent="0.35">
      <c r="A176" s="2" t="s">
        <v>549</v>
      </c>
      <c r="B176" s="2" t="s">
        <v>8</v>
      </c>
      <c r="C176" s="2" t="s">
        <v>550</v>
      </c>
      <c r="D176" s="2">
        <v>25</v>
      </c>
      <c r="E176" s="2">
        <v>103</v>
      </c>
      <c r="F176" s="2">
        <v>3.5E-4</v>
      </c>
      <c r="G176" s="2">
        <v>1.4E-2</v>
      </c>
      <c r="H176" s="2">
        <f t="shared" si="2"/>
        <v>0.24271844660194175</v>
      </c>
    </row>
    <row r="177" spans="1:8" x14ac:dyDescent="0.35">
      <c r="A177" s="2" t="s">
        <v>551</v>
      </c>
      <c r="B177" s="2" t="s">
        <v>8</v>
      </c>
      <c r="C177" s="2" t="s">
        <v>552</v>
      </c>
      <c r="D177" s="2">
        <v>25</v>
      </c>
      <c r="E177" s="2">
        <v>103</v>
      </c>
      <c r="F177" s="2">
        <v>3.5E-4</v>
      </c>
      <c r="G177" s="2">
        <v>1.4E-2</v>
      </c>
      <c r="H177" s="2">
        <f t="shared" si="2"/>
        <v>0.24271844660194175</v>
      </c>
    </row>
    <row r="178" spans="1:8" x14ac:dyDescent="0.35">
      <c r="A178" s="2" t="s">
        <v>314</v>
      </c>
      <c r="B178" s="2" t="s">
        <v>8</v>
      </c>
      <c r="C178" s="2" t="s">
        <v>315</v>
      </c>
      <c r="D178" s="2">
        <v>49</v>
      </c>
      <c r="E178" s="2">
        <v>202</v>
      </c>
      <c r="F178" s="3">
        <v>7.4000000000000001E-7</v>
      </c>
      <c r="G178" s="3">
        <v>5.1E-5</v>
      </c>
      <c r="H178" s="2">
        <f t="shared" si="2"/>
        <v>0.24257425742574257</v>
      </c>
    </row>
    <row r="179" spans="1:8" x14ac:dyDescent="0.35">
      <c r="A179" s="2" t="s">
        <v>72</v>
      </c>
      <c r="B179" s="2" t="s">
        <v>8</v>
      </c>
      <c r="C179" s="2" t="s">
        <v>73</v>
      </c>
      <c r="D179" s="2">
        <v>139</v>
      </c>
      <c r="E179" s="2">
        <v>574</v>
      </c>
      <c r="F179" s="3">
        <v>8.6000000000000005E-17</v>
      </c>
      <c r="G179" s="3">
        <v>2.8000000000000001E-14</v>
      </c>
      <c r="H179" s="2">
        <f t="shared" si="2"/>
        <v>0.24216027874564461</v>
      </c>
    </row>
    <row r="180" spans="1:8" x14ac:dyDescent="0.35">
      <c r="A180" s="2" t="s">
        <v>667</v>
      </c>
      <c r="B180" s="2" t="s">
        <v>8</v>
      </c>
      <c r="C180" s="2" t="s">
        <v>668</v>
      </c>
      <c r="D180" s="2">
        <v>20</v>
      </c>
      <c r="E180" s="2">
        <v>83</v>
      </c>
      <c r="F180" s="2">
        <v>1.4E-3</v>
      </c>
      <c r="G180" s="2">
        <v>4.4999999999999998E-2</v>
      </c>
      <c r="H180" s="2">
        <f t="shared" si="2"/>
        <v>0.24096385542168675</v>
      </c>
    </row>
    <row r="181" spans="1:8" x14ac:dyDescent="0.35">
      <c r="A181" s="2" t="s">
        <v>440</v>
      </c>
      <c r="B181" s="2" t="s">
        <v>8</v>
      </c>
      <c r="C181" s="2" t="s">
        <v>441</v>
      </c>
      <c r="D181" s="2">
        <v>33</v>
      </c>
      <c r="E181" s="2">
        <v>137</v>
      </c>
      <c r="F181" s="3">
        <v>5.0000000000000002E-5</v>
      </c>
      <c r="G181" s="2">
        <v>2.5000000000000001E-3</v>
      </c>
      <c r="H181" s="2">
        <f t="shared" si="2"/>
        <v>0.24087591240875914</v>
      </c>
    </row>
    <row r="182" spans="1:8" x14ac:dyDescent="0.35">
      <c r="A182" s="2" t="s">
        <v>454</v>
      </c>
      <c r="B182" s="2" t="s">
        <v>8</v>
      </c>
      <c r="C182" s="2" t="s">
        <v>455</v>
      </c>
      <c r="D182" s="2">
        <v>32</v>
      </c>
      <c r="E182" s="2">
        <v>133</v>
      </c>
      <c r="F182" s="3">
        <v>6.6000000000000005E-5</v>
      </c>
      <c r="G182" s="2">
        <v>3.0999999999999999E-3</v>
      </c>
      <c r="H182" s="2">
        <f t="shared" si="2"/>
        <v>0.24060150375939848</v>
      </c>
    </row>
    <row r="183" spans="1:8" x14ac:dyDescent="0.35">
      <c r="A183" s="2" t="s">
        <v>367</v>
      </c>
      <c r="B183" s="2" t="s">
        <v>8</v>
      </c>
      <c r="C183" s="2" t="s">
        <v>368</v>
      </c>
      <c r="D183" s="2">
        <v>41</v>
      </c>
      <c r="E183" s="2">
        <v>171</v>
      </c>
      <c r="F183" s="3">
        <v>7.3000000000000004E-6</v>
      </c>
      <c r="G183" s="2">
        <v>4.2999999999999999E-4</v>
      </c>
      <c r="H183" s="2">
        <f t="shared" si="2"/>
        <v>0.23976608187134502</v>
      </c>
    </row>
    <row r="184" spans="1:8" x14ac:dyDescent="0.35">
      <c r="A184" s="2" t="s">
        <v>160</v>
      </c>
      <c r="B184" s="2" t="s">
        <v>8</v>
      </c>
      <c r="C184" s="2" t="s">
        <v>161</v>
      </c>
      <c r="D184" s="2">
        <v>72</v>
      </c>
      <c r="E184" s="2">
        <v>302</v>
      </c>
      <c r="F184" s="3">
        <v>4.0000000000000002E-9</v>
      </c>
      <c r="G184" s="3">
        <v>5.5000000000000003E-7</v>
      </c>
      <c r="H184" s="2">
        <f t="shared" si="2"/>
        <v>0.23841059602649006</v>
      </c>
    </row>
    <row r="185" spans="1:8" x14ac:dyDescent="0.35">
      <c r="A185" s="2" t="s">
        <v>274</v>
      </c>
      <c r="B185" s="2" t="s">
        <v>8</v>
      </c>
      <c r="C185" s="2" t="s">
        <v>275</v>
      </c>
      <c r="D185" s="2">
        <v>54</v>
      </c>
      <c r="E185" s="2">
        <v>227</v>
      </c>
      <c r="F185" s="3">
        <v>3.4999999999999998E-7</v>
      </c>
      <c r="G185" s="3">
        <v>2.8E-5</v>
      </c>
      <c r="H185" s="2">
        <f t="shared" si="2"/>
        <v>0.23788546255506607</v>
      </c>
    </row>
    <row r="186" spans="1:8" x14ac:dyDescent="0.35">
      <c r="A186" s="2" t="s">
        <v>78</v>
      </c>
      <c r="B186" s="2" t="s">
        <v>8</v>
      </c>
      <c r="C186" s="2" t="s">
        <v>1169</v>
      </c>
      <c r="D186" s="2">
        <v>137</v>
      </c>
      <c r="E186" s="2">
        <v>578</v>
      </c>
      <c r="F186" s="3">
        <v>6.2000000000000002E-16</v>
      </c>
      <c r="G186" s="3">
        <v>1.9E-13</v>
      </c>
      <c r="H186" s="2">
        <f t="shared" si="2"/>
        <v>0.23702422145328719</v>
      </c>
    </row>
    <row r="187" spans="1:8" x14ac:dyDescent="0.35">
      <c r="A187" s="2" t="s">
        <v>166</v>
      </c>
      <c r="B187" s="2" t="s">
        <v>8</v>
      </c>
      <c r="C187" s="2" t="s">
        <v>167</v>
      </c>
      <c r="D187" s="2">
        <v>72</v>
      </c>
      <c r="E187" s="2">
        <v>305</v>
      </c>
      <c r="F187" s="3">
        <v>5.5999999999999997E-9</v>
      </c>
      <c r="G187" s="3">
        <v>7.4000000000000001E-7</v>
      </c>
      <c r="H187" s="2">
        <f t="shared" si="2"/>
        <v>0.23606557377049181</v>
      </c>
    </row>
    <row r="188" spans="1:8" x14ac:dyDescent="0.35">
      <c r="A188" s="2" t="s">
        <v>128</v>
      </c>
      <c r="B188" s="2" t="s">
        <v>8</v>
      </c>
      <c r="C188" s="2" t="s">
        <v>129</v>
      </c>
      <c r="D188" s="2">
        <v>96</v>
      </c>
      <c r="E188" s="2">
        <v>407</v>
      </c>
      <c r="F188" s="3">
        <v>1.7999999999999999E-11</v>
      </c>
      <c r="G188" s="3">
        <v>3.1E-9</v>
      </c>
      <c r="H188" s="2">
        <f t="shared" si="2"/>
        <v>0.23587223587223588</v>
      </c>
    </row>
    <row r="189" spans="1:8" x14ac:dyDescent="0.35">
      <c r="A189" s="2" t="s">
        <v>83</v>
      </c>
      <c r="B189" s="2" t="s">
        <v>8</v>
      </c>
      <c r="C189" s="2" t="s">
        <v>1170</v>
      </c>
      <c r="D189" s="2">
        <v>137</v>
      </c>
      <c r="E189" s="2">
        <v>583</v>
      </c>
      <c r="F189" s="3">
        <v>1.0999999999999999E-15</v>
      </c>
      <c r="G189" s="3">
        <v>3.0999999999999999E-13</v>
      </c>
      <c r="H189" s="2">
        <f t="shared" si="2"/>
        <v>0.23499142367066894</v>
      </c>
    </row>
    <row r="190" spans="1:8" x14ac:dyDescent="0.35">
      <c r="A190" s="2" t="s">
        <v>254</v>
      </c>
      <c r="B190" s="2" t="s">
        <v>8</v>
      </c>
      <c r="C190" s="2" t="s">
        <v>255</v>
      </c>
      <c r="D190" s="2">
        <v>60</v>
      </c>
      <c r="E190" s="2">
        <v>258</v>
      </c>
      <c r="F190" s="3">
        <v>1.6E-7</v>
      </c>
      <c r="G190" s="3">
        <v>1.4E-5</v>
      </c>
      <c r="H190" s="2">
        <f t="shared" si="2"/>
        <v>0.23255813953488372</v>
      </c>
    </row>
    <row r="191" spans="1:8" x14ac:dyDescent="0.35">
      <c r="A191" s="2" t="s">
        <v>401</v>
      </c>
      <c r="B191" s="2" t="s">
        <v>8</v>
      </c>
      <c r="C191" s="2" t="s">
        <v>402</v>
      </c>
      <c r="D191" s="2">
        <v>40</v>
      </c>
      <c r="E191" s="2">
        <v>172</v>
      </c>
      <c r="F191" s="3">
        <v>1.7E-5</v>
      </c>
      <c r="G191" s="2">
        <v>9.2000000000000003E-4</v>
      </c>
      <c r="H191" s="2">
        <f t="shared" si="2"/>
        <v>0.23255813953488372</v>
      </c>
    </row>
    <row r="192" spans="1:8" x14ac:dyDescent="0.35">
      <c r="A192" s="2" t="s">
        <v>268</v>
      </c>
      <c r="B192" s="2" t="s">
        <v>8</v>
      </c>
      <c r="C192" s="2" t="s">
        <v>269</v>
      </c>
      <c r="D192" s="2">
        <v>58</v>
      </c>
      <c r="E192" s="2">
        <v>251</v>
      </c>
      <c r="F192" s="3">
        <v>2.9999999999999999E-7</v>
      </c>
      <c r="G192" s="3">
        <v>2.5000000000000001E-5</v>
      </c>
      <c r="H192" s="2">
        <f t="shared" si="2"/>
        <v>0.23107569721115537</v>
      </c>
    </row>
    <row r="193" spans="1:8" x14ac:dyDescent="0.35">
      <c r="A193" s="2" t="s">
        <v>626</v>
      </c>
      <c r="B193" s="2" t="s">
        <v>8</v>
      </c>
      <c r="C193" s="2" t="s">
        <v>627</v>
      </c>
      <c r="D193" s="2">
        <v>24</v>
      </c>
      <c r="E193" s="2">
        <v>104</v>
      </c>
      <c r="F193" s="2">
        <v>8.4000000000000003E-4</v>
      </c>
      <c r="G193" s="2">
        <v>2.8000000000000001E-2</v>
      </c>
      <c r="H193" s="2">
        <f t="shared" si="2"/>
        <v>0.23076923076923078</v>
      </c>
    </row>
    <row r="194" spans="1:8" x14ac:dyDescent="0.35">
      <c r="A194" s="2" t="s">
        <v>300</v>
      </c>
      <c r="B194" s="2" t="s">
        <v>8</v>
      </c>
      <c r="C194" s="2" t="s">
        <v>301</v>
      </c>
      <c r="D194" s="2">
        <v>56</v>
      </c>
      <c r="E194" s="2">
        <v>244</v>
      </c>
      <c r="F194" s="3">
        <v>5.7000000000000005E-7</v>
      </c>
      <c r="G194" s="3">
        <v>4.1999999999999998E-5</v>
      </c>
      <c r="H194" s="2">
        <f t="shared" si="2"/>
        <v>0.22950819672131148</v>
      </c>
    </row>
    <row r="195" spans="1:8" x14ac:dyDescent="0.35">
      <c r="A195" s="2" t="s">
        <v>369</v>
      </c>
      <c r="B195" s="2" t="s">
        <v>8</v>
      </c>
      <c r="C195" s="2" t="s">
        <v>370</v>
      </c>
      <c r="D195" s="2">
        <v>45</v>
      </c>
      <c r="E195" s="2">
        <v>197</v>
      </c>
      <c r="F195" s="3">
        <v>7.7999999999999999E-6</v>
      </c>
      <c r="G195" s="2">
        <v>4.6000000000000001E-4</v>
      </c>
      <c r="H195" s="2">
        <f t="shared" ref="H195:H258" si="3">D195/E195</f>
        <v>0.22842639593908629</v>
      </c>
    </row>
    <row r="196" spans="1:8" x14ac:dyDescent="0.35">
      <c r="A196" s="2" t="s">
        <v>258</v>
      </c>
      <c r="B196" s="2" t="s">
        <v>8</v>
      </c>
      <c r="C196" s="2" t="s">
        <v>259</v>
      </c>
      <c r="D196" s="2">
        <v>62</v>
      </c>
      <c r="E196" s="2">
        <v>273</v>
      </c>
      <c r="F196" s="3">
        <v>1.9999999999999999E-7</v>
      </c>
      <c r="G196" s="3">
        <v>1.7E-5</v>
      </c>
      <c r="H196" s="2">
        <f t="shared" si="3"/>
        <v>0.2271062271062271</v>
      </c>
    </row>
    <row r="197" spans="1:8" x14ac:dyDescent="0.35">
      <c r="A197" s="2" t="s">
        <v>351</v>
      </c>
      <c r="B197" s="2" t="s">
        <v>8</v>
      </c>
      <c r="C197" s="2" t="s">
        <v>352</v>
      </c>
      <c r="D197" s="2">
        <v>48</v>
      </c>
      <c r="E197" s="2">
        <v>212</v>
      </c>
      <c r="F197" s="3">
        <v>4.8999999999999997E-6</v>
      </c>
      <c r="G197" s="2">
        <v>2.9999999999999997E-4</v>
      </c>
      <c r="H197" s="2">
        <f t="shared" si="3"/>
        <v>0.22641509433962265</v>
      </c>
    </row>
    <row r="198" spans="1:8" x14ac:dyDescent="0.35">
      <c r="A198" s="2" t="s">
        <v>606</v>
      </c>
      <c r="B198" s="2" t="s">
        <v>8</v>
      </c>
      <c r="C198" s="2" t="s">
        <v>607</v>
      </c>
      <c r="D198" s="2">
        <v>26</v>
      </c>
      <c r="E198" s="2">
        <v>115</v>
      </c>
      <c r="F198" s="2">
        <v>6.8000000000000005E-4</v>
      </c>
      <c r="G198" s="2">
        <v>2.4E-2</v>
      </c>
      <c r="H198" s="2">
        <f t="shared" si="3"/>
        <v>0.22608695652173913</v>
      </c>
    </row>
    <row r="199" spans="1:8" x14ac:dyDescent="0.35">
      <c r="A199" s="2" t="s">
        <v>661</v>
      </c>
      <c r="B199" s="2" t="s">
        <v>8</v>
      </c>
      <c r="C199" s="2" t="s">
        <v>662</v>
      </c>
      <c r="D199" s="2">
        <v>23</v>
      </c>
      <c r="E199" s="2">
        <v>102</v>
      </c>
      <c r="F199" s="2">
        <v>1.4E-3</v>
      </c>
      <c r="G199" s="2">
        <v>4.3999999999999997E-2</v>
      </c>
      <c r="H199" s="2">
        <f t="shared" si="3"/>
        <v>0.22549019607843138</v>
      </c>
    </row>
    <row r="200" spans="1:8" x14ac:dyDescent="0.35">
      <c r="A200" s="2" t="s">
        <v>122</v>
      </c>
      <c r="B200" s="2" t="s">
        <v>8</v>
      </c>
      <c r="C200" s="2" t="s">
        <v>123</v>
      </c>
      <c r="D200" s="2">
        <v>108</v>
      </c>
      <c r="E200" s="2">
        <v>481</v>
      </c>
      <c r="F200" s="3">
        <v>1.3E-11</v>
      </c>
      <c r="G200" s="3">
        <v>2.4E-9</v>
      </c>
      <c r="H200" s="2">
        <f t="shared" si="3"/>
        <v>0.22453222453222454</v>
      </c>
    </row>
    <row r="201" spans="1:8" x14ac:dyDescent="0.35">
      <c r="A201" s="2" t="s">
        <v>46</v>
      </c>
      <c r="B201" s="2" t="s">
        <v>8</v>
      </c>
      <c r="C201" s="2" t="s">
        <v>47</v>
      </c>
      <c r="D201" s="2">
        <v>193</v>
      </c>
      <c r="E201" s="2">
        <v>864</v>
      </c>
      <c r="F201" s="3">
        <v>1.5E-19</v>
      </c>
      <c r="G201" s="3">
        <v>8.3000000000000005E-17</v>
      </c>
      <c r="H201" s="2">
        <f t="shared" si="3"/>
        <v>0.22337962962962962</v>
      </c>
    </row>
    <row r="202" spans="1:8" x14ac:dyDescent="0.35">
      <c r="A202" s="2" t="s">
        <v>108</v>
      </c>
      <c r="B202" s="2" t="s">
        <v>8</v>
      </c>
      <c r="C202" s="2" t="s">
        <v>109</v>
      </c>
      <c r="D202" s="2">
        <v>117</v>
      </c>
      <c r="E202" s="2">
        <v>524</v>
      </c>
      <c r="F202" s="3">
        <v>2.4999999999999998E-12</v>
      </c>
      <c r="G202" s="3">
        <v>5.1E-10</v>
      </c>
      <c r="H202" s="2">
        <f t="shared" si="3"/>
        <v>0.22328244274809161</v>
      </c>
    </row>
    <row r="203" spans="1:8" x14ac:dyDescent="0.35">
      <c r="A203" s="2" t="s">
        <v>316</v>
      </c>
      <c r="B203" s="2" t="s">
        <v>8</v>
      </c>
      <c r="C203" s="2" t="s">
        <v>317</v>
      </c>
      <c r="D203" s="2">
        <v>57</v>
      </c>
      <c r="E203" s="2">
        <v>257</v>
      </c>
      <c r="F203" s="3">
        <v>1.1999999999999999E-6</v>
      </c>
      <c r="G203" s="3">
        <v>8.0000000000000007E-5</v>
      </c>
      <c r="H203" s="2">
        <f t="shared" si="3"/>
        <v>0.22178988326848248</v>
      </c>
    </row>
    <row r="204" spans="1:8" x14ac:dyDescent="0.35">
      <c r="A204" s="2" t="s">
        <v>170</v>
      </c>
      <c r="B204" s="2" t="s">
        <v>8</v>
      </c>
      <c r="C204" s="2" t="s">
        <v>171</v>
      </c>
      <c r="D204" s="2">
        <v>82</v>
      </c>
      <c r="E204" s="2">
        <v>370</v>
      </c>
      <c r="F204" s="3">
        <v>6.1E-9</v>
      </c>
      <c r="G204" s="3">
        <v>7.9999999999999996E-7</v>
      </c>
      <c r="H204" s="2">
        <f t="shared" si="3"/>
        <v>0.22162162162162163</v>
      </c>
    </row>
    <row r="205" spans="1:8" x14ac:dyDescent="0.35">
      <c r="A205" s="2" t="s">
        <v>490</v>
      </c>
      <c r="B205" s="2" t="s">
        <v>8</v>
      </c>
      <c r="C205" s="2" t="s">
        <v>491</v>
      </c>
      <c r="D205" s="2">
        <v>35</v>
      </c>
      <c r="E205" s="2">
        <v>158</v>
      </c>
      <c r="F205" s="2">
        <v>1.2999999999999999E-4</v>
      </c>
      <c r="G205" s="2">
        <v>5.5999999999999999E-3</v>
      </c>
      <c r="H205" s="2">
        <f t="shared" si="3"/>
        <v>0.22151898734177214</v>
      </c>
    </row>
    <row r="206" spans="1:8" x14ac:dyDescent="0.35">
      <c r="A206" s="2" t="s">
        <v>463</v>
      </c>
      <c r="B206" s="2" t="s">
        <v>8</v>
      </c>
      <c r="C206" s="2" t="s">
        <v>464</v>
      </c>
      <c r="D206" s="2">
        <v>38</v>
      </c>
      <c r="E206" s="2">
        <v>172</v>
      </c>
      <c r="F206" s="3">
        <v>6.9999999999999994E-5</v>
      </c>
      <c r="G206" s="2">
        <v>3.3E-3</v>
      </c>
      <c r="H206" s="2">
        <f t="shared" si="3"/>
        <v>0.22093023255813954</v>
      </c>
    </row>
    <row r="207" spans="1:8" x14ac:dyDescent="0.35">
      <c r="A207" s="2" t="s">
        <v>74</v>
      </c>
      <c r="B207" s="2" t="s">
        <v>8</v>
      </c>
      <c r="C207" s="2" t="s">
        <v>75</v>
      </c>
      <c r="D207" s="2">
        <v>164</v>
      </c>
      <c r="E207" s="2">
        <v>744</v>
      </c>
      <c r="F207" s="3">
        <v>2.5000000000000002E-16</v>
      </c>
      <c r="G207" s="3">
        <v>7.7999999999999996E-14</v>
      </c>
      <c r="H207" s="2">
        <f t="shared" si="3"/>
        <v>0.22043010752688172</v>
      </c>
    </row>
    <row r="208" spans="1:8" x14ac:dyDescent="0.35">
      <c r="A208" s="2" t="s">
        <v>359</v>
      </c>
      <c r="B208" s="2" t="s">
        <v>8</v>
      </c>
      <c r="C208" s="2" t="s">
        <v>360</v>
      </c>
      <c r="D208" s="2">
        <v>50</v>
      </c>
      <c r="E208" s="2">
        <v>227</v>
      </c>
      <c r="F208" s="3">
        <v>6.0000000000000002E-6</v>
      </c>
      <c r="G208" s="2">
        <v>3.6000000000000002E-4</v>
      </c>
      <c r="H208" s="2">
        <f t="shared" si="3"/>
        <v>0.22026431718061673</v>
      </c>
    </row>
    <row r="209" spans="1:8" x14ac:dyDescent="0.35">
      <c r="A209" s="2" t="s">
        <v>649</v>
      </c>
      <c r="B209" s="2" t="s">
        <v>8</v>
      </c>
      <c r="C209" s="2" t="s">
        <v>650</v>
      </c>
      <c r="D209" s="2">
        <v>25</v>
      </c>
      <c r="E209" s="2">
        <v>114</v>
      </c>
      <c r="F209" s="2">
        <v>1.1999999999999999E-3</v>
      </c>
      <c r="G209" s="2">
        <v>0.04</v>
      </c>
      <c r="H209" s="2">
        <f t="shared" si="3"/>
        <v>0.21929824561403508</v>
      </c>
    </row>
    <row r="210" spans="1:8" x14ac:dyDescent="0.35">
      <c r="A210" s="2" t="s">
        <v>651</v>
      </c>
      <c r="B210" s="2" t="s">
        <v>8</v>
      </c>
      <c r="C210" s="2" t="s">
        <v>652</v>
      </c>
      <c r="D210" s="2">
        <v>25</v>
      </c>
      <c r="E210" s="2">
        <v>114</v>
      </c>
      <c r="F210" s="2">
        <v>1.1999999999999999E-3</v>
      </c>
      <c r="G210" s="2">
        <v>0.04</v>
      </c>
      <c r="H210" s="2">
        <f t="shared" si="3"/>
        <v>0.21929824561403508</v>
      </c>
    </row>
    <row r="211" spans="1:8" x14ac:dyDescent="0.35">
      <c r="A211" s="2" t="s">
        <v>344</v>
      </c>
      <c r="B211" s="2" t="s">
        <v>8</v>
      </c>
      <c r="C211" s="2" t="s">
        <v>345</v>
      </c>
      <c r="D211" s="2">
        <v>53</v>
      </c>
      <c r="E211" s="2">
        <v>242</v>
      </c>
      <c r="F211" s="3">
        <v>3.7000000000000002E-6</v>
      </c>
      <c r="G211" s="2">
        <v>2.3000000000000001E-4</v>
      </c>
      <c r="H211" s="2">
        <f t="shared" si="3"/>
        <v>0.21900826446280991</v>
      </c>
    </row>
    <row r="212" spans="1:8" x14ac:dyDescent="0.35">
      <c r="A212" s="2" t="s">
        <v>492</v>
      </c>
      <c r="B212" s="2" t="s">
        <v>8</v>
      </c>
      <c r="C212" s="2" t="s">
        <v>493</v>
      </c>
      <c r="D212" s="2">
        <v>36</v>
      </c>
      <c r="E212" s="2">
        <v>165</v>
      </c>
      <c r="F212" s="2">
        <v>1.2999999999999999E-4</v>
      </c>
      <c r="G212" s="2">
        <v>5.7999999999999996E-3</v>
      </c>
      <c r="H212" s="2">
        <f t="shared" si="3"/>
        <v>0.21818181818181817</v>
      </c>
    </row>
    <row r="213" spans="1:8" x14ac:dyDescent="0.35">
      <c r="A213" s="2" t="s">
        <v>246</v>
      </c>
      <c r="B213" s="2" t="s">
        <v>8</v>
      </c>
      <c r="C213" s="2" t="s">
        <v>247</v>
      </c>
      <c r="D213" s="2">
        <v>71</v>
      </c>
      <c r="E213" s="2">
        <v>326</v>
      </c>
      <c r="F213" s="3">
        <v>1.1000000000000001E-7</v>
      </c>
      <c r="G213" s="3">
        <v>9.9000000000000001E-6</v>
      </c>
      <c r="H213" s="2">
        <f t="shared" si="3"/>
        <v>0.21779141104294478</v>
      </c>
    </row>
    <row r="214" spans="1:8" x14ac:dyDescent="0.35">
      <c r="A214" s="2" t="s">
        <v>10</v>
      </c>
      <c r="B214" s="2" t="s">
        <v>8</v>
      </c>
      <c r="C214" s="2" t="s">
        <v>1166</v>
      </c>
      <c r="D214" s="2">
        <v>440</v>
      </c>
      <c r="E214" s="2">
        <v>2022</v>
      </c>
      <c r="F214" s="3">
        <v>3.4000000000000002E-42</v>
      </c>
      <c r="G214" s="3">
        <v>1.8E-38</v>
      </c>
      <c r="H214" s="2">
        <f t="shared" si="3"/>
        <v>0.21760633036597429</v>
      </c>
    </row>
    <row r="215" spans="1:8" x14ac:dyDescent="0.35">
      <c r="A215" s="2" t="s">
        <v>81</v>
      </c>
      <c r="B215" s="2" t="s">
        <v>8</v>
      </c>
      <c r="C215" s="2" t="s">
        <v>82</v>
      </c>
      <c r="D215" s="2">
        <v>166</v>
      </c>
      <c r="E215" s="2">
        <v>772</v>
      </c>
      <c r="F215" s="3">
        <v>1.0999999999999999E-15</v>
      </c>
      <c r="G215" s="3">
        <v>3.0999999999999999E-13</v>
      </c>
      <c r="H215" s="2">
        <f t="shared" si="3"/>
        <v>0.21502590673575128</v>
      </c>
    </row>
    <row r="216" spans="1:8" x14ac:dyDescent="0.35">
      <c r="A216" s="2" t="s">
        <v>488</v>
      </c>
      <c r="B216" s="2" t="s">
        <v>8</v>
      </c>
      <c r="C216" s="2" t="s">
        <v>489</v>
      </c>
      <c r="D216" s="2">
        <v>38</v>
      </c>
      <c r="E216" s="2">
        <v>177</v>
      </c>
      <c r="F216" s="2">
        <v>1.2E-4</v>
      </c>
      <c r="G216" s="2">
        <v>5.1999999999999998E-3</v>
      </c>
      <c r="H216" s="2">
        <f t="shared" si="3"/>
        <v>0.21468926553672316</v>
      </c>
    </row>
    <row r="217" spans="1:8" x14ac:dyDescent="0.35">
      <c r="A217" s="2" t="s">
        <v>543</v>
      </c>
      <c r="B217" s="2" t="s">
        <v>8</v>
      </c>
      <c r="C217" s="2" t="s">
        <v>544</v>
      </c>
      <c r="D217" s="2">
        <v>33</v>
      </c>
      <c r="E217" s="2">
        <v>154</v>
      </c>
      <c r="F217" s="2">
        <v>3.3E-4</v>
      </c>
      <c r="G217" s="2">
        <v>1.2999999999999999E-2</v>
      </c>
      <c r="H217" s="2">
        <f t="shared" si="3"/>
        <v>0.21428571428571427</v>
      </c>
    </row>
    <row r="218" spans="1:8" x14ac:dyDescent="0.35">
      <c r="A218" s="2" t="s">
        <v>565</v>
      </c>
      <c r="B218" s="2" t="s">
        <v>8</v>
      </c>
      <c r="C218" s="2" t="s">
        <v>566</v>
      </c>
      <c r="D218" s="2">
        <v>32</v>
      </c>
      <c r="E218" s="2">
        <v>150</v>
      </c>
      <c r="F218" s="2">
        <v>4.2999999999999999E-4</v>
      </c>
      <c r="G218" s="2">
        <v>1.6E-2</v>
      </c>
      <c r="H218" s="2">
        <f t="shared" si="3"/>
        <v>0.21333333333333335</v>
      </c>
    </row>
    <row r="219" spans="1:8" x14ac:dyDescent="0.35">
      <c r="A219" s="2" t="s">
        <v>326</v>
      </c>
      <c r="B219" s="2" t="s">
        <v>8</v>
      </c>
      <c r="C219" s="2" t="s">
        <v>327</v>
      </c>
      <c r="D219" s="2">
        <v>61</v>
      </c>
      <c r="E219" s="2">
        <v>287</v>
      </c>
      <c r="F219" s="3">
        <v>1.7E-6</v>
      </c>
      <c r="G219" s="2">
        <v>1.1E-4</v>
      </c>
      <c r="H219" s="2">
        <f t="shared" si="3"/>
        <v>0.21254355400696864</v>
      </c>
    </row>
    <row r="220" spans="1:8" x14ac:dyDescent="0.35">
      <c r="A220" s="2" t="s">
        <v>290</v>
      </c>
      <c r="B220" s="2" t="s">
        <v>8</v>
      </c>
      <c r="C220" s="2" t="s">
        <v>291</v>
      </c>
      <c r="D220" s="2">
        <v>68</v>
      </c>
      <c r="E220" s="2">
        <v>320</v>
      </c>
      <c r="F220" s="3">
        <v>4.4000000000000002E-7</v>
      </c>
      <c r="G220" s="3">
        <v>3.3000000000000003E-5</v>
      </c>
      <c r="H220" s="2">
        <f t="shared" si="3"/>
        <v>0.21249999999999999</v>
      </c>
    </row>
    <row r="221" spans="1:8" x14ac:dyDescent="0.35">
      <c r="A221" s="2" t="s">
        <v>158</v>
      </c>
      <c r="B221" s="2" t="s">
        <v>8</v>
      </c>
      <c r="C221" s="2" t="s">
        <v>159</v>
      </c>
      <c r="D221" s="2">
        <v>93</v>
      </c>
      <c r="E221" s="2">
        <v>438</v>
      </c>
      <c r="F221" s="3">
        <v>3.8000000000000001E-9</v>
      </c>
      <c r="G221" s="3">
        <v>5.4000000000000002E-7</v>
      </c>
      <c r="H221" s="2">
        <f t="shared" si="3"/>
        <v>0.21232876712328766</v>
      </c>
    </row>
    <row r="222" spans="1:8" x14ac:dyDescent="0.35">
      <c r="A222" s="2" t="s">
        <v>58</v>
      </c>
      <c r="B222" s="2" t="s">
        <v>8</v>
      </c>
      <c r="C222" s="2" t="s">
        <v>59</v>
      </c>
      <c r="D222" s="2">
        <v>206</v>
      </c>
      <c r="E222" s="2">
        <v>973</v>
      </c>
      <c r="F222" s="3">
        <v>1.4000000000000001E-18</v>
      </c>
      <c r="G222" s="3">
        <v>5.9999999999999999E-16</v>
      </c>
      <c r="H222" s="2">
        <f t="shared" si="3"/>
        <v>0.2117163412127441</v>
      </c>
    </row>
    <row r="223" spans="1:8" x14ac:dyDescent="0.35">
      <c r="A223" s="2" t="s">
        <v>475</v>
      </c>
      <c r="B223" s="2" t="s">
        <v>8</v>
      </c>
      <c r="C223" s="2" t="s">
        <v>476</v>
      </c>
      <c r="D223" s="2">
        <v>42</v>
      </c>
      <c r="E223" s="2">
        <v>199</v>
      </c>
      <c r="F223" s="3">
        <v>7.3999999999999996E-5</v>
      </c>
      <c r="G223" s="2">
        <v>3.3999999999999998E-3</v>
      </c>
      <c r="H223" s="2">
        <f t="shared" si="3"/>
        <v>0.21105527638190955</v>
      </c>
    </row>
    <row r="224" spans="1:8" x14ac:dyDescent="0.35">
      <c r="A224" s="2" t="s">
        <v>330</v>
      </c>
      <c r="B224" s="2" t="s">
        <v>8</v>
      </c>
      <c r="C224" s="2" t="s">
        <v>331</v>
      </c>
      <c r="D224" s="2">
        <v>62</v>
      </c>
      <c r="E224" s="2">
        <v>294</v>
      </c>
      <c r="F224" s="3">
        <v>1.7E-6</v>
      </c>
      <c r="G224" s="2">
        <v>1.1E-4</v>
      </c>
      <c r="H224" s="2">
        <f t="shared" si="3"/>
        <v>0.21088435374149661</v>
      </c>
    </row>
    <row r="225" spans="1:8" x14ac:dyDescent="0.35">
      <c r="A225" s="2" t="s">
        <v>22</v>
      </c>
      <c r="B225" s="2" t="s">
        <v>8</v>
      </c>
      <c r="C225" s="2" t="s">
        <v>23</v>
      </c>
      <c r="D225" s="2">
        <v>361</v>
      </c>
      <c r="E225" s="2">
        <v>1735</v>
      </c>
      <c r="F225" s="3">
        <v>5.0999999999999997E-31</v>
      </c>
      <c r="G225" s="3">
        <v>6.9E-28</v>
      </c>
      <c r="H225" s="2">
        <f t="shared" si="3"/>
        <v>0.2080691642651297</v>
      </c>
    </row>
    <row r="226" spans="1:8" x14ac:dyDescent="0.35">
      <c r="A226" s="2" t="s">
        <v>116</v>
      </c>
      <c r="B226" s="2" t="s">
        <v>8</v>
      </c>
      <c r="C226" s="2" t="s">
        <v>117</v>
      </c>
      <c r="D226" s="2">
        <v>134</v>
      </c>
      <c r="E226" s="2">
        <v>645</v>
      </c>
      <c r="F226" s="3">
        <v>5.3999999999999996E-12</v>
      </c>
      <c r="G226" s="3">
        <v>1.0000000000000001E-9</v>
      </c>
      <c r="H226" s="2">
        <f t="shared" si="3"/>
        <v>0.20775193798449612</v>
      </c>
    </row>
    <row r="227" spans="1:8" x14ac:dyDescent="0.35">
      <c r="A227" s="2" t="s">
        <v>44</v>
      </c>
      <c r="B227" s="2" t="s">
        <v>8</v>
      </c>
      <c r="C227" s="2" t="s">
        <v>45</v>
      </c>
      <c r="D227" s="2">
        <v>228</v>
      </c>
      <c r="E227" s="2">
        <v>1099</v>
      </c>
      <c r="F227" s="3">
        <v>1.5E-19</v>
      </c>
      <c r="G227" s="3">
        <v>8.3000000000000005E-17</v>
      </c>
      <c r="H227" s="2">
        <f t="shared" si="3"/>
        <v>0.20746132848043677</v>
      </c>
    </row>
    <row r="228" spans="1:8" x14ac:dyDescent="0.35">
      <c r="A228" s="2" t="s">
        <v>659</v>
      </c>
      <c r="B228" s="2" t="s">
        <v>8</v>
      </c>
      <c r="C228" s="2" t="s">
        <v>660</v>
      </c>
      <c r="D228" s="2">
        <v>28</v>
      </c>
      <c r="E228" s="2">
        <v>135</v>
      </c>
      <c r="F228" s="2">
        <v>1.4E-3</v>
      </c>
      <c r="G228" s="2">
        <v>4.3999999999999997E-2</v>
      </c>
      <c r="H228" s="2">
        <f t="shared" si="3"/>
        <v>0.2074074074074074</v>
      </c>
    </row>
    <row r="229" spans="1:8" x14ac:dyDescent="0.35">
      <c r="A229" s="2" t="s">
        <v>98</v>
      </c>
      <c r="B229" s="2" t="s">
        <v>8</v>
      </c>
      <c r="C229" s="2" t="s">
        <v>99</v>
      </c>
      <c r="D229" s="2">
        <v>160</v>
      </c>
      <c r="E229" s="2">
        <v>772</v>
      </c>
      <c r="F229" s="3">
        <v>5.3999999999999997E-14</v>
      </c>
      <c r="G229" s="3">
        <v>1.2000000000000001E-11</v>
      </c>
      <c r="H229" s="2">
        <f t="shared" si="3"/>
        <v>0.20725388601036268</v>
      </c>
    </row>
    <row r="230" spans="1:8" x14ac:dyDescent="0.35">
      <c r="A230" s="2" t="s">
        <v>24</v>
      </c>
      <c r="B230" s="2" t="s">
        <v>8</v>
      </c>
      <c r="C230" s="2" t="s">
        <v>25</v>
      </c>
      <c r="D230" s="2">
        <v>328</v>
      </c>
      <c r="E230" s="2">
        <v>1597</v>
      </c>
      <c r="F230" s="3">
        <v>2.6999999999999999E-27</v>
      </c>
      <c r="G230" s="3">
        <v>3.2999999999999998E-24</v>
      </c>
      <c r="H230" s="2">
        <f t="shared" si="3"/>
        <v>0.20538509705698185</v>
      </c>
    </row>
    <row r="231" spans="1:8" x14ac:dyDescent="0.35">
      <c r="A231" s="2" t="s">
        <v>597</v>
      </c>
      <c r="B231" s="2" t="s">
        <v>8</v>
      </c>
      <c r="C231" s="2" t="s">
        <v>598</v>
      </c>
      <c r="D231" s="2">
        <v>33</v>
      </c>
      <c r="E231" s="2">
        <v>161</v>
      </c>
      <c r="F231" s="2">
        <v>6.4000000000000005E-4</v>
      </c>
      <c r="G231" s="2">
        <v>2.3E-2</v>
      </c>
      <c r="H231" s="2">
        <f t="shared" si="3"/>
        <v>0.20496894409937888</v>
      </c>
    </row>
    <row r="232" spans="1:8" x14ac:dyDescent="0.35">
      <c r="A232" s="2" t="s">
        <v>583</v>
      </c>
      <c r="B232" s="2" t="s">
        <v>8</v>
      </c>
      <c r="C232" s="2" t="s">
        <v>584</v>
      </c>
      <c r="D232" s="2">
        <v>34</v>
      </c>
      <c r="E232" s="2">
        <v>166</v>
      </c>
      <c r="F232" s="2">
        <v>5.4000000000000001E-4</v>
      </c>
      <c r="G232" s="2">
        <v>0.02</v>
      </c>
      <c r="H232" s="2">
        <f t="shared" si="3"/>
        <v>0.20481927710843373</v>
      </c>
    </row>
    <row r="233" spans="1:8" x14ac:dyDescent="0.35">
      <c r="A233" s="2" t="s">
        <v>318</v>
      </c>
      <c r="B233" s="2" t="s">
        <v>8</v>
      </c>
      <c r="C233" s="2" t="s">
        <v>319</v>
      </c>
      <c r="D233" s="2">
        <v>69</v>
      </c>
      <c r="E233" s="2">
        <v>338</v>
      </c>
      <c r="F233" s="3">
        <v>1.3E-6</v>
      </c>
      <c r="G233" s="3">
        <v>8.7000000000000001E-5</v>
      </c>
      <c r="H233" s="2">
        <f t="shared" si="3"/>
        <v>0.20414201183431951</v>
      </c>
    </row>
    <row r="234" spans="1:8" x14ac:dyDescent="0.35">
      <c r="A234" s="2" t="s">
        <v>608</v>
      </c>
      <c r="B234" s="2" t="s">
        <v>8</v>
      </c>
      <c r="C234" s="2" t="s">
        <v>609</v>
      </c>
      <c r="D234" s="2">
        <v>33</v>
      </c>
      <c r="E234" s="2">
        <v>162</v>
      </c>
      <c r="F234" s="2">
        <v>6.9999999999999999E-4</v>
      </c>
      <c r="G234" s="2">
        <v>2.5000000000000001E-2</v>
      </c>
      <c r="H234" s="2">
        <f t="shared" si="3"/>
        <v>0.20370370370370369</v>
      </c>
    </row>
    <row r="235" spans="1:8" x14ac:dyDescent="0.35">
      <c r="A235" s="2" t="s">
        <v>553</v>
      </c>
      <c r="B235" s="2" t="s">
        <v>8</v>
      </c>
      <c r="C235" s="2" t="s">
        <v>554</v>
      </c>
      <c r="D235" s="2">
        <v>37</v>
      </c>
      <c r="E235" s="2">
        <v>182</v>
      </c>
      <c r="F235" s="2">
        <v>3.6000000000000002E-4</v>
      </c>
      <c r="G235" s="2">
        <v>1.4E-2</v>
      </c>
      <c r="H235" s="2">
        <f t="shared" si="3"/>
        <v>0.2032967032967033</v>
      </c>
    </row>
    <row r="236" spans="1:8" x14ac:dyDescent="0.35">
      <c r="A236" s="2" t="s">
        <v>48</v>
      </c>
      <c r="B236" s="2" t="s">
        <v>8</v>
      </c>
      <c r="C236" s="2" t="s">
        <v>1168</v>
      </c>
      <c r="D236" s="2">
        <v>239</v>
      </c>
      <c r="E236" s="2">
        <v>1181</v>
      </c>
      <c r="F236" s="3">
        <v>2.7000000000000001E-19</v>
      </c>
      <c r="G236" s="3">
        <v>1.4000000000000001E-16</v>
      </c>
      <c r="H236" s="2">
        <f t="shared" si="3"/>
        <v>0.20237087214225233</v>
      </c>
    </row>
    <row r="237" spans="1:8" x14ac:dyDescent="0.35">
      <c r="A237" s="2" t="s">
        <v>154</v>
      </c>
      <c r="B237" s="2" t="s">
        <v>8</v>
      </c>
      <c r="C237" s="2" t="s">
        <v>155</v>
      </c>
      <c r="D237" s="2">
        <v>107</v>
      </c>
      <c r="E237" s="2">
        <v>531</v>
      </c>
      <c r="F237" s="3">
        <v>3.2000000000000001E-9</v>
      </c>
      <c r="G237" s="3">
        <v>4.5999999999999999E-7</v>
      </c>
      <c r="H237" s="2">
        <f t="shared" si="3"/>
        <v>0.20150659133709981</v>
      </c>
    </row>
    <row r="238" spans="1:8" x14ac:dyDescent="0.35">
      <c r="A238" s="2" t="s">
        <v>244</v>
      </c>
      <c r="B238" s="2" t="s">
        <v>8</v>
      </c>
      <c r="C238" s="2" t="s">
        <v>245</v>
      </c>
      <c r="D238" s="2">
        <v>87</v>
      </c>
      <c r="E238" s="2">
        <v>432</v>
      </c>
      <c r="F238" s="3">
        <v>9.3999999999999995E-8</v>
      </c>
      <c r="G238" s="3">
        <v>8.3999999999999992E-6</v>
      </c>
      <c r="H238" s="2">
        <f t="shared" si="3"/>
        <v>0.2013888888888889</v>
      </c>
    </row>
    <row r="239" spans="1:8" x14ac:dyDescent="0.35">
      <c r="A239" s="2" t="s">
        <v>164</v>
      </c>
      <c r="B239" s="2" t="s">
        <v>8</v>
      </c>
      <c r="C239" s="2" t="s">
        <v>165</v>
      </c>
      <c r="D239" s="2">
        <v>105</v>
      </c>
      <c r="E239" s="2">
        <v>522</v>
      </c>
      <c r="F239" s="3">
        <v>4.8E-9</v>
      </c>
      <c r="G239" s="3">
        <v>6.5000000000000002E-7</v>
      </c>
      <c r="H239" s="2">
        <f t="shared" si="3"/>
        <v>0.20114942528735633</v>
      </c>
    </row>
    <row r="240" spans="1:8" x14ac:dyDescent="0.35">
      <c r="A240" s="2" t="s">
        <v>324</v>
      </c>
      <c r="B240" s="2" t="s">
        <v>8</v>
      </c>
      <c r="C240" s="2" t="s">
        <v>325</v>
      </c>
      <c r="D240" s="2">
        <v>71</v>
      </c>
      <c r="E240" s="2">
        <v>354</v>
      </c>
      <c r="F240" s="3">
        <v>1.5999999999999999E-6</v>
      </c>
      <c r="G240" s="2">
        <v>1E-4</v>
      </c>
      <c r="H240" s="2">
        <f t="shared" si="3"/>
        <v>0.20056497175141244</v>
      </c>
    </row>
    <row r="241" spans="1:8" x14ac:dyDescent="0.35">
      <c r="A241" s="2" t="s">
        <v>438</v>
      </c>
      <c r="B241" s="2" t="s">
        <v>8</v>
      </c>
      <c r="C241" s="2" t="s">
        <v>439</v>
      </c>
      <c r="D241" s="2">
        <v>51</v>
      </c>
      <c r="E241" s="2">
        <v>255</v>
      </c>
      <c r="F241" s="3">
        <v>4.6E-5</v>
      </c>
      <c r="G241" s="2">
        <v>2.3E-3</v>
      </c>
      <c r="H241" s="2">
        <f t="shared" si="3"/>
        <v>0.2</v>
      </c>
    </row>
    <row r="242" spans="1:8" x14ac:dyDescent="0.35">
      <c r="A242" s="2" t="s">
        <v>669</v>
      </c>
      <c r="B242" s="2" t="s">
        <v>8</v>
      </c>
      <c r="C242" s="2" t="s">
        <v>670</v>
      </c>
      <c r="D242" s="2">
        <v>32</v>
      </c>
      <c r="E242" s="2">
        <v>163</v>
      </c>
      <c r="F242" s="2">
        <v>1.4E-3</v>
      </c>
      <c r="G242" s="2">
        <v>4.4999999999999998E-2</v>
      </c>
      <c r="H242" s="2">
        <f t="shared" si="3"/>
        <v>0.19631901840490798</v>
      </c>
    </row>
    <row r="243" spans="1:8" x14ac:dyDescent="0.35">
      <c r="A243" s="2" t="s">
        <v>30</v>
      </c>
      <c r="B243" s="2" t="s">
        <v>8</v>
      </c>
      <c r="C243" s="2" t="s">
        <v>31</v>
      </c>
      <c r="D243" s="2">
        <v>304</v>
      </c>
      <c r="E243" s="2">
        <v>1557</v>
      </c>
      <c r="F243" s="3">
        <v>2.6E-22</v>
      </c>
      <c r="G243" s="3">
        <v>2.2999999999999998E-19</v>
      </c>
      <c r="H243" s="2">
        <f t="shared" si="3"/>
        <v>0.19524727039177905</v>
      </c>
    </row>
    <row r="244" spans="1:8" x14ac:dyDescent="0.35">
      <c r="A244" s="2" t="s">
        <v>461</v>
      </c>
      <c r="B244" s="2" t="s">
        <v>8</v>
      </c>
      <c r="C244" s="2" t="s">
        <v>462</v>
      </c>
      <c r="D244" s="2">
        <v>52</v>
      </c>
      <c r="E244" s="2">
        <v>267</v>
      </c>
      <c r="F244" s="3">
        <v>7.1000000000000005E-5</v>
      </c>
      <c r="G244" s="2">
        <v>3.3E-3</v>
      </c>
      <c r="H244" s="2">
        <f t="shared" si="3"/>
        <v>0.19475655430711611</v>
      </c>
    </row>
    <row r="245" spans="1:8" x14ac:dyDescent="0.35">
      <c r="A245" s="2" t="s">
        <v>465</v>
      </c>
      <c r="B245" s="2" t="s">
        <v>8</v>
      </c>
      <c r="C245" s="2" t="s">
        <v>466</v>
      </c>
      <c r="D245" s="2">
        <v>52</v>
      </c>
      <c r="E245" s="2">
        <v>267</v>
      </c>
      <c r="F245" s="3">
        <v>7.1000000000000005E-5</v>
      </c>
      <c r="G245" s="2">
        <v>3.3E-3</v>
      </c>
      <c r="H245" s="2">
        <f t="shared" si="3"/>
        <v>0.19475655430711611</v>
      </c>
    </row>
    <row r="246" spans="1:8" x14ac:dyDescent="0.35">
      <c r="A246" s="2" t="s">
        <v>486</v>
      </c>
      <c r="B246" s="2" t="s">
        <v>8</v>
      </c>
      <c r="C246" s="2" t="s">
        <v>487</v>
      </c>
      <c r="D246" s="2">
        <v>49</v>
      </c>
      <c r="E246" s="2">
        <v>252</v>
      </c>
      <c r="F246" s="2">
        <v>1.2E-4</v>
      </c>
      <c r="G246" s="2">
        <v>5.1000000000000004E-3</v>
      </c>
      <c r="H246" s="2">
        <f t="shared" si="3"/>
        <v>0.19444444444444445</v>
      </c>
    </row>
    <row r="247" spans="1:8" x14ac:dyDescent="0.35">
      <c r="A247" s="2" t="s">
        <v>270</v>
      </c>
      <c r="B247" s="2" t="s">
        <v>8</v>
      </c>
      <c r="C247" s="2" t="s">
        <v>271</v>
      </c>
      <c r="D247" s="2">
        <v>88</v>
      </c>
      <c r="E247" s="2">
        <v>453</v>
      </c>
      <c r="F247" s="3">
        <v>3.1E-7</v>
      </c>
      <c r="G247" s="3">
        <v>2.5000000000000001E-5</v>
      </c>
      <c r="H247" s="2">
        <f t="shared" si="3"/>
        <v>0.19426048565121412</v>
      </c>
    </row>
    <row r="248" spans="1:8" x14ac:dyDescent="0.35">
      <c r="A248" s="2" t="s">
        <v>150</v>
      </c>
      <c r="B248" s="2" t="s">
        <v>8</v>
      </c>
      <c r="C248" s="2" t="s">
        <v>151</v>
      </c>
      <c r="D248" s="2">
        <v>125</v>
      </c>
      <c r="E248" s="2">
        <v>649</v>
      </c>
      <c r="F248" s="3">
        <v>1.6999999999999999E-9</v>
      </c>
      <c r="G248" s="3">
        <v>2.4999999999999999E-7</v>
      </c>
      <c r="H248" s="2">
        <f t="shared" si="3"/>
        <v>0.19260400616332821</v>
      </c>
    </row>
    <row r="249" spans="1:8" x14ac:dyDescent="0.35">
      <c r="A249" s="2" t="s">
        <v>589</v>
      </c>
      <c r="B249" s="2" t="s">
        <v>8</v>
      </c>
      <c r="C249" s="2" t="s">
        <v>590</v>
      </c>
      <c r="D249" s="2">
        <v>40</v>
      </c>
      <c r="E249" s="2">
        <v>209</v>
      </c>
      <c r="F249" s="2">
        <v>6.0999999999999997E-4</v>
      </c>
      <c r="G249" s="2">
        <v>2.1999999999999999E-2</v>
      </c>
      <c r="H249" s="2">
        <f t="shared" si="3"/>
        <v>0.19138755980861244</v>
      </c>
    </row>
    <row r="250" spans="1:8" x14ac:dyDescent="0.35">
      <c r="A250" s="2" t="s">
        <v>192</v>
      </c>
      <c r="B250" s="2" t="s">
        <v>8</v>
      </c>
      <c r="C250" s="2" t="s">
        <v>193</v>
      </c>
      <c r="D250" s="2">
        <v>114</v>
      </c>
      <c r="E250" s="2">
        <v>601</v>
      </c>
      <c r="F250" s="3">
        <v>1.7999999999999999E-8</v>
      </c>
      <c r="G250" s="3">
        <v>2.0999999999999998E-6</v>
      </c>
      <c r="H250" s="2">
        <f t="shared" si="3"/>
        <v>0.18968386023294509</v>
      </c>
    </row>
    <row r="251" spans="1:8" x14ac:dyDescent="0.35">
      <c r="A251" s="2" t="s">
        <v>539</v>
      </c>
      <c r="B251" s="2" t="s">
        <v>8</v>
      </c>
      <c r="C251" s="2" t="s">
        <v>540</v>
      </c>
      <c r="D251" s="2">
        <v>46</v>
      </c>
      <c r="E251" s="2">
        <v>243</v>
      </c>
      <c r="F251" s="2">
        <v>3.1E-4</v>
      </c>
      <c r="G251" s="2">
        <v>1.2E-2</v>
      </c>
      <c r="H251" s="2">
        <f t="shared" si="3"/>
        <v>0.18930041152263374</v>
      </c>
    </row>
    <row r="252" spans="1:8" x14ac:dyDescent="0.35">
      <c r="A252" s="2" t="s">
        <v>599</v>
      </c>
      <c r="B252" s="2" t="s">
        <v>8</v>
      </c>
      <c r="C252" s="2" t="s">
        <v>600</v>
      </c>
      <c r="D252" s="2">
        <v>41</v>
      </c>
      <c r="E252" s="2">
        <v>217</v>
      </c>
      <c r="F252" s="2">
        <v>6.6E-4</v>
      </c>
      <c r="G252" s="2">
        <v>2.3E-2</v>
      </c>
      <c r="H252" s="2">
        <f t="shared" si="3"/>
        <v>0.1889400921658986</v>
      </c>
    </row>
    <row r="253" spans="1:8" x14ac:dyDescent="0.35">
      <c r="A253" s="2" t="s">
        <v>338</v>
      </c>
      <c r="B253" s="2" t="s">
        <v>8</v>
      </c>
      <c r="C253" s="2" t="s">
        <v>339</v>
      </c>
      <c r="D253" s="2">
        <v>80</v>
      </c>
      <c r="E253" s="2">
        <v>424</v>
      </c>
      <c r="F253" s="3">
        <v>2.7999999999999999E-6</v>
      </c>
      <c r="G253" s="2">
        <v>1.8000000000000001E-4</v>
      </c>
      <c r="H253" s="2">
        <f t="shared" si="3"/>
        <v>0.18867924528301888</v>
      </c>
    </row>
    <row r="254" spans="1:8" x14ac:dyDescent="0.35">
      <c r="A254" s="2" t="s">
        <v>294</v>
      </c>
      <c r="B254" s="2" t="s">
        <v>8</v>
      </c>
      <c r="C254" s="2" t="s">
        <v>295</v>
      </c>
      <c r="D254" s="2">
        <v>92</v>
      </c>
      <c r="E254" s="2">
        <v>488</v>
      </c>
      <c r="F254" s="3">
        <v>5.3000000000000001E-7</v>
      </c>
      <c r="G254" s="3">
        <v>3.8999999999999999E-5</v>
      </c>
      <c r="H254" s="2">
        <f t="shared" si="3"/>
        <v>0.18852459016393441</v>
      </c>
    </row>
    <row r="255" spans="1:8" x14ac:dyDescent="0.35">
      <c r="A255" s="2" t="s">
        <v>483</v>
      </c>
      <c r="B255" s="2" t="s">
        <v>8</v>
      </c>
      <c r="C255" s="2" t="s">
        <v>484</v>
      </c>
      <c r="D255" s="2">
        <v>55</v>
      </c>
      <c r="E255" s="2">
        <v>293</v>
      </c>
      <c r="F255" s="2">
        <v>1E-4</v>
      </c>
      <c r="G255" s="2">
        <v>4.5999999999999999E-3</v>
      </c>
      <c r="H255" s="2">
        <f t="shared" si="3"/>
        <v>0.18771331058020477</v>
      </c>
    </row>
    <row r="256" spans="1:8" x14ac:dyDescent="0.35">
      <c r="A256" s="2" t="s">
        <v>375</v>
      </c>
      <c r="B256" s="2" t="s">
        <v>8</v>
      </c>
      <c r="C256" s="2" t="s">
        <v>376</v>
      </c>
      <c r="D256" s="2">
        <v>74</v>
      </c>
      <c r="E256" s="2">
        <v>397</v>
      </c>
      <c r="F256" s="3">
        <v>9.2E-6</v>
      </c>
      <c r="G256" s="2">
        <v>5.2999999999999998E-4</v>
      </c>
      <c r="H256" s="2">
        <f t="shared" si="3"/>
        <v>0.18639798488664988</v>
      </c>
    </row>
    <row r="257" spans="1:8" x14ac:dyDescent="0.35">
      <c r="A257" s="2" t="s">
        <v>96</v>
      </c>
      <c r="B257" s="2" t="s">
        <v>8</v>
      </c>
      <c r="C257" s="2" t="s">
        <v>97</v>
      </c>
      <c r="D257" s="2">
        <v>213</v>
      </c>
      <c r="E257" s="2">
        <v>1144</v>
      </c>
      <c r="F257" s="3">
        <v>5.1999999999999999E-14</v>
      </c>
      <c r="G257" s="3">
        <v>1.2000000000000001E-11</v>
      </c>
      <c r="H257" s="2">
        <f t="shared" si="3"/>
        <v>0.1861888111888112</v>
      </c>
    </row>
    <row r="258" spans="1:8" x14ac:dyDescent="0.35">
      <c r="A258" s="2" t="s">
        <v>322</v>
      </c>
      <c r="B258" s="2" t="s">
        <v>8</v>
      </c>
      <c r="C258" s="2" t="s">
        <v>323</v>
      </c>
      <c r="D258" s="2">
        <v>88</v>
      </c>
      <c r="E258" s="2">
        <v>473</v>
      </c>
      <c r="F258" s="3">
        <v>1.5E-6</v>
      </c>
      <c r="G258" s="2">
        <v>1E-4</v>
      </c>
      <c r="H258" s="2">
        <f t="shared" si="3"/>
        <v>0.18604651162790697</v>
      </c>
    </row>
    <row r="259" spans="1:8" x14ac:dyDescent="0.35">
      <c r="A259" s="2" t="s">
        <v>208</v>
      </c>
      <c r="B259" s="2" t="s">
        <v>8</v>
      </c>
      <c r="C259" s="2" t="s">
        <v>209</v>
      </c>
      <c r="D259" s="2">
        <v>119</v>
      </c>
      <c r="E259" s="2">
        <v>645</v>
      </c>
      <c r="F259" s="3">
        <v>3.4E-8</v>
      </c>
      <c r="G259" s="3">
        <v>3.4999999999999999E-6</v>
      </c>
      <c r="H259" s="2">
        <f t="shared" ref="H259:H322" si="4">D259/E259</f>
        <v>0.18449612403100776</v>
      </c>
    </row>
    <row r="260" spans="1:8" x14ac:dyDescent="0.35">
      <c r="A260" s="2" t="s">
        <v>357</v>
      </c>
      <c r="B260" s="2" t="s">
        <v>8</v>
      </c>
      <c r="C260" s="2" t="s">
        <v>358</v>
      </c>
      <c r="D260" s="2">
        <v>81</v>
      </c>
      <c r="E260" s="2">
        <v>441</v>
      </c>
      <c r="F260" s="3">
        <v>5.8000000000000004E-6</v>
      </c>
      <c r="G260" s="2">
        <v>3.5E-4</v>
      </c>
      <c r="H260" s="2">
        <f t="shared" si="4"/>
        <v>0.18367346938775511</v>
      </c>
    </row>
    <row r="261" spans="1:8" x14ac:dyDescent="0.35">
      <c r="A261" s="2" t="s">
        <v>16</v>
      </c>
      <c r="B261" s="2" t="s">
        <v>8</v>
      </c>
      <c r="C261" s="2" t="s">
        <v>17</v>
      </c>
      <c r="D261" s="2">
        <v>524</v>
      </c>
      <c r="E261" s="2">
        <v>2853</v>
      </c>
      <c r="F261" s="3">
        <v>4.3000000000000003E-33</v>
      </c>
      <c r="G261" s="3">
        <v>9.1999999999999994E-30</v>
      </c>
      <c r="H261" s="2">
        <f t="shared" si="4"/>
        <v>0.18366631615842971</v>
      </c>
    </row>
    <row r="262" spans="1:8" x14ac:dyDescent="0.35">
      <c r="A262" s="2" t="s">
        <v>432</v>
      </c>
      <c r="B262" s="2" t="s">
        <v>8</v>
      </c>
      <c r="C262" s="2" t="s">
        <v>433</v>
      </c>
      <c r="D262" s="2">
        <v>67</v>
      </c>
      <c r="E262" s="2">
        <v>365</v>
      </c>
      <c r="F262" s="3">
        <v>3.6000000000000001E-5</v>
      </c>
      <c r="G262" s="2">
        <v>1.8E-3</v>
      </c>
      <c r="H262" s="2">
        <f t="shared" si="4"/>
        <v>0.18356164383561643</v>
      </c>
    </row>
    <row r="263" spans="1:8" x14ac:dyDescent="0.35">
      <c r="A263" s="2" t="s">
        <v>212</v>
      </c>
      <c r="B263" s="2" t="s">
        <v>8</v>
      </c>
      <c r="C263" s="2" t="s">
        <v>213</v>
      </c>
      <c r="D263" s="2">
        <v>122</v>
      </c>
      <c r="E263" s="2">
        <v>667</v>
      </c>
      <c r="F263" s="3">
        <v>3.4E-8</v>
      </c>
      <c r="G263" s="3">
        <v>3.5999999999999998E-6</v>
      </c>
      <c r="H263" s="2">
        <f t="shared" si="4"/>
        <v>0.18290854572713644</v>
      </c>
    </row>
    <row r="264" spans="1:8" x14ac:dyDescent="0.35">
      <c r="A264" s="2" t="s">
        <v>381</v>
      </c>
      <c r="B264" s="2" t="s">
        <v>8</v>
      </c>
      <c r="C264" s="2" t="s">
        <v>382</v>
      </c>
      <c r="D264" s="2">
        <v>80</v>
      </c>
      <c r="E264" s="2">
        <v>441</v>
      </c>
      <c r="F264" s="3">
        <v>9.7000000000000003E-6</v>
      </c>
      <c r="G264" s="2">
        <v>5.5000000000000003E-4</v>
      </c>
      <c r="H264" s="2">
        <f t="shared" si="4"/>
        <v>0.18140589569160998</v>
      </c>
    </row>
    <row r="265" spans="1:8" x14ac:dyDescent="0.35">
      <c r="A265" s="2" t="s">
        <v>675</v>
      </c>
      <c r="B265" s="2" t="s">
        <v>8</v>
      </c>
      <c r="C265" s="2" t="s">
        <v>676</v>
      </c>
      <c r="D265" s="2">
        <v>40</v>
      </c>
      <c r="E265" s="2">
        <v>221</v>
      </c>
      <c r="F265" s="2">
        <v>1.5E-3</v>
      </c>
      <c r="G265" s="2">
        <v>4.8000000000000001E-2</v>
      </c>
      <c r="H265" s="2">
        <f t="shared" si="4"/>
        <v>0.18099547511312217</v>
      </c>
    </row>
    <row r="266" spans="1:8" x14ac:dyDescent="0.35">
      <c r="A266" s="2" t="s">
        <v>304</v>
      </c>
      <c r="B266" s="2" t="s">
        <v>8</v>
      </c>
      <c r="C266" s="2" t="s">
        <v>305</v>
      </c>
      <c r="D266" s="2">
        <v>105</v>
      </c>
      <c r="E266" s="2">
        <v>585</v>
      </c>
      <c r="F266" s="3">
        <v>6.6000000000000003E-7</v>
      </c>
      <c r="G266" s="3">
        <v>4.6999999999999997E-5</v>
      </c>
      <c r="H266" s="2">
        <f t="shared" si="4"/>
        <v>0.17948717948717949</v>
      </c>
    </row>
    <row r="267" spans="1:8" x14ac:dyDescent="0.35">
      <c r="A267" s="2" t="s">
        <v>312</v>
      </c>
      <c r="B267" s="2" t="s">
        <v>8</v>
      </c>
      <c r="C267" s="2" t="s">
        <v>313</v>
      </c>
      <c r="D267" s="2">
        <v>105</v>
      </c>
      <c r="E267" s="2">
        <v>586</v>
      </c>
      <c r="F267" s="3">
        <v>7.0999999999999998E-7</v>
      </c>
      <c r="G267" s="3">
        <v>5.0000000000000002E-5</v>
      </c>
      <c r="H267" s="2">
        <f t="shared" si="4"/>
        <v>0.17918088737201365</v>
      </c>
    </row>
    <row r="268" spans="1:8" x14ac:dyDescent="0.35">
      <c r="A268" s="2" t="s">
        <v>12</v>
      </c>
      <c r="B268" s="2" t="s">
        <v>8</v>
      </c>
      <c r="C268" s="2" t="s">
        <v>13</v>
      </c>
      <c r="D268" s="2">
        <v>704</v>
      </c>
      <c r="E268" s="2">
        <v>3970</v>
      </c>
      <c r="F268" s="3">
        <v>2.3000000000000001E-41</v>
      </c>
      <c r="G268" s="3">
        <v>8.4000000000000005E-38</v>
      </c>
      <c r="H268" s="2">
        <f t="shared" si="4"/>
        <v>0.17732997481108312</v>
      </c>
    </row>
    <row r="269" spans="1:8" x14ac:dyDescent="0.35">
      <c r="A269" s="2" t="s">
        <v>569</v>
      </c>
      <c r="B269" s="2" t="s">
        <v>8</v>
      </c>
      <c r="C269" s="2" t="s">
        <v>570</v>
      </c>
      <c r="D269" s="2">
        <v>55</v>
      </c>
      <c r="E269" s="2">
        <v>314</v>
      </c>
      <c r="F269" s="2">
        <v>4.6999999999999999E-4</v>
      </c>
      <c r="G269" s="2">
        <v>1.7999999999999999E-2</v>
      </c>
      <c r="H269" s="2">
        <f t="shared" si="4"/>
        <v>0.1751592356687898</v>
      </c>
    </row>
    <row r="270" spans="1:8" x14ac:dyDescent="0.35">
      <c r="A270" s="2" t="s">
        <v>527</v>
      </c>
      <c r="B270" s="2" t="s">
        <v>8</v>
      </c>
      <c r="C270" s="2" t="s">
        <v>528</v>
      </c>
      <c r="D270" s="2">
        <v>61</v>
      </c>
      <c r="E270" s="2">
        <v>350</v>
      </c>
      <c r="F270" s="2">
        <v>2.7E-4</v>
      </c>
      <c r="G270" s="2">
        <v>1.0999999999999999E-2</v>
      </c>
      <c r="H270" s="2">
        <f t="shared" si="4"/>
        <v>0.17428571428571429</v>
      </c>
    </row>
    <row r="271" spans="1:8" x14ac:dyDescent="0.35">
      <c r="A271" s="2" t="s">
        <v>84</v>
      </c>
      <c r="B271" s="2" t="s">
        <v>8</v>
      </c>
      <c r="C271" s="2" t="s">
        <v>85</v>
      </c>
      <c r="D271" s="2">
        <v>283</v>
      </c>
      <c r="E271" s="2">
        <v>1631</v>
      </c>
      <c r="F271" s="3">
        <v>6.3999999999999999E-15</v>
      </c>
      <c r="G271" s="3">
        <v>1.7E-12</v>
      </c>
      <c r="H271" s="2">
        <f t="shared" si="4"/>
        <v>0.17351318209687308</v>
      </c>
    </row>
    <row r="272" spans="1:8" x14ac:dyDescent="0.35">
      <c r="A272" s="2" t="s">
        <v>156</v>
      </c>
      <c r="B272" s="2" t="s">
        <v>8</v>
      </c>
      <c r="C272" s="2" t="s">
        <v>157</v>
      </c>
      <c r="D272" s="2">
        <v>171</v>
      </c>
      <c r="E272" s="2">
        <v>994</v>
      </c>
      <c r="F272" s="3">
        <v>3.3000000000000002E-9</v>
      </c>
      <c r="G272" s="3">
        <v>4.7E-7</v>
      </c>
      <c r="H272" s="2">
        <f t="shared" si="4"/>
        <v>0.17203219315895371</v>
      </c>
    </row>
    <row r="273" spans="1:8" x14ac:dyDescent="0.35">
      <c r="A273" s="2" t="s">
        <v>32</v>
      </c>
      <c r="B273" s="2" t="s">
        <v>8</v>
      </c>
      <c r="C273" s="2" t="s">
        <v>33</v>
      </c>
      <c r="D273" s="2">
        <v>433</v>
      </c>
      <c r="E273" s="2">
        <v>2517</v>
      </c>
      <c r="F273" s="3">
        <v>4.2000000000000002E-22</v>
      </c>
      <c r="G273" s="3">
        <v>3.5000000000000002E-19</v>
      </c>
      <c r="H273" s="2">
        <f t="shared" si="4"/>
        <v>0.17203019467620181</v>
      </c>
    </row>
    <row r="274" spans="1:8" x14ac:dyDescent="0.35">
      <c r="A274" s="2" t="s">
        <v>36</v>
      </c>
      <c r="B274" s="2" t="s">
        <v>8</v>
      </c>
      <c r="C274" s="2" t="s">
        <v>37</v>
      </c>
      <c r="D274" s="2">
        <v>413</v>
      </c>
      <c r="E274" s="2">
        <v>2406</v>
      </c>
      <c r="F274" s="3">
        <v>6.6000000000000002E-21</v>
      </c>
      <c r="G274" s="3">
        <v>4.6999999999999996E-18</v>
      </c>
      <c r="H274" s="2">
        <f t="shared" si="4"/>
        <v>0.17165419783873651</v>
      </c>
    </row>
    <row r="275" spans="1:8" x14ac:dyDescent="0.35">
      <c r="A275" s="2" t="s">
        <v>508</v>
      </c>
      <c r="B275" s="2" t="s">
        <v>8</v>
      </c>
      <c r="C275" s="2" t="s">
        <v>509</v>
      </c>
      <c r="D275" s="2">
        <v>70</v>
      </c>
      <c r="E275" s="2">
        <v>410</v>
      </c>
      <c r="F275" s="2">
        <v>1.7000000000000001E-4</v>
      </c>
      <c r="G275" s="2">
        <v>7.1999999999999998E-3</v>
      </c>
      <c r="H275" s="2">
        <f t="shared" si="4"/>
        <v>0.17073170731707318</v>
      </c>
    </row>
    <row r="276" spans="1:8" x14ac:dyDescent="0.35">
      <c r="A276" s="2" t="s">
        <v>40</v>
      </c>
      <c r="B276" s="2" t="s">
        <v>8</v>
      </c>
      <c r="C276" s="2" t="s">
        <v>41</v>
      </c>
      <c r="D276" s="2">
        <v>408</v>
      </c>
      <c r="E276" s="2">
        <v>2391</v>
      </c>
      <c r="F276" s="3">
        <v>3.0000000000000003E-20</v>
      </c>
      <c r="G276" s="3">
        <v>1.9000000000000001E-17</v>
      </c>
      <c r="H276" s="2">
        <f t="shared" si="4"/>
        <v>0.17063989962358847</v>
      </c>
    </row>
    <row r="277" spans="1:8" x14ac:dyDescent="0.35">
      <c r="A277" s="2" t="s">
        <v>102</v>
      </c>
      <c r="B277" s="2" t="s">
        <v>8</v>
      </c>
      <c r="C277" s="2" t="s">
        <v>103</v>
      </c>
      <c r="D277" s="2">
        <v>267</v>
      </c>
      <c r="E277" s="2">
        <v>1566</v>
      </c>
      <c r="F277" s="3">
        <v>2.2999999999999998E-13</v>
      </c>
      <c r="G277" s="3">
        <v>5.0999999999999998E-11</v>
      </c>
      <c r="H277" s="2">
        <f t="shared" si="4"/>
        <v>0.17049808429118773</v>
      </c>
    </row>
    <row r="278" spans="1:8" x14ac:dyDescent="0.35">
      <c r="A278" s="2" t="s">
        <v>92</v>
      </c>
      <c r="B278" s="2" t="s">
        <v>8</v>
      </c>
      <c r="C278" s="2" t="s">
        <v>93</v>
      </c>
      <c r="D278" s="2">
        <v>293</v>
      </c>
      <c r="E278" s="2">
        <v>1732</v>
      </c>
      <c r="F278" s="3">
        <v>3.2000000000000002E-14</v>
      </c>
      <c r="G278" s="3">
        <v>7.6999999999999999E-12</v>
      </c>
      <c r="H278" s="2">
        <f t="shared" si="4"/>
        <v>0.16916859122401848</v>
      </c>
    </row>
    <row r="279" spans="1:8" x14ac:dyDescent="0.35">
      <c r="A279" s="2" t="s">
        <v>142</v>
      </c>
      <c r="B279" s="2" t="s">
        <v>8</v>
      </c>
      <c r="C279" s="2" t="s">
        <v>143</v>
      </c>
      <c r="D279" s="2">
        <v>208</v>
      </c>
      <c r="E279" s="2">
        <v>1234</v>
      </c>
      <c r="F279" s="3">
        <v>2.8999999999999998E-10</v>
      </c>
      <c r="G279" s="3">
        <v>4.6000000000000002E-8</v>
      </c>
      <c r="H279" s="2">
        <f t="shared" si="4"/>
        <v>0.16855753646677471</v>
      </c>
    </row>
    <row r="280" spans="1:8" x14ac:dyDescent="0.35">
      <c r="A280" s="2" t="s">
        <v>76</v>
      </c>
      <c r="B280" s="2" t="s">
        <v>8</v>
      </c>
      <c r="C280" s="2" t="s">
        <v>77</v>
      </c>
      <c r="D280" s="2">
        <v>340</v>
      </c>
      <c r="E280" s="2">
        <v>2023</v>
      </c>
      <c r="F280" s="3">
        <v>4.7000000000000004E-16</v>
      </c>
      <c r="G280" s="3">
        <v>1.4000000000000001E-13</v>
      </c>
      <c r="H280" s="2">
        <f t="shared" si="4"/>
        <v>0.16806722689075632</v>
      </c>
    </row>
    <row r="281" spans="1:8" x14ac:dyDescent="0.35">
      <c r="A281" s="2" t="s">
        <v>200</v>
      </c>
      <c r="B281" s="2" t="s">
        <v>8</v>
      </c>
      <c r="C281" s="2" t="s">
        <v>201</v>
      </c>
      <c r="D281" s="2">
        <v>168</v>
      </c>
      <c r="E281" s="2">
        <v>1004</v>
      </c>
      <c r="F281" s="3">
        <v>2.4E-8</v>
      </c>
      <c r="G281" s="3">
        <v>2.7E-6</v>
      </c>
      <c r="H281" s="2">
        <f t="shared" si="4"/>
        <v>0.16733067729083664</v>
      </c>
    </row>
    <row r="282" spans="1:8" x14ac:dyDescent="0.35">
      <c r="A282" s="2" t="s">
        <v>647</v>
      </c>
      <c r="B282" s="2" t="s">
        <v>8</v>
      </c>
      <c r="C282" s="2" t="s">
        <v>648</v>
      </c>
      <c r="D282" s="2">
        <v>55</v>
      </c>
      <c r="E282" s="2">
        <v>329</v>
      </c>
      <c r="F282" s="2">
        <v>1.1999999999999999E-3</v>
      </c>
      <c r="G282" s="2">
        <v>0.04</v>
      </c>
      <c r="H282" s="2">
        <f t="shared" si="4"/>
        <v>0.16717325227963525</v>
      </c>
    </row>
    <row r="283" spans="1:8" x14ac:dyDescent="0.35">
      <c r="A283" s="2" t="s">
        <v>210</v>
      </c>
      <c r="B283" s="2" t="s">
        <v>8</v>
      </c>
      <c r="C283" s="2" t="s">
        <v>211</v>
      </c>
      <c r="D283" s="2">
        <v>172</v>
      </c>
      <c r="E283" s="2">
        <v>1040</v>
      </c>
      <c r="F283" s="3">
        <v>3.4E-8</v>
      </c>
      <c r="G283" s="3">
        <v>3.4999999999999999E-6</v>
      </c>
      <c r="H283" s="2">
        <f t="shared" si="4"/>
        <v>0.16538461538461538</v>
      </c>
    </row>
    <row r="284" spans="1:8" x14ac:dyDescent="0.35">
      <c r="A284" s="2" t="s">
        <v>506</v>
      </c>
      <c r="B284" s="2" t="s">
        <v>8</v>
      </c>
      <c r="C284" s="2" t="s">
        <v>507</v>
      </c>
      <c r="D284" s="2">
        <v>80</v>
      </c>
      <c r="E284" s="2">
        <v>485</v>
      </c>
      <c r="F284" s="2">
        <v>1.6000000000000001E-4</v>
      </c>
      <c r="G284" s="2">
        <v>6.8999999999999999E-3</v>
      </c>
      <c r="H284" s="2">
        <f t="shared" si="4"/>
        <v>0.16494845360824742</v>
      </c>
    </row>
    <row r="285" spans="1:8" x14ac:dyDescent="0.35">
      <c r="A285" s="2" t="s">
        <v>389</v>
      </c>
      <c r="B285" s="2" t="s">
        <v>8</v>
      </c>
      <c r="C285" s="2" t="s">
        <v>390</v>
      </c>
      <c r="D285" s="2">
        <v>109</v>
      </c>
      <c r="E285" s="2">
        <v>661</v>
      </c>
      <c r="F285" s="3">
        <v>1.2E-5</v>
      </c>
      <c r="G285" s="2">
        <v>6.7000000000000002E-4</v>
      </c>
      <c r="H285" s="2">
        <f t="shared" si="4"/>
        <v>0.16490166414523449</v>
      </c>
    </row>
    <row r="286" spans="1:8" x14ac:dyDescent="0.35">
      <c r="A286" s="2" t="s">
        <v>106</v>
      </c>
      <c r="B286" s="2" t="s">
        <v>8</v>
      </c>
      <c r="C286" s="2" t="s">
        <v>107</v>
      </c>
      <c r="D286" s="2">
        <v>288</v>
      </c>
      <c r="E286" s="2">
        <v>1751</v>
      </c>
      <c r="F286" s="3">
        <v>9.9000000000000002E-13</v>
      </c>
      <c r="G286" s="3">
        <v>2.1E-10</v>
      </c>
      <c r="H286" s="2">
        <f t="shared" si="4"/>
        <v>0.1644774414620217</v>
      </c>
    </row>
    <row r="287" spans="1:8" x14ac:dyDescent="0.35">
      <c r="A287" s="2" t="s">
        <v>409</v>
      </c>
      <c r="B287" s="2" t="s">
        <v>8</v>
      </c>
      <c r="C287" s="2" t="s">
        <v>410</v>
      </c>
      <c r="D287" s="2">
        <v>107</v>
      </c>
      <c r="E287" s="2">
        <v>653</v>
      </c>
      <c r="F287" s="3">
        <v>1.8E-5</v>
      </c>
      <c r="G287" s="2">
        <v>9.7000000000000005E-4</v>
      </c>
      <c r="H287" s="2">
        <f t="shared" si="4"/>
        <v>0.16385911179173049</v>
      </c>
    </row>
    <row r="288" spans="1:8" x14ac:dyDescent="0.35">
      <c r="A288" s="2" t="s">
        <v>591</v>
      </c>
      <c r="B288" s="2" t="s">
        <v>8</v>
      </c>
      <c r="C288" s="2" t="s">
        <v>592</v>
      </c>
      <c r="D288" s="2">
        <v>67</v>
      </c>
      <c r="E288" s="2">
        <v>409</v>
      </c>
      <c r="F288" s="2">
        <v>6.2E-4</v>
      </c>
      <c r="G288" s="2">
        <v>2.1999999999999999E-2</v>
      </c>
      <c r="H288" s="2">
        <f t="shared" si="4"/>
        <v>0.16381418092909536</v>
      </c>
    </row>
    <row r="289" spans="1:8" x14ac:dyDescent="0.35">
      <c r="A289" s="2" t="s">
        <v>250</v>
      </c>
      <c r="B289" s="2" t="s">
        <v>8</v>
      </c>
      <c r="C289" s="2" t="s">
        <v>251</v>
      </c>
      <c r="D289" s="2">
        <v>163</v>
      </c>
      <c r="E289" s="2">
        <v>996</v>
      </c>
      <c r="F289" s="3">
        <v>1.4000000000000001E-7</v>
      </c>
      <c r="G289" s="3">
        <v>1.2E-5</v>
      </c>
      <c r="H289" s="2">
        <f t="shared" si="4"/>
        <v>0.16365461847389559</v>
      </c>
    </row>
    <row r="290" spans="1:8" x14ac:dyDescent="0.35">
      <c r="A290" s="2" t="s">
        <v>162</v>
      </c>
      <c r="B290" s="2" t="s">
        <v>8</v>
      </c>
      <c r="C290" s="2" t="s">
        <v>163</v>
      </c>
      <c r="D290" s="2">
        <v>204</v>
      </c>
      <c r="E290" s="2">
        <v>1249</v>
      </c>
      <c r="F290" s="3">
        <v>4.1000000000000003E-9</v>
      </c>
      <c r="G290" s="3">
        <v>5.7000000000000005E-7</v>
      </c>
      <c r="H290" s="2">
        <f t="shared" si="4"/>
        <v>0.16333066453162531</v>
      </c>
    </row>
    <row r="291" spans="1:8" x14ac:dyDescent="0.35">
      <c r="A291" s="2" t="s">
        <v>391</v>
      </c>
      <c r="B291" s="2" t="s">
        <v>8</v>
      </c>
      <c r="C291" s="2" t="s">
        <v>392</v>
      </c>
      <c r="D291" s="2">
        <v>116</v>
      </c>
      <c r="E291" s="2">
        <v>715</v>
      </c>
      <c r="F291" s="3">
        <v>1.2E-5</v>
      </c>
      <c r="G291" s="2">
        <v>6.8000000000000005E-4</v>
      </c>
      <c r="H291" s="2">
        <f t="shared" si="4"/>
        <v>0.16223776223776223</v>
      </c>
    </row>
    <row r="292" spans="1:8" x14ac:dyDescent="0.35">
      <c r="A292" s="2" t="s">
        <v>560</v>
      </c>
      <c r="B292" s="2" t="s">
        <v>8</v>
      </c>
      <c r="C292" s="2" t="s">
        <v>561</v>
      </c>
      <c r="D292" s="2">
        <v>77</v>
      </c>
      <c r="E292" s="2">
        <v>478</v>
      </c>
      <c r="F292" s="2">
        <v>4.0000000000000002E-4</v>
      </c>
      <c r="G292" s="2">
        <v>1.4999999999999999E-2</v>
      </c>
      <c r="H292" s="2">
        <f t="shared" si="4"/>
        <v>0.16108786610878661</v>
      </c>
    </row>
    <row r="293" spans="1:8" x14ac:dyDescent="0.35">
      <c r="A293" s="2" t="s">
        <v>446</v>
      </c>
      <c r="B293" s="2" t="s">
        <v>8</v>
      </c>
      <c r="C293" s="2" t="s">
        <v>447</v>
      </c>
      <c r="D293" s="2">
        <v>102</v>
      </c>
      <c r="E293" s="2">
        <v>635</v>
      </c>
      <c r="F293" s="3">
        <v>5.5999999999999999E-5</v>
      </c>
      <c r="G293" s="2">
        <v>2.7000000000000001E-3</v>
      </c>
      <c r="H293" s="2">
        <f t="shared" si="4"/>
        <v>0.16062992125984252</v>
      </c>
    </row>
    <row r="294" spans="1:8" x14ac:dyDescent="0.35">
      <c r="A294" s="2" t="s">
        <v>512</v>
      </c>
      <c r="B294" s="2" t="s">
        <v>8</v>
      </c>
      <c r="C294" s="2" t="s">
        <v>513</v>
      </c>
      <c r="D294" s="2">
        <v>91</v>
      </c>
      <c r="E294" s="2">
        <v>571</v>
      </c>
      <c r="F294" s="2">
        <v>1.8000000000000001E-4</v>
      </c>
      <c r="G294" s="2">
        <v>7.3000000000000001E-3</v>
      </c>
      <c r="H294" s="2">
        <f t="shared" si="4"/>
        <v>0.15936952714535901</v>
      </c>
    </row>
    <row r="295" spans="1:8" x14ac:dyDescent="0.35">
      <c r="A295" s="2" t="s">
        <v>136</v>
      </c>
      <c r="B295" s="2" t="s">
        <v>8</v>
      </c>
      <c r="C295" s="2" t="s">
        <v>137</v>
      </c>
      <c r="D295" s="2">
        <v>276</v>
      </c>
      <c r="E295" s="2">
        <v>1735</v>
      </c>
      <c r="F295" s="3">
        <v>7.1E-11</v>
      </c>
      <c r="G295" s="3">
        <v>1.2E-8</v>
      </c>
      <c r="H295" s="2">
        <f t="shared" si="4"/>
        <v>0.15907780979827088</v>
      </c>
    </row>
    <row r="296" spans="1:8" x14ac:dyDescent="0.35">
      <c r="A296" s="2" t="s">
        <v>450</v>
      </c>
      <c r="B296" s="2" t="s">
        <v>8</v>
      </c>
      <c r="C296" s="2" t="s">
        <v>451</v>
      </c>
      <c r="D296" s="2">
        <v>105</v>
      </c>
      <c r="E296" s="2">
        <v>661</v>
      </c>
      <c r="F296" s="3">
        <v>6.4999999999999994E-5</v>
      </c>
      <c r="G296" s="2">
        <v>3.0999999999999999E-3</v>
      </c>
      <c r="H296" s="2">
        <f t="shared" si="4"/>
        <v>0.15885022692889561</v>
      </c>
    </row>
    <row r="297" spans="1:8" x14ac:dyDescent="0.35">
      <c r="A297" s="2" t="s">
        <v>186</v>
      </c>
      <c r="B297" s="2" t="s">
        <v>8</v>
      </c>
      <c r="C297" s="2" t="s">
        <v>187</v>
      </c>
      <c r="D297" s="2">
        <v>212</v>
      </c>
      <c r="E297" s="2">
        <v>1335</v>
      </c>
      <c r="F297" s="3">
        <v>1.4999999999999999E-8</v>
      </c>
      <c r="G297" s="3">
        <v>1.7999999999999999E-6</v>
      </c>
      <c r="H297" s="2">
        <f t="shared" si="4"/>
        <v>0.15880149812734082</v>
      </c>
    </row>
    <row r="298" spans="1:8" x14ac:dyDescent="0.35">
      <c r="A298" s="2" t="s">
        <v>467</v>
      </c>
      <c r="B298" s="2" t="s">
        <v>8</v>
      </c>
      <c r="C298" s="2" t="s">
        <v>468</v>
      </c>
      <c r="D298" s="2">
        <v>110</v>
      </c>
      <c r="E298" s="2">
        <v>702</v>
      </c>
      <c r="F298" s="3">
        <v>7.2000000000000002E-5</v>
      </c>
      <c r="G298" s="2">
        <v>3.3E-3</v>
      </c>
      <c r="H298" s="2">
        <f t="shared" si="4"/>
        <v>0.15669515669515668</v>
      </c>
    </row>
    <row r="299" spans="1:8" x14ac:dyDescent="0.35">
      <c r="A299" s="2" t="s">
        <v>190</v>
      </c>
      <c r="B299" s="2" t="s">
        <v>8</v>
      </c>
      <c r="C299" s="2" t="s">
        <v>191</v>
      </c>
      <c r="D299" s="2">
        <v>224</v>
      </c>
      <c r="E299" s="2">
        <v>1430</v>
      </c>
      <c r="F299" s="3">
        <v>1.4999999999999999E-8</v>
      </c>
      <c r="G299" s="3">
        <v>1.7999999999999999E-6</v>
      </c>
      <c r="H299" s="2">
        <f t="shared" si="4"/>
        <v>0.15664335664335666</v>
      </c>
    </row>
    <row r="300" spans="1:8" x14ac:dyDescent="0.35">
      <c r="A300" s="2" t="s">
        <v>168</v>
      </c>
      <c r="B300" s="2" t="s">
        <v>8</v>
      </c>
      <c r="C300" s="2" t="s">
        <v>169</v>
      </c>
      <c r="D300" s="2">
        <v>245</v>
      </c>
      <c r="E300" s="2">
        <v>1576</v>
      </c>
      <c r="F300" s="3">
        <v>5.5999999999999997E-9</v>
      </c>
      <c r="G300" s="3">
        <v>7.4000000000000001E-7</v>
      </c>
      <c r="H300" s="2">
        <f t="shared" si="4"/>
        <v>0.15545685279187818</v>
      </c>
    </row>
    <row r="301" spans="1:8" x14ac:dyDescent="0.35">
      <c r="A301" s="2" t="s">
        <v>52</v>
      </c>
      <c r="B301" s="2" t="s">
        <v>8</v>
      </c>
      <c r="C301" s="2" t="s">
        <v>53</v>
      </c>
      <c r="D301" s="2">
        <v>544</v>
      </c>
      <c r="E301" s="2">
        <v>3506</v>
      </c>
      <c r="F301" s="3">
        <v>3.4000000000000002E-19</v>
      </c>
      <c r="G301" s="3">
        <v>1.6000000000000001E-16</v>
      </c>
      <c r="H301" s="2">
        <f t="shared" si="4"/>
        <v>0.15516257843696521</v>
      </c>
    </row>
    <row r="302" spans="1:8" x14ac:dyDescent="0.35">
      <c r="A302" s="2" t="s">
        <v>100</v>
      </c>
      <c r="B302" s="2" t="s">
        <v>8</v>
      </c>
      <c r="C302" s="2" t="s">
        <v>101</v>
      </c>
      <c r="D302" s="2">
        <v>381</v>
      </c>
      <c r="E302" s="2">
        <v>2456</v>
      </c>
      <c r="F302" s="3">
        <v>2.2999999999999998E-13</v>
      </c>
      <c r="G302" s="3">
        <v>5.0999999999999998E-11</v>
      </c>
      <c r="H302" s="2">
        <f t="shared" si="4"/>
        <v>0.15513029315960913</v>
      </c>
    </row>
    <row r="303" spans="1:8" x14ac:dyDescent="0.35">
      <c r="A303" s="2" t="s">
        <v>14</v>
      </c>
      <c r="B303" s="2" t="s">
        <v>8</v>
      </c>
      <c r="C303" s="2" t="s">
        <v>15</v>
      </c>
      <c r="D303" s="2">
        <v>949</v>
      </c>
      <c r="E303" s="2">
        <v>6250</v>
      </c>
      <c r="F303" s="3">
        <v>3.4000000000000001E-33</v>
      </c>
      <c r="G303" s="3">
        <v>9.1999999999999994E-30</v>
      </c>
      <c r="H303" s="2">
        <f t="shared" si="4"/>
        <v>0.15184</v>
      </c>
    </row>
    <row r="304" spans="1:8" x14ac:dyDescent="0.35">
      <c r="A304" s="2" t="s">
        <v>514</v>
      </c>
      <c r="B304" s="2" t="s">
        <v>8</v>
      </c>
      <c r="C304" s="2" t="s">
        <v>515</v>
      </c>
      <c r="D304" s="2">
        <v>113</v>
      </c>
      <c r="E304" s="2">
        <v>745</v>
      </c>
      <c r="F304" s="2">
        <v>1.8000000000000001E-4</v>
      </c>
      <c r="G304" s="2">
        <v>7.4999999999999997E-3</v>
      </c>
      <c r="H304" s="2">
        <f t="shared" si="4"/>
        <v>0.15167785234899328</v>
      </c>
    </row>
    <row r="305" spans="1:8" x14ac:dyDescent="0.35">
      <c r="A305" s="2" t="s">
        <v>653</v>
      </c>
      <c r="B305" s="2" t="s">
        <v>8</v>
      </c>
      <c r="C305" s="2" t="s">
        <v>654</v>
      </c>
      <c r="D305" s="2">
        <v>82</v>
      </c>
      <c r="E305" s="2">
        <v>541</v>
      </c>
      <c r="F305" s="2">
        <v>1.2999999999999999E-3</v>
      </c>
      <c r="G305" s="2">
        <v>4.2000000000000003E-2</v>
      </c>
      <c r="H305" s="2">
        <f t="shared" si="4"/>
        <v>0.15157116451016636</v>
      </c>
    </row>
    <row r="306" spans="1:8" x14ac:dyDescent="0.35">
      <c r="A306" s="2" t="s">
        <v>413</v>
      </c>
      <c r="B306" s="2" t="s">
        <v>8</v>
      </c>
      <c r="C306" s="2" t="s">
        <v>414</v>
      </c>
      <c r="D306" s="2">
        <v>154</v>
      </c>
      <c r="E306" s="2">
        <v>1024</v>
      </c>
      <c r="F306" s="3">
        <v>2.0000000000000002E-5</v>
      </c>
      <c r="G306" s="2">
        <v>1E-3</v>
      </c>
      <c r="H306" s="2">
        <f t="shared" si="4"/>
        <v>0.150390625</v>
      </c>
    </row>
    <row r="307" spans="1:8" x14ac:dyDescent="0.35">
      <c r="A307" s="2" t="s">
        <v>393</v>
      </c>
      <c r="B307" s="2" t="s">
        <v>8</v>
      </c>
      <c r="C307" s="2" t="s">
        <v>394</v>
      </c>
      <c r="D307" s="2">
        <v>164</v>
      </c>
      <c r="E307" s="2">
        <v>1095</v>
      </c>
      <c r="F307" s="3">
        <v>1.2999999999999999E-5</v>
      </c>
      <c r="G307" s="2">
        <v>7.2000000000000005E-4</v>
      </c>
      <c r="H307" s="2">
        <f t="shared" si="4"/>
        <v>0.14977168949771688</v>
      </c>
    </row>
    <row r="308" spans="1:8" x14ac:dyDescent="0.35">
      <c r="A308" s="2" t="s">
        <v>20</v>
      </c>
      <c r="B308" s="2" t="s">
        <v>8</v>
      </c>
      <c r="C308" s="2" t="s">
        <v>21</v>
      </c>
      <c r="D308" s="2">
        <v>984</v>
      </c>
      <c r="E308" s="2">
        <v>6591</v>
      </c>
      <c r="F308" s="3">
        <v>3.5999999999999999E-32</v>
      </c>
      <c r="G308" s="3">
        <v>5.6000000000000005E-29</v>
      </c>
      <c r="H308" s="2">
        <f t="shared" si="4"/>
        <v>0.14929449248975876</v>
      </c>
    </row>
    <row r="309" spans="1:8" x14ac:dyDescent="0.35">
      <c r="A309" s="2" t="s">
        <v>347</v>
      </c>
      <c r="B309" s="2" t="s">
        <v>8</v>
      </c>
      <c r="C309" s="2" t="s">
        <v>348</v>
      </c>
      <c r="D309" s="2">
        <v>188</v>
      </c>
      <c r="E309" s="2">
        <v>1265</v>
      </c>
      <c r="F309" s="3">
        <v>4.6999999999999999E-6</v>
      </c>
      <c r="G309" s="2">
        <v>2.9E-4</v>
      </c>
      <c r="H309" s="2">
        <f t="shared" si="4"/>
        <v>0.14861660079051384</v>
      </c>
    </row>
    <row r="310" spans="1:8" x14ac:dyDescent="0.35">
      <c r="A310" s="2" t="s">
        <v>349</v>
      </c>
      <c r="B310" s="2" t="s">
        <v>8</v>
      </c>
      <c r="C310" s="2" t="s">
        <v>350</v>
      </c>
      <c r="D310" s="2">
        <v>188</v>
      </c>
      <c r="E310" s="2">
        <v>1265</v>
      </c>
      <c r="F310" s="3">
        <v>4.6999999999999999E-6</v>
      </c>
      <c r="G310" s="2">
        <v>2.9E-4</v>
      </c>
      <c r="H310" s="2">
        <f t="shared" si="4"/>
        <v>0.14861660079051384</v>
      </c>
    </row>
    <row r="311" spans="1:8" x14ac:dyDescent="0.35">
      <c r="A311" s="2" t="s">
        <v>120</v>
      </c>
      <c r="B311" s="2" t="s">
        <v>8</v>
      </c>
      <c r="C311" s="2" t="s">
        <v>121</v>
      </c>
      <c r="D311" s="2">
        <v>422</v>
      </c>
      <c r="E311" s="2">
        <v>2875</v>
      </c>
      <c r="F311" s="3">
        <v>1.2000000000000001E-11</v>
      </c>
      <c r="G311" s="3">
        <v>2.2999999999999999E-9</v>
      </c>
      <c r="H311" s="2">
        <f t="shared" si="4"/>
        <v>0.14678260869565218</v>
      </c>
    </row>
    <row r="312" spans="1:8" x14ac:dyDescent="0.35">
      <c r="A312" s="2" t="s">
        <v>387</v>
      </c>
      <c r="B312" s="2" t="s">
        <v>8</v>
      </c>
      <c r="C312" s="2" t="s">
        <v>388</v>
      </c>
      <c r="D312" s="2">
        <v>184</v>
      </c>
      <c r="E312" s="2">
        <v>1254</v>
      </c>
      <c r="F312" s="3">
        <v>1.1E-5</v>
      </c>
      <c r="G312" s="2">
        <v>6.4000000000000005E-4</v>
      </c>
      <c r="H312" s="2">
        <f t="shared" si="4"/>
        <v>0.14673046251993621</v>
      </c>
    </row>
    <row r="313" spans="1:8" x14ac:dyDescent="0.35">
      <c r="A313" s="2" t="s">
        <v>638</v>
      </c>
      <c r="B313" s="2" t="s">
        <v>8</v>
      </c>
      <c r="C313" s="2" t="s">
        <v>639</v>
      </c>
      <c r="D313" s="2">
        <v>103</v>
      </c>
      <c r="E313" s="2">
        <v>704</v>
      </c>
      <c r="F313" s="2">
        <v>1E-3</v>
      </c>
      <c r="G313" s="2">
        <v>3.3000000000000002E-2</v>
      </c>
      <c r="H313" s="2">
        <f t="shared" si="4"/>
        <v>0.14630681818181818</v>
      </c>
    </row>
    <row r="314" spans="1:8" x14ac:dyDescent="0.35">
      <c r="A314" s="2" t="s">
        <v>130</v>
      </c>
      <c r="B314" s="2" t="s">
        <v>8</v>
      </c>
      <c r="C314" s="2" t="s">
        <v>131</v>
      </c>
      <c r="D314" s="2">
        <v>411</v>
      </c>
      <c r="E314" s="2">
        <v>2811</v>
      </c>
      <c r="F314" s="3">
        <v>3.7999999999999998E-11</v>
      </c>
      <c r="G314" s="3">
        <v>6.5000000000000003E-9</v>
      </c>
      <c r="H314" s="2">
        <f t="shared" si="4"/>
        <v>0.14621131270010673</v>
      </c>
    </row>
    <row r="315" spans="1:8" x14ac:dyDescent="0.35">
      <c r="A315" s="2" t="s">
        <v>618</v>
      </c>
      <c r="B315" s="2" t="s">
        <v>8</v>
      </c>
      <c r="C315" s="2" t="s">
        <v>619</v>
      </c>
      <c r="D315" s="2">
        <v>109</v>
      </c>
      <c r="E315" s="2">
        <v>747</v>
      </c>
      <c r="F315" s="2">
        <v>7.9000000000000001E-4</v>
      </c>
      <c r="G315" s="2">
        <v>2.7E-2</v>
      </c>
      <c r="H315" s="2">
        <f t="shared" si="4"/>
        <v>0.1459170013386881</v>
      </c>
    </row>
    <row r="316" spans="1:8" x14ac:dyDescent="0.35">
      <c r="A316" s="2" t="s">
        <v>7</v>
      </c>
      <c r="B316" s="2" t="s">
        <v>8</v>
      </c>
      <c r="C316" s="2" t="s">
        <v>9</v>
      </c>
      <c r="D316" s="2">
        <v>1369</v>
      </c>
      <c r="E316" s="2">
        <v>9448</v>
      </c>
      <c r="F316" s="3">
        <v>4.2E-44</v>
      </c>
      <c r="G316" s="3">
        <v>4.5000000000000001E-40</v>
      </c>
      <c r="H316" s="2">
        <f t="shared" si="4"/>
        <v>0.14489839119390346</v>
      </c>
    </row>
    <row r="317" spans="1:8" x14ac:dyDescent="0.35">
      <c r="A317" s="2" t="s">
        <v>114</v>
      </c>
      <c r="B317" s="2" t="s">
        <v>8</v>
      </c>
      <c r="C317" s="2" t="s">
        <v>115</v>
      </c>
      <c r="D317" s="2">
        <v>468</v>
      </c>
      <c r="E317" s="2">
        <v>3233</v>
      </c>
      <c r="F317" s="3">
        <v>4.5999999999999998E-12</v>
      </c>
      <c r="G317" s="3">
        <v>8.9999999999999999E-10</v>
      </c>
      <c r="H317" s="2">
        <f t="shared" si="4"/>
        <v>0.14475719146303742</v>
      </c>
    </row>
    <row r="318" spans="1:8" x14ac:dyDescent="0.35">
      <c r="A318" s="2" t="s">
        <v>567</v>
      </c>
      <c r="B318" s="2" t="s">
        <v>8</v>
      </c>
      <c r="C318" s="2" t="s">
        <v>568</v>
      </c>
      <c r="D318" s="2">
        <v>127</v>
      </c>
      <c r="E318" s="2">
        <v>879</v>
      </c>
      <c r="F318" s="2">
        <v>4.4000000000000002E-4</v>
      </c>
      <c r="G318" s="2">
        <v>1.6E-2</v>
      </c>
      <c r="H318" s="2">
        <f t="shared" si="4"/>
        <v>0.14448236632536973</v>
      </c>
    </row>
    <row r="319" spans="1:8" x14ac:dyDescent="0.35">
      <c r="A319" s="2" t="s">
        <v>126</v>
      </c>
      <c r="B319" s="2" t="s">
        <v>8</v>
      </c>
      <c r="C319" s="2" t="s">
        <v>127</v>
      </c>
      <c r="D319" s="2">
        <v>454</v>
      </c>
      <c r="E319" s="2">
        <v>3146</v>
      </c>
      <c r="F319" s="3">
        <v>1.6E-11</v>
      </c>
      <c r="G319" s="3">
        <v>2.7000000000000002E-9</v>
      </c>
      <c r="H319" s="2">
        <f t="shared" si="4"/>
        <v>0.14431023521932612</v>
      </c>
    </row>
    <row r="320" spans="1:8" x14ac:dyDescent="0.35">
      <c r="A320" s="2" t="s">
        <v>134</v>
      </c>
      <c r="B320" s="2" t="s">
        <v>8</v>
      </c>
      <c r="C320" s="2" t="s">
        <v>135</v>
      </c>
      <c r="D320" s="2">
        <v>437</v>
      </c>
      <c r="E320" s="2">
        <v>3032</v>
      </c>
      <c r="F320" s="3">
        <v>4.8000000000000002E-11</v>
      </c>
      <c r="G320" s="3">
        <v>7.8999999999999996E-9</v>
      </c>
      <c r="H320" s="2">
        <f t="shared" si="4"/>
        <v>0.14412928759894458</v>
      </c>
    </row>
    <row r="321" spans="1:8" x14ac:dyDescent="0.35">
      <c r="A321" s="2" t="s">
        <v>144</v>
      </c>
      <c r="B321" s="2" t="s">
        <v>8</v>
      </c>
      <c r="C321" s="2" t="s">
        <v>145</v>
      </c>
      <c r="D321" s="2">
        <v>405</v>
      </c>
      <c r="E321" s="2">
        <v>2812</v>
      </c>
      <c r="F321" s="3">
        <v>3.1000000000000002E-10</v>
      </c>
      <c r="G321" s="3">
        <v>4.6999999999999997E-8</v>
      </c>
      <c r="H321" s="2">
        <f t="shared" si="4"/>
        <v>0.14402560455192034</v>
      </c>
    </row>
    <row r="322" spans="1:8" x14ac:dyDescent="0.35">
      <c r="A322" s="2" t="s">
        <v>456</v>
      </c>
      <c r="B322" s="2" t="s">
        <v>8</v>
      </c>
      <c r="C322" s="2" t="s">
        <v>457</v>
      </c>
      <c r="D322" s="2">
        <v>169</v>
      </c>
      <c r="E322" s="2">
        <v>1176</v>
      </c>
      <c r="F322" s="3">
        <v>6.7999999999999999E-5</v>
      </c>
      <c r="G322" s="2">
        <v>3.2000000000000002E-3</v>
      </c>
      <c r="H322" s="2">
        <f t="shared" si="4"/>
        <v>0.14370748299319727</v>
      </c>
    </row>
    <row r="323" spans="1:8" x14ac:dyDescent="0.35">
      <c r="A323" s="2" t="s">
        <v>132</v>
      </c>
      <c r="B323" s="2" t="s">
        <v>8</v>
      </c>
      <c r="C323" s="2" t="s">
        <v>133</v>
      </c>
      <c r="D323" s="2">
        <v>449</v>
      </c>
      <c r="E323" s="2">
        <v>3131</v>
      </c>
      <c r="F323" s="3">
        <v>4.6000000000000003E-11</v>
      </c>
      <c r="G323" s="3">
        <v>7.6999999999999995E-9</v>
      </c>
      <c r="H323" s="2">
        <f t="shared" ref="H323:H386" si="5">D323/E323</f>
        <v>0.14340466304694985</v>
      </c>
    </row>
    <row r="324" spans="1:8" x14ac:dyDescent="0.35">
      <c r="A324" s="2" t="s">
        <v>383</v>
      </c>
      <c r="B324" s="2" t="s">
        <v>8</v>
      </c>
      <c r="C324" s="2" t="s">
        <v>384</v>
      </c>
      <c r="D324" s="2">
        <v>214</v>
      </c>
      <c r="E324" s="2">
        <v>1496</v>
      </c>
      <c r="F324" s="3">
        <v>9.7999999999999993E-6</v>
      </c>
      <c r="G324" s="2">
        <v>5.5999999999999995E-4</v>
      </c>
      <c r="H324" s="2">
        <f t="shared" si="5"/>
        <v>0.14304812834224598</v>
      </c>
    </row>
    <row r="325" spans="1:8" x14ac:dyDescent="0.35">
      <c r="A325" s="2" t="s">
        <v>529</v>
      </c>
      <c r="B325" s="2" t="s">
        <v>8</v>
      </c>
      <c r="C325" s="2" t="s">
        <v>530</v>
      </c>
      <c r="D325" s="2">
        <v>146</v>
      </c>
      <c r="E325" s="2">
        <v>1023</v>
      </c>
      <c r="F325" s="2">
        <v>2.7E-4</v>
      </c>
      <c r="G325" s="2">
        <v>1.0999999999999999E-2</v>
      </c>
      <c r="H325" s="2">
        <f t="shared" si="5"/>
        <v>0.14271749755620725</v>
      </c>
    </row>
    <row r="326" spans="1:8" x14ac:dyDescent="0.35">
      <c r="A326" s="2" t="s">
        <v>603</v>
      </c>
      <c r="B326" s="2" t="s">
        <v>8</v>
      </c>
      <c r="C326" s="2" t="s">
        <v>604</v>
      </c>
      <c r="D326" s="2">
        <v>127</v>
      </c>
      <c r="E326" s="2">
        <v>890</v>
      </c>
      <c r="F326" s="2">
        <v>6.7000000000000002E-4</v>
      </c>
      <c r="G326" s="2">
        <v>2.4E-2</v>
      </c>
      <c r="H326" s="2">
        <f t="shared" si="5"/>
        <v>0.14269662921348314</v>
      </c>
    </row>
    <row r="327" spans="1:8" x14ac:dyDescent="0.35">
      <c r="A327" s="2" t="s">
        <v>632</v>
      </c>
      <c r="B327" s="2" t="s">
        <v>8</v>
      </c>
      <c r="C327" s="2" t="s">
        <v>633</v>
      </c>
      <c r="D327" s="2">
        <v>122</v>
      </c>
      <c r="E327" s="2">
        <v>858</v>
      </c>
      <c r="F327" s="2">
        <v>9.3999999999999997E-4</v>
      </c>
      <c r="G327" s="2">
        <v>3.2000000000000001E-2</v>
      </c>
      <c r="H327" s="2">
        <f t="shared" si="5"/>
        <v>0.14219114219114218</v>
      </c>
    </row>
    <row r="328" spans="1:8" x14ac:dyDescent="0.35">
      <c r="A328" s="2" t="s">
        <v>334</v>
      </c>
      <c r="B328" s="2" t="s">
        <v>8</v>
      </c>
      <c r="C328" s="2" t="s">
        <v>335</v>
      </c>
      <c r="D328" s="2">
        <v>271</v>
      </c>
      <c r="E328" s="2">
        <v>1929</v>
      </c>
      <c r="F328" s="3">
        <v>2.2000000000000001E-6</v>
      </c>
      <c r="G328" s="2">
        <v>1.3999999999999999E-4</v>
      </c>
      <c r="H328" s="2">
        <f t="shared" si="5"/>
        <v>0.14048729911871435</v>
      </c>
    </row>
    <row r="329" spans="1:8" x14ac:dyDescent="0.35">
      <c r="A329" s="2" t="s">
        <v>407</v>
      </c>
      <c r="B329" s="2" t="s">
        <v>8</v>
      </c>
      <c r="C329" s="2" t="s">
        <v>408</v>
      </c>
      <c r="D329" s="2">
        <v>239</v>
      </c>
      <c r="E329" s="2">
        <v>1721</v>
      </c>
      <c r="F329" s="3">
        <v>1.8E-5</v>
      </c>
      <c r="G329" s="2">
        <v>9.7000000000000005E-4</v>
      </c>
      <c r="H329" s="2">
        <f t="shared" si="5"/>
        <v>0.13887274840209179</v>
      </c>
    </row>
    <row r="330" spans="1:8" x14ac:dyDescent="0.35">
      <c r="A330" s="2" t="s">
        <v>411</v>
      </c>
      <c r="B330" s="2" t="s">
        <v>8</v>
      </c>
      <c r="C330" s="2" t="s">
        <v>412</v>
      </c>
      <c r="D330" s="2">
        <v>238</v>
      </c>
      <c r="E330" s="2">
        <v>1715</v>
      </c>
      <c r="F330" s="3">
        <v>2.0000000000000002E-5</v>
      </c>
      <c r="G330" s="2">
        <v>1E-3</v>
      </c>
      <c r="H330" s="2">
        <f t="shared" si="5"/>
        <v>0.13877551020408163</v>
      </c>
    </row>
    <row r="331" spans="1:8" x14ac:dyDescent="0.35">
      <c r="A331" s="2" t="s">
        <v>571</v>
      </c>
      <c r="B331" s="2" t="s">
        <v>8</v>
      </c>
      <c r="C331" s="2" t="s">
        <v>572</v>
      </c>
      <c r="D331" s="2">
        <v>206</v>
      </c>
      <c r="E331" s="2">
        <v>1544</v>
      </c>
      <c r="F331" s="2">
        <v>4.8000000000000001E-4</v>
      </c>
      <c r="G331" s="2">
        <v>1.7999999999999999E-2</v>
      </c>
      <c r="H331" s="2">
        <f t="shared" si="5"/>
        <v>0.13341968911917099</v>
      </c>
    </row>
    <row r="332" spans="1:8" x14ac:dyDescent="0.35">
      <c r="A332" s="2" t="s">
        <v>148</v>
      </c>
      <c r="B332" s="2" t="s">
        <v>8</v>
      </c>
      <c r="C332" s="2" t="s">
        <v>149</v>
      </c>
      <c r="D332" s="2">
        <v>621</v>
      </c>
      <c r="E332" s="2">
        <v>4700</v>
      </c>
      <c r="F332" s="3">
        <v>1.3999999999999999E-9</v>
      </c>
      <c r="G332" s="3">
        <v>2.1E-7</v>
      </c>
      <c r="H332" s="2">
        <f t="shared" si="5"/>
        <v>0.13212765957446809</v>
      </c>
    </row>
    <row r="333" spans="1:8" x14ac:dyDescent="0.35">
      <c r="A333" s="2" t="s">
        <v>174</v>
      </c>
      <c r="B333" s="2" t="s">
        <v>8</v>
      </c>
      <c r="C333" s="2" t="s">
        <v>175</v>
      </c>
      <c r="D333" s="2">
        <v>602</v>
      </c>
      <c r="E333" s="2">
        <v>4588</v>
      </c>
      <c r="F333" s="3">
        <v>6.9999999999999998E-9</v>
      </c>
      <c r="G333" s="3">
        <v>8.9999999999999996E-7</v>
      </c>
      <c r="H333" s="2">
        <f t="shared" si="5"/>
        <v>0.13121185701830862</v>
      </c>
    </row>
    <row r="334" spans="1:8" x14ac:dyDescent="0.35">
      <c r="A334" s="2" t="s">
        <v>399</v>
      </c>
      <c r="B334" s="2" t="s">
        <v>8</v>
      </c>
      <c r="C334" s="2" t="s">
        <v>400</v>
      </c>
      <c r="D334" s="2">
        <v>372</v>
      </c>
      <c r="E334" s="2">
        <v>2856</v>
      </c>
      <c r="F334" s="3">
        <v>1.7E-5</v>
      </c>
      <c r="G334" s="2">
        <v>9.1E-4</v>
      </c>
      <c r="H334" s="2">
        <f t="shared" si="5"/>
        <v>0.13025210084033614</v>
      </c>
    </row>
    <row r="335" spans="1:8" x14ac:dyDescent="0.35">
      <c r="A335" s="2" t="s">
        <v>42</v>
      </c>
      <c r="B335" s="2" t="s">
        <v>8</v>
      </c>
      <c r="C335" s="2" t="s">
        <v>43</v>
      </c>
      <c r="D335" s="2">
        <v>1280</v>
      </c>
      <c r="E335" s="2">
        <v>9879</v>
      </c>
      <c r="F335" s="3">
        <v>8.1000000000000005E-20</v>
      </c>
      <c r="G335" s="3">
        <v>4.9000000000000001E-17</v>
      </c>
      <c r="H335" s="2">
        <f t="shared" si="5"/>
        <v>0.12956777001720821</v>
      </c>
    </row>
    <row r="336" spans="1:8" x14ac:dyDescent="0.35">
      <c r="A336" s="2" t="s">
        <v>248</v>
      </c>
      <c r="B336" s="2" t="s">
        <v>8</v>
      </c>
      <c r="C336" s="2" t="s">
        <v>249</v>
      </c>
      <c r="D336" s="2">
        <v>573</v>
      </c>
      <c r="E336" s="2">
        <v>4433</v>
      </c>
      <c r="F336" s="3">
        <v>1.1999999999999999E-7</v>
      </c>
      <c r="G336" s="3">
        <v>1.1E-5</v>
      </c>
      <c r="H336" s="2">
        <f t="shared" si="5"/>
        <v>0.1292578389352583</v>
      </c>
    </row>
    <row r="337" spans="1:8" x14ac:dyDescent="0.35">
      <c r="A337" s="2" t="s">
        <v>28</v>
      </c>
      <c r="B337" s="2" t="s">
        <v>8</v>
      </c>
      <c r="C337" s="2" t="s">
        <v>29</v>
      </c>
      <c r="D337" s="2">
        <v>1543</v>
      </c>
      <c r="E337" s="2">
        <v>12035</v>
      </c>
      <c r="F337" s="3">
        <v>1.7E-24</v>
      </c>
      <c r="G337" s="3">
        <v>1.7E-21</v>
      </c>
      <c r="H337" s="2">
        <f t="shared" si="5"/>
        <v>0.12820938928126299</v>
      </c>
    </row>
    <row r="338" spans="1:8" x14ac:dyDescent="0.35">
      <c r="A338" s="2" t="s">
        <v>54</v>
      </c>
      <c r="B338" s="2" t="s">
        <v>8</v>
      </c>
      <c r="C338" s="2" t="s">
        <v>55</v>
      </c>
      <c r="D338" s="2">
        <v>1359</v>
      </c>
      <c r="E338" s="2">
        <v>10672</v>
      </c>
      <c r="F338" s="3">
        <v>7.2000000000000002E-19</v>
      </c>
      <c r="G338" s="3">
        <v>3.2000000000000002E-16</v>
      </c>
      <c r="H338" s="2">
        <f t="shared" si="5"/>
        <v>0.12734257871064467</v>
      </c>
    </row>
    <row r="339" spans="1:8" x14ac:dyDescent="0.35">
      <c r="A339" s="2" t="s">
        <v>26</v>
      </c>
      <c r="B339" s="2" t="s">
        <v>8</v>
      </c>
      <c r="C339" s="2" t="s">
        <v>27</v>
      </c>
      <c r="D339" s="2">
        <v>1621</v>
      </c>
      <c r="E339" s="2">
        <v>12771</v>
      </c>
      <c r="F339" s="3">
        <v>1.5E-24</v>
      </c>
      <c r="G339" s="3">
        <v>1.6000000000000001E-21</v>
      </c>
      <c r="H339" s="2">
        <f t="shared" si="5"/>
        <v>0.12692819669563857</v>
      </c>
    </row>
    <row r="340" spans="1:8" x14ac:dyDescent="0.35">
      <c r="A340" s="2" t="s">
        <v>182</v>
      </c>
      <c r="B340" s="2" t="s">
        <v>8</v>
      </c>
      <c r="C340" s="2" t="s">
        <v>183</v>
      </c>
      <c r="D340" s="2">
        <v>749</v>
      </c>
      <c r="E340" s="2">
        <v>5913</v>
      </c>
      <c r="F340" s="3">
        <v>1.4E-8</v>
      </c>
      <c r="G340" s="3">
        <v>1.5999999999999999E-6</v>
      </c>
      <c r="H340" s="2">
        <f t="shared" si="5"/>
        <v>0.12667004904447826</v>
      </c>
    </row>
    <row r="341" spans="1:8" x14ac:dyDescent="0.35">
      <c r="A341" s="2" t="s">
        <v>178</v>
      </c>
      <c r="B341" s="2" t="s">
        <v>8</v>
      </c>
      <c r="C341" s="2" t="s">
        <v>179</v>
      </c>
      <c r="D341" s="2">
        <v>789</v>
      </c>
      <c r="E341" s="2">
        <v>6255</v>
      </c>
      <c r="F341" s="3">
        <v>8.7999999999999994E-9</v>
      </c>
      <c r="G341" s="3">
        <v>1.1000000000000001E-6</v>
      </c>
      <c r="H341" s="2">
        <f t="shared" si="5"/>
        <v>0.12613908872901677</v>
      </c>
    </row>
    <row r="342" spans="1:8" x14ac:dyDescent="0.35">
      <c r="A342" s="2" t="s">
        <v>671</v>
      </c>
      <c r="B342" s="2" t="s">
        <v>8</v>
      </c>
      <c r="C342" s="2" t="s">
        <v>1809</v>
      </c>
      <c r="D342" s="2">
        <v>268</v>
      </c>
      <c r="E342" s="2">
        <v>2126</v>
      </c>
      <c r="F342" s="2">
        <v>1.5E-3</v>
      </c>
      <c r="G342" s="2">
        <v>4.8000000000000001E-2</v>
      </c>
      <c r="H342" s="2">
        <f t="shared" si="5"/>
        <v>0.12605832549388524</v>
      </c>
    </row>
    <row r="343" spans="1:8" x14ac:dyDescent="0.35">
      <c r="A343" s="2" t="s">
        <v>673</v>
      </c>
      <c r="B343" s="2" t="s">
        <v>8</v>
      </c>
      <c r="C343" s="2" t="s">
        <v>674</v>
      </c>
      <c r="D343" s="2">
        <v>268</v>
      </c>
      <c r="E343" s="2">
        <v>2126</v>
      </c>
      <c r="F343" s="2">
        <v>1.5E-3</v>
      </c>
      <c r="G343" s="2">
        <v>4.8000000000000001E-2</v>
      </c>
      <c r="H343" s="2">
        <f t="shared" si="5"/>
        <v>0.12605832549388524</v>
      </c>
    </row>
    <row r="344" spans="1:8" x14ac:dyDescent="0.35">
      <c r="A344" s="2" t="s">
        <v>577</v>
      </c>
      <c r="B344" s="2" t="s">
        <v>8</v>
      </c>
      <c r="C344" s="2" t="s">
        <v>578</v>
      </c>
      <c r="D344" s="2">
        <v>392</v>
      </c>
      <c r="E344" s="2">
        <v>3174</v>
      </c>
      <c r="F344" s="2">
        <v>5.0000000000000001E-4</v>
      </c>
      <c r="G344" s="2">
        <v>1.9E-2</v>
      </c>
      <c r="H344" s="2">
        <f t="shared" si="5"/>
        <v>0.12350346565847511</v>
      </c>
    </row>
    <row r="345" spans="1:8" x14ac:dyDescent="0.35">
      <c r="A345" s="2" t="s">
        <v>110</v>
      </c>
      <c r="B345" s="2" t="s">
        <v>8</v>
      </c>
      <c r="C345" s="2" t="s">
        <v>111</v>
      </c>
      <c r="D345" s="2">
        <v>1220</v>
      </c>
      <c r="E345" s="2">
        <v>9890</v>
      </c>
      <c r="F345" s="3">
        <v>3.7E-12</v>
      </c>
      <c r="G345" s="3">
        <v>7.5E-10</v>
      </c>
      <c r="H345" s="2">
        <f t="shared" si="5"/>
        <v>0.12335692618806876</v>
      </c>
    </row>
    <row r="346" spans="1:8" x14ac:dyDescent="0.35">
      <c r="A346" s="2" t="s">
        <v>332</v>
      </c>
      <c r="B346" s="2" t="s">
        <v>8</v>
      </c>
      <c r="C346" s="2" t="s">
        <v>333</v>
      </c>
      <c r="D346" s="2">
        <v>721</v>
      </c>
      <c r="E346" s="2">
        <v>5870</v>
      </c>
      <c r="F346" s="3">
        <v>2.0999999999999998E-6</v>
      </c>
      <c r="G346" s="2">
        <v>1.3999999999999999E-4</v>
      </c>
      <c r="H346" s="2">
        <f t="shared" si="5"/>
        <v>0.12282793867120954</v>
      </c>
    </row>
    <row r="347" spans="1:8" x14ac:dyDescent="0.35">
      <c r="A347" s="2" t="s">
        <v>510</v>
      </c>
      <c r="B347" s="2" t="s">
        <v>8</v>
      </c>
      <c r="C347" s="2" t="s">
        <v>511</v>
      </c>
      <c r="D347" s="2">
        <v>510</v>
      </c>
      <c r="E347" s="2">
        <v>4178</v>
      </c>
      <c r="F347" s="2">
        <v>1.7000000000000001E-4</v>
      </c>
      <c r="G347" s="2">
        <v>7.1999999999999998E-3</v>
      </c>
      <c r="H347" s="2">
        <f t="shared" si="5"/>
        <v>0.12206797510770703</v>
      </c>
    </row>
    <row r="348" spans="1:8" x14ac:dyDescent="0.35">
      <c r="A348" s="2" t="s">
        <v>537</v>
      </c>
      <c r="B348" s="2" t="s">
        <v>8</v>
      </c>
      <c r="C348" s="2" t="s">
        <v>1705</v>
      </c>
      <c r="D348" s="2">
        <v>631</v>
      </c>
      <c r="E348" s="2">
        <v>5306</v>
      </c>
      <c r="F348" s="2">
        <v>3.1E-4</v>
      </c>
      <c r="G348" s="2">
        <v>1.2E-2</v>
      </c>
      <c r="H348" s="2">
        <f t="shared" si="5"/>
        <v>0.11892197512250283</v>
      </c>
    </row>
    <row r="349" spans="1:8" x14ac:dyDescent="0.35">
      <c r="A349" s="1" t="s">
        <v>822</v>
      </c>
      <c r="B349" s="1" t="s">
        <v>680</v>
      </c>
      <c r="C349" s="1" t="s">
        <v>1158</v>
      </c>
      <c r="D349" s="2">
        <v>8</v>
      </c>
      <c r="E349" s="2">
        <v>12</v>
      </c>
      <c r="F349" s="2">
        <v>2.7999999999999998E-4</v>
      </c>
      <c r="G349" s="2">
        <v>1.0999999999999999E-2</v>
      </c>
      <c r="H349" s="2">
        <f t="shared" si="5"/>
        <v>0.66666666666666663</v>
      </c>
    </row>
    <row r="350" spans="1:8" x14ac:dyDescent="0.35">
      <c r="A350" s="1" t="s">
        <v>759</v>
      </c>
      <c r="B350" s="1" t="s">
        <v>680</v>
      </c>
      <c r="C350" s="1" t="s">
        <v>1163</v>
      </c>
      <c r="D350" s="2">
        <v>16</v>
      </c>
      <c r="E350" s="2">
        <v>29</v>
      </c>
      <c r="F350" s="3">
        <v>1.7E-6</v>
      </c>
      <c r="G350" s="2">
        <v>1.2999999999999999E-4</v>
      </c>
      <c r="H350" s="2">
        <f t="shared" si="5"/>
        <v>0.55172413793103448</v>
      </c>
    </row>
    <row r="351" spans="1:8" x14ac:dyDescent="0.35">
      <c r="A351" s="2" t="s">
        <v>779</v>
      </c>
      <c r="B351" s="2" t="s">
        <v>680</v>
      </c>
      <c r="C351" s="2" t="s">
        <v>780</v>
      </c>
      <c r="D351" s="2">
        <v>13</v>
      </c>
      <c r="E351" s="2">
        <v>24</v>
      </c>
      <c r="F351" s="3">
        <v>1.9000000000000001E-5</v>
      </c>
      <c r="G351" s="2">
        <v>1.1000000000000001E-3</v>
      </c>
      <c r="H351" s="2">
        <f t="shared" si="5"/>
        <v>0.54166666666666663</v>
      </c>
    </row>
    <row r="352" spans="1:8" x14ac:dyDescent="0.35">
      <c r="A352" s="2" t="s">
        <v>748</v>
      </c>
      <c r="B352" s="2" t="s">
        <v>680</v>
      </c>
      <c r="C352" s="2" t="s">
        <v>1706</v>
      </c>
      <c r="D352" s="2">
        <v>23</v>
      </c>
      <c r="E352" s="2">
        <v>50</v>
      </c>
      <c r="F352" s="3">
        <v>1.3E-7</v>
      </c>
      <c r="G352" s="3">
        <v>1.1E-5</v>
      </c>
      <c r="H352" s="2">
        <f t="shared" si="5"/>
        <v>0.46</v>
      </c>
    </row>
    <row r="353" spans="1:8" x14ac:dyDescent="0.35">
      <c r="A353" s="2" t="s">
        <v>774</v>
      </c>
      <c r="B353" s="2" t="s">
        <v>680</v>
      </c>
      <c r="C353" s="2" t="s">
        <v>1711</v>
      </c>
      <c r="D353" s="2">
        <v>17</v>
      </c>
      <c r="E353" s="2">
        <v>40</v>
      </c>
      <c r="F353" s="3">
        <v>1.2E-5</v>
      </c>
      <c r="G353" s="2">
        <v>7.6999999999999996E-4</v>
      </c>
      <c r="H353" s="2">
        <f t="shared" si="5"/>
        <v>0.42499999999999999</v>
      </c>
    </row>
    <row r="354" spans="1:8" x14ac:dyDescent="0.35">
      <c r="A354" s="2" t="s">
        <v>849</v>
      </c>
      <c r="B354" s="2" t="s">
        <v>680</v>
      </c>
      <c r="C354" s="2" t="s">
        <v>850</v>
      </c>
      <c r="D354" s="2">
        <v>10</v>
      </c>
      <c r="E354" s="2">
        <v>25</v>
      </c>
      <c r="F354" s="2">
        <v>1.1000000000000001E-3</v>
      </c>
      <c r="G354" s="2">
        <v>3.7999999999999999E-2</v>
      </c>
      <c r="H354" s="2">
        <f t="shared" si="5"/>
        <v>0.4</v>
      </c>
    </row>
    <row r="355" spans="1:8" x14ac:dyDescent="0.35">
      <c r="A355" s="2" t="s">
        <v>851</v>
      </c>
      <c r="B355" s="2" t="s">
        <v>680</v>
      </c>
      <c r="C355" s="2" t="s">
        <v>852</v>
      </c>
      <c r="D355" s="2">
        <v>10</v>
      </c>
      <c r="E355" s="2">
        <v>25</v>
      </c>
      <c r="F355" s="2">
        <v>1.1000000000000001E-3</v>
      </c>
      <c r="G355" s="2">
        <v>3.7999999999999999E-2</v>
      </c>
      <c r="H355" s="2">
        <f t="shared" si="5"/>
        <v>0.4</v>
      </c>
    </row>
    <row r="356" spans="1:8" x14ac:dyDescent="0.35">
      <c r="A356" s="2" t="s">
        <v>787</v>
      </c>
      <c r="B356" s="2" t="s">
        <v>680</v>
      </c>
      <c r="C356" s="2" t="s">
        <v>788</v>
      </c>
      <c r="D356" s="2">
        <v>20</v>
      </c>
      <c r="E356" s="2">
        <v>57</v>
      </c>
      <c r="F356" s="3">
        <v>2.1999999999999999E-5</v>
      </c>
      <c r="G356" s="2">
        <v>1.1000000000000001E-3</v>
      </c>
      <c r="H356" s="2">
        <f t="shared" si="5"/>
        <v>0.35087719298245612</v>
      </c>
    </row>
    <row r="357" spans="1:8" x14ac:dyDescent="0.35">
      <c r="A357" s="2" t="s">
        <v>753</v>
      </c>
      <c r="B357" s="2" t="s">
        <v>680</v>
      </c>
      <c r="C357" s="2" t="s">
        <v>754</v>
      </c>
      <c r="D357" s="2">
        <v>29</v>
      </c>
      <c r="E357" s="2">
        <v>85</v>
      </c>
      <c r="F357" s="3">
        <v>5.5000000000000003E-7</v>
      </c>
      <c r="G357" s="3">
        <v>4.3999999999999999E-5</v>
      </c>
      <c r="H357" s="2">
        <f t="shared" si="5"/>
        <v>0.3411764705882353</v>
      </c>
    </row>
    <row r="358" spans="1:8" x14ac:dyDescent="0.35">
      <c r="A358" s="2" t="s">
        <v>847</v>
      </c>
      <c r="B358" s="2" t="s">
        <v>680</v>
      </c>
      <c r="C358" s="2" t="s">
        <v>848</v>
      </c>
      <c r="D358" s="2">
        <v>13</v>
      </c>
      <c r="E358" s="2">
        <v>39</v>
      </c>
      <c r="F358" s="2">
        <v>8.5999999999999998E-4</v>
      </c>
      <c r="G358" s="2">
        <v>0.03</v>
      </c>
      <c r="H358" s="2">
        <f t="shared" si="5"/>
        <v>0.33333333333333331</v>
      </c>
    </row>
    <row r="359" spans="1:8" x14ac:dyDescent="0.35">
      <c r="A359" s="2" t="s">
        <v>821</v>
      </c>
      <c r="B359" s="2" t="s">
        <v>680</v>
      </c>
      <c r="C359" s="2" t="s">
        <v>1164</v>
      </c>
      <c r="D359" s="2">
        <v>16</v>
      </c>
      <c r="E359" s="2">
        <v>49</v>
      </c>
      <c r="F359" s="2">
        <v>2.7999999999999998E-4</v>
      </c>
      <c r="G359" s="2">
        <v>1.0999999999999999E-2</v>
      </c>
      <c r="H359" s="2">
        <f t="shared" si="5"/>
        <v>0.32653061224489793</v>
      </c>
    </row>
    <row r="360" spans="1:8" x14ac:dyDescent="0.35">
      <c r="A360" s="2" t="s">
        <v>793</v>
      </c>
      <c r="B360" s="2" t="s">
        <v>680</v>
      </c>
      <c r="C360" s="2" t="s">
        <v>794</v>
      </c>
      <c r="D360" s="2">
        <v>23</v>
      </c>
      <c r="E360" s="2">
        <v>74</v>
      </c>
      <c r="F360" s="3">
        <v>2.6999999999999999E-5</v>
      </c>
      <c r="G360" s="2">
        <v>1.4E-3</v>
      </c>
      <c r="H360" s="2">
        <f t="shared" si="5"/>
        <v>0.3108108108108108</v>
      </c>
    </row>
    <row r="361" spans="1:8" x14ac:dyDescent="0.35">
      <c r="A361" s="2" t="s">
        <v>817</v>
      </c>
      <c r="B361" s="2" t="s">
        <v>680</v>
      </c>
      <c r="C361" s="2" t="s">
        <v>818</v>
      </c>
      <c r="D361" s="2">
        <v>18</v>
      </c>
      <c r="E361" s="2">
        <v>58</v>
      </c>
      <c r="F361" s="2">
        <v>2.0000000000000001E-4</v>
      </c>
      <c r="G361" s="2">
        <v>8.3999999999999995E-3</v>
      </c>
      <c r="H361" s="2">
        <f t="shared" si="5"/>
        <v>0.31034482758620691</v>
      </c>
    </row>
    <row r="362" spans="1:8" x14ac:dyDescent="0.35">
      <c r="A362" s="2" t="s">
        <v>831</v>
      </c>
      <c r="B362" s="2" t="s">
        <v>680</v>
      </c>
      <c r="C362" s="2" t="s">
        <v>832</v>
      </c>
      <c r="D362" s="2">
        <v>17</v>
      </c>
      <c r="E362" s="2">
        <v>57</v>
      </c>
      <c r="F362" s="2">
        <v>4.2999999999999999E-4</v>
      </c>
      <c r="G362" s="2">
        <v>1.7000000000000001E-2</v>
      </c>
      <c r="H362" s="2">
        <f t="shared" si="5"/>
        <v>0.2982456140350877</v>
      </c>
    </row>
    <row r="363" spans="1:8" x14ac:dyDescent="0.35">
      <c r="A363" s="2" t="s">
        <v>835</v>
      </c>
      <c r="B363" s="2" t="s">
        <v>680</v>
      </c>
      <c r="C363" s="2" t="s">
        <v>836</v>
      </c>
      <c r="D363" s="2">
        <v>21</v>
      </c>
      <c r="E363" s="2">
        <v>81</v>
      </c>
      <c r="F363" s="2">
        <v>4.8999999999999998E-4</v>
      </c>
      <c r="G363" s="2">
        <v>1.7999999999999999E-2</v>
      </c>
      <c r="H363" s="2">
        <f t="shared" si="5"/>
        <v>0.25925925925925924</v>
      </c>
    </row>
    <row r="364" spans="1:8" x14ac:dyDescent="0.35">
      <c r="A364" s="2" t="s">
        <v>797</v>
      </c>
      <c r="B364" s="2" t="s">
        <v>680</v>
      </c>
      <c r="C364" s="2" t="s">
        <v>798</v>
      </c>
      <c r="D364" s="2">
        <v>32</v>
      </c>
      <c r="E364" s="2">
        <v>131</v>
      </c>
      <c r="F364" s="3">
        <v>5.1E-5</v>
      </c>
      <c r="G364" s="2">
        <v>2.5000000000000001E-3</v>
      </c>
      <c r="H364" s="2">
        <f t="shared" si="5"/>
        <v>0.24427480916030533</v>
      </c>
    </row>
    <row r="365" spans="1:8" x14ac:dyDescent="0.35">
      <c r="A365" s="2" t="s">
        <v>801</v>
      </c>
      <c r="B365" s="2" t="s">
        <v>680</v>
      </c>
      <c r="C365" s="2" t="s">
        <v>802</v>
      </c>
      <c r="D365" s="2">
        <v>32</v>
      </c>
      <c r="E365" s="2">
        <v>131</v>
      </c>
      <c r="F365" s="3">
        <v>5.1E-5</v>
      </c>
      <c r="G365" s="2">
        <v>2.5000000000000001E-3</v>
      </c>
      <c r="H365" s="2">
        <f t="shared" si="5"/>
        <v>0.24427480916030533</v>
      </c>
    </row>
    <row r="366" spans="1:8" x14ac:dyDescent="0.35">
      <c r="A366" s="2" t="s">
        <v>813</v>
      </c>
      <c r="B366" s="2" t="s">
        <v>680</v>
      </c>
      <c r="C366" s="2" t="s">
        <v>814</v>
      </c>
      <c r="D366" s="2">
        <v>29</v>
      </c>
      <c r="E366" s="2">
        <v>120</v>
      </c>
      <c r="F366" s="2">
        <v>1.2999999999999999E-4</v>
      </c>
      <c r="G366" s="2">
        <v>5.7999999999999996E-3</v>
      </c>
      <c r="H366" s="2">
        <f t="shared" si="5"/>
        <v>0.24166666666666667</v>
      </c>
    </row>
    <row r="367" spans="1:8" x14ac:dyDescent="0.35">
      <c r="A367" s="2" t="s">
        <v>799</v>
      </c>
      <c r="B367" s="2" t="s">
        <v>680</v>
      </c>
      <c r="C367" s="2" t="s">
        <v>800</v>
      </c>
      <c r="D367" s="2">
        <v>33</v>
      </c>
      <c r="E367" s="2">
        <v>137</v>
      </c>
      <c r="F367" s="3">
        <v>5.0000000000000002E-5</v>
      </c>
      <c r="G367" s="2">
        <v>2.5000000000000001E-3</v>
      </c>
      <c r="H367" s="2">
        <f t="shared" si="5"/>
        <v>0.24087591240875914</v>
      </c>
    </row>
    <row r="368" spans="1:8" x14ac:dyDescent="0.35">
      <c r="A368" s="2" t="s">
        <v>749</v>
      </c>
      <c r="B368" s="2" t="s">
        <v>680</v>
      </c>
      <c r="C368" s="2" t="s">
        <v>750</v>
      </c>
      <c r="D368" s="2">
        <v>54</v>
      </c>
      <c r="E368" s="2">
        <v>225</v>
      </c>
      <c r="F368" s="3">
        <v>2.8000000000000002E-7</v>
      </c>
      <c r="G368" s="3">
        <v>2.3E-5</v>
      </c>
      <c r="H368" s="2">
        <f t="shared" si="5"/>
        <v>0.24</v>
      </c>
    </row>
    <row r="369" spans="1:8" x14ac:dyDescent="0.35">
      <c r="A369" s="2" t="s">
        <v>775</v>
      </c>
      <c r="B369" s="2" t="s">
        <v>680</v>
      </c>
      <c r="C369" s="2" t="s">
        <v>776</v>
      </c>
      <c r="D369" s="2">
        <v>39</v>
      </c>
      <c r="E369" s="2">
        <v>164</v>
      </c>
      <c r="F369" s="3">
        <v>1.4E-5</v>
      </c>
      <c r="G369" s="2">
        <v>8.4000000000000003E-4</v>
      </c>
      <c r="H369" s="2">
        <f t="shared" si="5"/>
        <v>0.23780487804878048</v>
      </c>
    </row>
    <row r="370" spans="1:8" x14ac:dyDescent="0.35">
      <c r="A370" s="2" t="s">
        <v>795</v>
      </c>
      <c r="B370" s="2" t="s">
        <v>680</v>
      </c>
      <c r="C370" s="2" t="s">
        <v>796</v>
      </c>
      <c r="D370" s="2">
        <v>34</v>
      </c>
      <c r="E370" s="2">
        <v>143</v>
      </c>
      <c r="F370" s="3">
        <v>4.8000000000000001E-5</v>
      </c>
      <c r="G370" s="2">
        <v>2.3999999999999998E-3</v>
      </c>
      <c r="H370" s="2">
        <f t="shared" si="5"/>
        <v>0.23776223776223776</v>
      </c>
    </row>
    <row r="371" spans="1:8" x14ac:dyDescent="0.35">
      <c r="A371" s="2" t="s">
        <v>734</v>
      </c>
      <c r="B371" s="2" t="s">
        <v>680</v>
      </c>
      <c r="C371" s="2" t="s">
        <v>735</v>
      </c>
      <c r="D371" s="2">
        <v>77</v>
      </c>
      <c r="E371" s="2">
        <v>327</v>
      </c>
      <c r="F371" s="3">
        <v>1.9000000000000001E-9</v>
      </c>
      <c r="G371" s="3">
        <v>1.9999999999999999E-7</v>
      </c>
      <c r="H371" s="2">
        <f t="shared" si="5"/>
        <v>0.23547400611620795</v>
      </c>
    </row>
    <row r="372" spans="1:8" x14ac:dyDescent="0.35">
      <c r="A372" s="2" t="s">
        <v>843</v>
      </c>
      <c r="B372" s="2" t="s">
        <v>680</v>
      </c>
      <c r="C372" s="2" t="s">
        <v>844</v>
      </c>
      <c r="D372" s="2">
        <v>24</v>
      </c>
      <c r="E372" s="2">
        <v>102</v>
      </c>
      <c r="F372" s="2">
        <v>6.6E-4</v>
      </c>
      <c r="G372" s="2">
        <v>2.3E-2</v>
      </c>
      <c r="H372" s="2">
        <f t="shared" si="5"/>
        <v>0.23529411764705882</v>
      </c>
    </row>
    <row r="373" spans="1:8" x14ac:dyDescent="0.35">
      <c r="A373" s="2" t="s">
        <v>845</v>
      </c>
      <c r="B373" s="2" t="s">
        <v>680</v>
      </c>
      <c r="C373" s="2" t="s">
        <v>846</v>
      </c>
      <c r="D373" s="2">
        <v>24</v>
      </c>
      <c r="E373" s="2">
        <v>102</v>
      </c>
      <c r="F373" s="2">
        <v>6.6E-4</v>
      </c>
      <c r="G373" s="2">
        <v>2.3E-2</v>
      </c>
      <c r="H373" s="2">
        <f t="shared" si="5"/>
        <v>0.23529411764705882</v>
      </c>
    </row>
    <row r="374" spans="1:8" x14ac:dyDescent="0.35">
      <c r="A374" s="2" t="s">
        <v>736</v>
      </c>
      <c r="B374" s="2" t="s">
        <v>680</v>
      </c>
      <c r="C374" s="2" t="s">
        <v>737</v>
      </c>
      <c r="D374" s="2">
        <v>86</v>
      </c>
      <c r="E374" s="2">
        <v>391</v>
      </c>
      <c r="F374" s="3">
        <v>3.6E-9</v>
      </c>
      <c r="G374" s="3">
        <v>3.7E-7</v>
      </c>
      <c r="H374" s="2">
        <f t="shared" si="5"/>
        <v>0.21994884910485935</v>
      </c>
    </row>
    <row r="375" spans="1:8" x14ac:dyDescent="0.35">
      <c r="A375" s="2" t="s">
        <v>853</v>
      </c>
      <c r="B375" s="2" t="s">
        <v>680</v>
      </c>
      <c r="C375" s="2" t="s">
        <v>1167</v>
      </c>
      <c r="D375" s="2">
        <v>25</v>
      </c>
      <c r="E375" s="2">
        <v>115</v>
      </c>
      <c r="F375" s="2">
        <v>1.4E-3</v>
      </c>
      <c r="G375" s="2">
        <v>4.5999999999999999E-2</v>
      </c>
      <c r="H375" s="2">
        <f t="shared" si="5"/>
        <v>0.21739130434782608</v>
      </c>
    </row>
    <row r="376" spans="1:8" x14ac:dyDescent="0.35">
      <c r="A376" s="2" t="s">
        <v>819</v>
      </c>
      <c r="B376" s="2" t="s">
        <v>680</v>
      </c>
      <c r="C376" s="2" t="s">
        <v>820</v>
      </c>
      <c r="D376" s="2">
        <v>34</v>
      </c>
      <c r="E376" s="2">
        <v>158</v>
      </c>
      <c r="F376" s="2">
        <v>2.5000000000000001E-4</v>
      </c>
      <c r="G376" s="2">
        <v>0.01</v>
      </c>
      <c r="H376" s="2">
        <f t="shared" si="5"/>
        <v>0.21518987341772153</v>
      </c>
    </row>
    <row r="377" spans="1:8" x14ac:dyDescent="0.35">
      <c r="A377" s="2" t="s">
        <v>807</v>
      </c>
      <c r="B377" s="2" t="s">
        <v>680</v>
      </c>
      <c r="C377" s="2" t="s">
        <v>808</v>
      </c>
      <c r="D377" s="2">
        <v>43</v>
      </c>
      <c r="E377" s="2">
        <v>203</v>
      </c>
      <c r="F377" s="3">
        <v>5.7000000000000003E-5</v>
      </c>
      <c r="G377" s="2">
        <v>2.5999999999999999E-3</v>
      </c>
      <c r="H377" s="2">
        <f t="shared" si="5"/>
        <v>0.21182266009852216</v>
      </c>
    </row>
    <row r="378" spans="1:8" x14ac:dyDescent="0.35">
      <c r="A378" s="2" t="s">
        <v>728</v>
      </c>
      <c r="B378" s="2" t="s">
        <v>680</v>
      </c>
      <c r="C378" s="2" t="s">
        <v>729</v>
      </c>
      <c r="D378" s="2">
        <v>111</v>
      </c>
      <c r="E378" s="2">
        <v>530</v>
      </c>
      <c r="F378" s="3">
        <v>2.4E-10</v>
      </c>
      <c r="G378" s="3">
        <v>2.9000000000000002E-8</v>
      </c>
      <c r="H378" s="2">
        <f t="shared" si="5"/>
        <v>0.20943396226415095</v>
      </c>
    </row>
    <row r="379" spans="1:8" x14ac:dyDescent="0.35">
      <c r="A379" s="2" t="s">
        <v>760</v>
      </c>
      <c r="B379" s="2" t="s">
        <v>680</v>
      </c>
      <c r="C379" s="2" t="s">
        <v>761</v>
      </c>
      <c r="D379" s="2">
        <v>59</v>
      </c>
      <c r="E379" s="2">
        <v>282</v>
      </c>
      <c r="F379" s="3">
        <v>3.8E-6</v>
      </c>
      <c r="G379" s="2">
        <v>2.7E-4</v>
      </c>
      <c r="H379" s="2">
        <f t="shared" si="5"/>
        <v>0.20921985815602837</v>
      </c>
    </row>
    <row r="380" spans="1:8" x14ac:dyDescent="0.35">
      <c r="A380" s="2" t="s">
        <v>777</v>
      </c>
      <c r="B380" s="2" t="s">
        <v>680</v>
      </c>
      <c r="C380" s="2" t="s">
        <v>778</v>
      </c>
      <c r="D380" s="2">
        <v>53</v>
      </c>
      <c r="E380" s="2">
        <v>258</v>
      </c>
      <c r="F380" s="3">
        <v>1.8E-5</v>
      </c>
      <c r="G380" s="2">
        <v>1E-3</v>
      </c>
      <c r="H380" s="2">
        <f t="shared" si="5"/>
        <v>0.20542635658914729</v>
      </c>
    </row>
    <row r="381" spans="1:8" x14ac:dyDescent="0.35">
      <c r="A381" s="2" t="s">
        <v>781</v>
      </c>
      <c r="B381" s="2" t="s">
        <v>680</v>
      </c>
      <c r="C381" s="2" t="s">
        <v>782</v>
      </c>
      <c r="D381" s="2">
        <v>55</v>
      </c>
      <c r="E381" s="2">
        <v>273</v>
      </c>
      <c r="F381" s="3">
        <v>2.0000000000000002E-5</v>
      </c>
      <c r="G381" s="2">
        <v>1.1000000000000001E-3</v>
      </c>
      <c r="H381" s="2">
        <f t="shared" si="5"/>
        <v>0.20146520146520147</v>
      </c>
    </row>
    <row r="382" spans="1:8" x14ac:dyDescent="0.35">
      <c r="A382" s="2" t="s">
        <v>724</v>
      </c>
      <c r="B382" s="2" t="s">
        <v>680</v>
      </c>
      <c r="C382" s="2" t="s">
        <v>725</v>
      </c>
      <c r="D382" s="2">
        <v>154</v>
      </c>
      <c r="E382" s="2">
        <v>766</v>
      </c>
      <c r="F382" s="3">
        <v>1.2999999999999999E-12</v>
      </c>
      <c r="G382" s="3">
        <v>1.7000000000000001E-10</v>
      </c>
      <c r="H382" s="2">
        <f t="shared" si="5"/>
        <v>0.20104438642297651</v>
      </c>
    </row>
    <row r="383" spans="1:8" x14ac:dyDescent="0.35">
      <c r="A383" s="2" t="s">
        <v>718</v>
      </c>
      <c r="B383" s="2" t="s">
        <v>680</v>
      </c>
      <c r="C383" s="2" t="s">
        <v>719</v>
      </c>
      <c r="D383" s="2">
        <v>162</v>
      </c>
      <c r="E383" s="2">
        <v>809</v>
      </c>
      <c r="F383" s="3">
        <v>4.3999999999999999E-13</v>
      </c>
      <c r="G383" s="3">
        <v>6.6000000000000005E-11</v>
      </c>
      <c r="H383" s="2">
        <f t="shared" si="5"/>
        <v>0.20024721878862795</v>
      </c>
    </row>
    <row r="384" spans="1:8" x14ac:dyDescent="0.35">
      <c r="A384" s="2" t="s">
        <v>789</v>
      </c>
      <c r="B384" s="2" t="s">
        <v>680</v>
      </c>
      <c r="C384" s="2" t="s">
        <v>790</v>
      </c>
      <c r="D384" s="2">
        <v>56</v>
      </c>
      <c r="E384" s="2">
        <v>281</v>
      </c>
      <c r="F384" s="3">
        <v>2.1999999999999999E-5</v>
      </c>
      <c r="G384" s="2">
        <v>1.1000000000000001E-3</v>
      </c>
      <c r="H384" s="2">
        <f t="shared" si="5"/>
        <v>0.199288256227758</v>
      </c>
    </row>
    <row r="385" spans="1:8" x14ac:dyDescent="0.35">
      <c r="A385" s="2" t="s">
        <v>720</v>
      </c>
      <c r="B385" s="2" t="s">
        <v>680</v>
      </c>
      <c r="C385" s="2" t="s">
        <v>721</v>
      </c>
      <c r="D385" s="2">
        <v>162</v>
      </c>
      <c r="E385" s="2">
        <v>817</v>
      </c>
      <c r="F385" s="3">
        <v>8.7000000000000003E-13</v>
      </c>
      <c r="G385" s="3">
        <v>1.2E-10</v>
      </c>
      <c r="H385" s="2">
        <f t="shared" si="5"/>
        <v>0.19828641370869032</v>
      </c>
    </row>
    <row r="386" spans="1:8" x14ac:dyDescent="0.35">
      <c r="A386" s="2" t="s">
        <v>722</v>
      </c>
      <c r="B386" s="2" t="s">
        <v>680</v>
      </c>
      <c r="C386" s="2" t="s">
        <v>723</v>
      </c>
      <c r="D386" s="2">
        <v>163</v>
      </c>
      <c r="E386" s="2">
        <v>826</v>
      </c>
      <c r="F386" s="3">
        <v>9.9999999999999998E-13</v>
      </c>
      <c r="G386" s="3">
        <v>1.4000000000000001E-10</v>
      </c>
      <c r="H386" s="2">
        <f t="shared" si="5"/>
        <v>0.19733656174334141</v>
      </c>
    </row>
    <row r="387" spans="1:8" x14ac:dyDescent="0.35">
      <c r="A387" s="2" t="s">
        <v>803</v>
      </c>
      <c r="B387" s="2" t="s">
        <v>680</v>
      </c>
      <c r="C387" s="2" t="s">
        <v>804</v>
      </c>
      <c r="D387" s="2">
        <v>52</v>
      </c>
      <c r="E387" s="2">
        <v>264</v>
      </c>
      <c r="F387" s="3">
        <v>5.5000000000000002E-5</v>
      </c>
      <c r="G387" s="2">
        <v>2.5999999999999999E-3</v>
      </c>
      <c r="H387" s="2">
        <f t="shared" ref="H387:H450" si="6">D387/E387</f>
        <v>0.19696969696969696</v>
      </c>
    </row>
    <row r="388" spans="1:8" x14ac:dyDescent="0.35">
      <c r="A388" s="2" t="s">
        <v>823</v>
      </c>
      <c r="B388" s="2" t="s">
        <v>680</v>
      </c>
      <c r="C388" s="2" t="s">
        <v>824</v>
      </c>
      <c r="D388" s="2">
        <v>42</v>
      </c>
      <c r="E388" s="2">
        <v>214</v>
      </c>
      <c r="F388" s="2">
        <v>2.9E-4</v>
      </c>
      <c r="G388" s="2">
        <v>1.2E-2</v>
      </c>
      <c r="H388" s="2">
        <f t="shared" si="6"/>
        <v>0.19626168224299065</v>
      </c>
    </row>
    <row r="389" spans="1:8" x14ac:dyDescent="0.35">
      <c r="A389" s="2" t="s">
        <v>783</v>
      </c>
      <c r="B389" s="2" t="s">
        <v>680</v>
      </c>
      <c r="C389" s="2" t="s">
        <v>784</v>
      </c>
      <c r="D389" s="2">
        <v>59</v>
      </c>
      <c r="E389" s="2">
        <v>301</v>
      </c>
      <c r="F389" s="3">
        <v>2.0000000000000002E-5</v>
      </c>
      <c r="G389" s="2">
        <v>1.1000000000000001E-3</v>
      </c>
      <c r="H389" s="2">
        <f t="shared" si="6"/>
        <v>0.19601328903654486</v>
      </c>
    </row>
    <row r="390" spans="1:8" x14ac:dyDescent="0.35">
      <c r="A390" s="2" t="s">
        <v>785</v>
      </c>
      <c r="B390" s="2" t="s">
        <v>680</v>
      </c>
      <c r="C390" s="2" t="s">
        <v>786</v>
      </c>
      <c r="D390" s="2">
        <v>59</v>
      </c>
      <c r="E390" s="2">
        <v>301</v>
      </c>
      <c r="F390" s="3">
        <v>2.0000000000000002E-5</v>
      </c>
      <c r="G390" s="2">
        <v>1.1000000000000001E-3</v>
      </c>
      <c r="H390" s="2">
        <f t="shared" si="6"/>
        <v>0.19601328903654486</v>
      </c>
    </row>
    <row r="391" spans="1:8" x14ac:dyDescent="0.35">
      <c r="A391" s="2" t="s">
        <v>764</v>
      </c>
      <c r="B391" s="2" t="s">
        <v>680</v>
      </c>
      <c r="C391" s="2" t="s">
        <v>765</v>
      </c>
      <c r="D391" s="2">
        <v>66</v>
      </c>
      <c r="E391" s="2">
        <v>337</v>
      </c>
      <c r="F391" s="3">
        <v>6.9999999999999999E-6</v>
      </c>
      <c r="G391" s="2">
        <v>4.6999999999999999E-4</v>
      </c>
      <c r="H391" s="2">
        <f t="shared" si="6"/>
        <v>0.19584569732937684</v>
      </c>
    </row>
    <row r="392" spans="1:8" x14ac:dyDescent="0.35">
      <c r="A392" s="2" t="s">
        <v>766</v>
      </c>
      <c r="B392" s="2" t="s">
        <v>680</v>
      </c>
      <c r="C392" s="2" t="s">
        <v>767</v>
      </c>
      <c r="D392" s="2">
        <v>66</v>
      </c>
      <c r="E392" s="2">
        <v>337</v>
      </c>
      <c r="F392" s="3">
        <v>6.9999999999999999E-6</v>
      </c>
      <c r="G392" s="2">
        <v>4.6999999999999999E-4</v>
      </c>
      <c r="H392" s="2">
        <f t="shared" si="6"/>
        <v>0.19584569732937684</v>
      </c>
    </row>
    <row r="393" spans="1:8" x14ac:dyDescent="0.35">
      <c r="A393" s="2" t="s">
        <v>762</v>
      </c>
      <c r="B393" s="2" t="s">
        <v>680</v>
      </c>
      <c r="C393" s="2" t="s">
        <v>763</v>
      </c>
      <c r="D393" s="2">
        <v>73</v>
      </c>
      <c r="E393" s="2">
        <v>382</v>
      </c>
      <c r="F393" s="3">
        <v>5.0000000000000004E-6</v>
      </c>
      <c r="G393" s="2">
        <v>3.5E-4</v>
      </c>
      <c r="H393" s="2">
        <f t="shared" si="6"/>
        <v>0.19109947643979058</v>
      </c>
    </row>
    <row r="394" spans="1:8" x14ac:dyDescent="0.35">
      <c r="A394" s="2" t="s">
        <v>757</v>
      </c>
      <c r="B394" s="2" t="s">
        <v>680</v>
      </c>
      <c r="C394" s="2" t="s">
        <v>758</v>
      </c>
      <c r="D394" s="2">
        <v>85</v>
      </c>
      <c r="E394" s="2">
        <v>451</v>
      </c>
      <c r="F394" s="3">
        <v>1.3999999999999999E-6</v>
      </c>
      <c r="G394" s="2">
        <v>1.1E-4</v>
      </c>
      <c r="H394" s="2">
        <f t="shared" si="6"/>
        <v>0.18847006651884701</v>
      </c>
    </row>
    <row r="395" spans="1:8" x14ac:dyDescent="0.35">
      <c r="A395" s="2" t="s">
        <v>768</v>
      </c>
      <c r="B395" s="2" t="s">
        <v>680</v>
      </c>
      <c r="C395" s="2" t="s">
        <v>769</v>
      </c>
      <c r="D395" s="2">
        <v>73</v>
      </c>
      <c r="E395" s="2">
        <v>389</v>
      </c>
      <c r="F395" s="3">
        <v>8.6000000000000007E-6</v>
      </c>
      <c r="G395" s="2">
        <v>5.5999999999999995E-4</v>
      </c>
      <c r="H395" s="2">
        <f t="shared" si="6"/>
        <v>0.18766066838046272</v>
      </c>
    </row>
    <row r="396" spans="1:8" x14ac:dyDescent="0.35">
      <c r="A396" s="2" t="s">
        <v>833</v>
      </c>
      <c r="B396" s="2" t="s">
        <v>680</v>
      </c>
      <c r="C396" s="2" t="s">
        <v>834</v>
      </c>
      <c r="D396" s="2">
        <v>49</v>
      </c>
      <c r="E396" s="2">
        <v>270</v>
      </c>
      <c r="F396" s="2">
        <v>4.6999999999999999E-4</v>
      </c>
      <c r="G396" s="2">
        <v>1.7999999999999999E-2</v>
      </c>
      <c r="H396" s="2">
        <f t="shared" si="6"/>
        <v>0.18148148148148149</v>
      </c>
    </row>
    <row r="397" spans="1:8" x14ac:dyDescent="0.35">
      <c r="A397" s="2" t="s">
        <v>841</v>
      </c>
      <c r="B397" s="2" t="s">
        <v>680</v>
      </c>
      <c r="C397" s="2" t="s">
        <v>842</v>
      </c>
      <c r="D397" s="2">
        <v>48</v>
      </c>
      <c r="E397" s="2">
        <v>265</v>
      </c>
      <c r="F397" s="2">
        <v>5.5000000000000003E-4</v>
      </c>
      <c r="G397" s="2">
        <v>0.02</v>
      </c>
      <c r="H397" s="2">
        <f t="shared" si="6"/>
        <v>0.1811320754716981</v>
      </c>
    </row>
    <row r="398" spans="1:8" x14ac:dyDescent="0.35">
      <c r="A398" s="2" t="s">
        <v>772</v>
      </c>
      <c r="B398" s="2" t="s">
        <v>680</v>
      </c>
      <c r="C398" s="2" t="s">
        <v>773</v>
      </c>
      <c r="D398" s="2">
        <v>82</v>
      </c>
      <c r="E398" s="2">
        <v>458</v>
      </c>
      <c r="F398" s="3">
        <v>1.2E-5</v>
      </c>
      <c r="G398" s="2">
        <v>7.2000000000000005E-4</v>
      </c>
      <c r="H398" s="2">
        <f t="shared" si="6"/>
        <v>0.17903930131004367</v>
      </c>
    </row>
    <row r="399" spans="1:8" x14ac:dyDescent="0.35">
      <c r="A399" s="2" t="s">
        <v>827</v>
      </c>
      <c r="B399" s="2" t="s">
        <v>680</v>
      </c>
      <c r="C399" s="2" t="s">
        <v>828</v>
      </c>
      <c r="D399" s="2">
        <v>59</v>
      </c>
      <c r="E399" s="2">
        <v>338</v>
      </c>
      <c r="F399" s="2">
        <v>3.2000000000000003E-4</v>
      </c>
      <c r="G399" s="2">
        <v>1.2999999999999999E-2</v>
      </c>
      <c r="H399" s="2">
        <f t="shared" si="6"/>
        <v>0.17455621301775148</v>
      </c>
    </row>
    <row r="400" spans="1:8" x14ac:dyDescent="0.35">
      <c r="A400" s="2" t="s">
        <v>755</v>
      </c>
      <c r="B400" s="2" t="s">
        <v>680</v>
      </c>
      <c r="C400" s="2" t="s">
        <v>756</v>
      </c>
      <c r="D400" s="2">
        <v>114</v>
      </c>
      <c r="E400" s="2">
        <v>654</v>
      </c>
      <c r="F400" s="3">
        <v>7.8999999999999995E-7</v>
      </c>
      <c r="G400" s="3">
        <v>6.0999999999999999E-5</v>
      </c>
      <c r="H400" s="2">
        <f t="shared" si="6"/>
        <v>0.1743119266055046</v>
      </c>
    </row>
    <row r="401" spans="1:8" x14ac:dyDescent="0.35">
      <c r="A401" s="2" t="s">
        <v>726</v>
      </c>
      <c r="B401" s="2" t="s">
        <v>680</v>
      </c>
      <c r="C401" s="2" t="s">
        <v>727</v>
      </c>
      <c r="D401" s="2">
        <v>240</v>
      </c>
      <c r="E401" s="2">
        <v>1406</v>
      </c>
      <c r="F401" s="3">
        <v>3.8E-12</v>
      </c>
      <c r="G401" s="3">
        <v>4.7000000000000003E-10</v>
      </c>
      <c r="H401" s="2">
        <f t="shared" si="6"/>
        <v>0.17069701280227595</v>
      </c>
    </row>
    <row r="402" spans="1:8" x14ac:dyDescent="0.35">
      <c r="A402" s="2" t="s">
        <v>682</v>
      </c>
      <c r="B402" s="2" t="s">
        <v>680</v>
      </c>
      <c r="C402" s="2" t="s">
        <v>683</v>
      </c>
      <c r="D402" s="2">
        <v>425</v>
      </c>
      <c r="E402" s="2">
        <v>2515</v>
      </c>
      <c r="F402" s="3">
        <v>1.9999999999999999E-20</v>
      </c>
      <c r="G402" s="3">
        <v>2.7999999999999999E-17</v>
      </c>
      <c r="H402" s="2">
        <f t="shared" si="6"/>
        <v>0.16898608349900596</v>
      </c>
    </row>
    <row r="403" spans="1:8" x14ac:dyDescent="0.35">
      <c r="A403" s="2" t="s">
        <v>829</v>
      </c>
      <c r="B403" s="2" t="s">
        <v>680</v>
      </c>
      <c r="C403" s="2" t="s">
        <v>830</v>
      </c>
      <c r="D403" s="2">
        <v>68</v>
      </c>
      <c r="E403" s="2">
        <v>406</v>
      </c>
      <c r="F403" s="2">
        <v>3.4000000000000002E-4</v>
      </c>
      <c r="G403" s="2">
        <v>1.2999999999999999E-2</v>
      </c>
      <c r="H403" s="2">
        <f t="shared" si="6"/>
        <v>0.16748768472906403</v>
      </c>
    </row>
    <row r="404" spans="1:8" x14ac:dyDescent="0.35">
      <c r="A404" s="2" t="s">
        <v>770</v>
      </c>
      <c r="B404" s="2" t="s">
        <v>680</v>
      </c>
      <c r="C404" s="2" t="s">
        <v>771</v>
      </c>
      <c r="D404" s="2">
        <v>105</v>
      </c>
      <c r="E404" s="2">
        <v>629</v>
      </c>
      <c r="F404" s="3">
        <v>1.1E-5</v>
      </c>
      <c r="G404" s="2">
        <v>7.1000000000000002E-4</v>
      </c>
      <c r="H404" s="2">
        <f t="shared" si="6"/>
        <v>0.16693163751987281</v>
      </c>
    </row>
    <row r="405" spans="1:8" x14ac:dyDescent="0.35">
      <c r="A405" s="2" t="s">
        <v>791</v>
      </c>
      <c r="B405" s="2" t="s">
        <v>680</v>
      </c>
      <c r="C405" s="2" t="s">
        <v>792</v>
      </c>
      <c r="D405" s="2">
        <v>99</v>
      </c>
      <c r="E405" s="2">
        <v>595</v>
      </c>
      <c r="F405" s="3">
        <v>2.1999999999999999E-5</v>
      </c>
      <c r="G405" s="2">
        <v>1.1000000000000001E-3</v>
      </c>
      <c r="H405" s="2">
        <f t="shared" si="6"/>
        <v>0.16638655462184873</v>
      </c>
    </row>
    <row r="406" spans="1:8" x14ac:dyDescent="0.35">
      <c r="A406" s="2" t="s">
        <v>710</v>
      </c>
      <c r="B406" s="2" t="s">
        <v>680</v>
      </c>
      <c r="C406" s="2" t="s">
        <v>711</v>
      </c>
      <c r="D406" s="2">
        <v>372</v>
      </c>
      <c r="E406" s="2">
        <v>2248</v>
      </c>
      <c r="F406" s="3">
        <v>1.2E-16</v>
      </c>
      <c r="G406" s="3">
        <v>2.3E-14</v>
      </c>
      <c r="H406" s="2">
        <f t="shared" si="6"/>
        <v>0.16548042704626334</v>
      </c>
    </row>
    <row r="407" spans="1:8" x14ac:dyDescent="0.35">
      <c r="A407" s="2" t="s">
        <v>839</v>
      </c>
      <c r="B407" s="2" t="s">
        <v>680</v>
      </c>
      <c r="C407" s="2" t="s">
        <v>840</v>
      </c>
      <c r="D407" s="2">
        <v>67</v>
      </c>
      <c r="E407" s="2">
        <v>406</v>
      </c>
      <c r="F407" s="2">
        <v>5.1999999999999995E-4</v>
      </c>
      <c r="G407" s="2">
        <v>1.9E-2</v>
      </c>
      <c r="H407" s="2">
        <f t="shared" si="6"/>
        <v>0.16502463054187191</v>
      </c>
    </row>
    <row r="408" spans="1:8" x14ac:dyDescent="0.35">
      <c r="A408" s="2" t="s">
        <v>751</v>
      </c>
      <c r="B408" s="2" t="s">
        <v>680</v>
      </c>
      <c r="C408" s="2" t="s">
        <v>752</v>
      </c>
      <c r="D408" s="2">
        <v>150</v>
      </c>
      <c r="E408" s="2">
        <v>916</v>
      </c>
      <c r="F408" s="3">
        <v>4.3000000000000001E-7</v>
      </c>
      <c r="G408" s="3">
        <v>3.4999999999999997E-5</v>
      </c>
      <c r="H408" s="2">
        <f t="shared" si="6"/>
        <v>0.16375545851528384</v>
      </c>
    </row>
    <row r="409" spans="1:8" x14ac:dyDescent="0.35">
      <c r="A409" s="2" t="s">
        <v>740</v>
      </c>
      <c r="B409" s="2" t="s">
        <v>680</v>
      </c>
      <c r="C409" s="2" t="s">
        <v>741</v>
      </c>
      <c r="D409" s="2">
        <v>171</v>
      </c>
      <c r="E409" s="2">
        <v>1045</v>
      </c>
      <c r="F409" s="3">
        <v>6.8999999999999996E-8</v>
      </c>
      <c r="G409" s="3">
        <v>6.6000000000000003E-6</v>
      </c>
      <c r="H409" s="2">
        <f t="shared" si="6"/>
        <v>0.16363636363636364</v>
      </c>
    </row>
    <row r="410" spans="1:8" x14ac:dyDescent="0.35">
      <c r="A410" s="2" t="s">
        <v>698</v>
      </c>
      <c r="B410" s="2" t="s">
        <v>680</v>
      </c>
      <c r="C410" s="2" t="s">
        <v>699</v>
      </c>
      <c r="D410" s="2">
        <v>427</v>
      </c>
      <c r="E410" s="2">
        <v>2617</v>
      </c>
      <c r="F410" s="3">
        <v>3.7000000000000003E-18</v>
      </c>
      <c r="G410" s="3">
        <v>1.2E-15</v>
      </c>
      <c r="H410" s="2">
        <f t="shared" si="6"/>
        <v>0.16316392816201758</v>
      </c>
    </row>
    <row r="411" spans="1:8" x14ac:dyDescent="0.35">
      <c r="A411" s="2" t="s">
        <v>696</v>
      </c>
      <c r="B411" s="2" t="s">
        <v>680</v>
      </c>
      <c r="C411" s="2" t="s">
        <v>697</v>
      </c>
      <c r="D411" s="2">
        <v>427</v>
      </c>
      <c r="E411" s="2">
        <v>2618</v>
      </c>
      <c r="F411" s="3">
        <v>3.9E-18</v>
      </c>
      <c r="G411" s="3">
        <v>1.2E-15</v>
      </c>
      <c r="H411" s="2">
        <f t="shared" si="6"/>
        <v>0.16310160427807488</v>
      </c>
    </row>
    <row r="412" spans="1:8" x14ac:dyDescent="0.35">
      <c r="A412" s="2" t="s">
        <v>694</v>
      </c>
      <c r="B412" s="2" t="s">
        <v>680</v>
      </c>
      <c r="C412" s="2" t="s">
        <v>695</v>
      </c>
      <c r="D412" s="2">
        <v>426</v>
      </c>
      <c r="E412" s="2">
        <v>2612</v>
      </c>
      <c r="F412" s="3">
        <v>4.3999999999999997E-18</v>
      </c>
      <c r="G412" s="3">
        <v>1.2E-15</v>
      </c>
      <c r="H412" s="2">
        <f t="shared" si="6"/>
        <v>0.16309341500765698</v>
      </c>
    </row>
    <row r="413" spans="1:8" x14ac:dyDescent="0.35">
      <c r="A413" s="2" t="s">
        <v>700</v>
      </c>
      <c r="B413" s="2" t="s">
        <v>680</v>
      </c>
      <c r="C413" s="2" t="s">
        <v>701</v>
      </c>
      <c r="D413" s="2">
        <v>426</v>
      </c>
      <c r="E413" s="2">
        <v>2612</v>
      </c>
      <c r="F413" s="3">
        <v>4.3999999999999997E-18</v>
      </c>
      <c r="G413" s="3">
        <v>1.2E-15</v>
      </c>
      <c r="H413" s="2">
        <f t="shared" si="6"/>
        <v>0.16309341500765698</v>
      </c>
    </row>
    <row r="414" spans="1:8" x14ac:dyDescent="0.35">
      <c r="A414" s="2" t="s">
        <v>706</v>
      </c>
      <c r="B414" s="2" t="s">
        <v>680</v>
      </c>
      <c r="C414" s="2" t="s">
        <v>707</v>
      </c>
      <c r="D414" s="2">
        <v>426</v>
      </c>
      <c r="E414" s="2">
        <v>2631</v>
      </c>
      <c r="F414" s="3">
        <v>1.3E-17</v>
      </c>
      <c r="G414" s="3">
        <v>2.9000000000000002E-15</v>
      </c>
      <c r="H414" s="2">
        <f t="shared" si="6"/>
        <v>0.16191562143671609</v>
      </c>
    </row>
    <row r="415" spans="1:8" x14ac:dyDescent="0.35">
      <c r="A415" s="2" t="s">
        <v>704</v>
      </c>
      <c r="B415" s="2" t="s">
        <v>680</v>
      </c>
      <c r="C415" s="2" t="s">
        <v>705</v>
      </c>
      <c r="D415" s="2">
        <v>426</v>
      </c>
      <c r="E415" s="2">
        <v>2633</v>
      </c>
      <c r="F415" s="3">
        <v>1.5E-17</v>
      </c>
      <c r="G415" s="3">
        <v>2.9000000000000002E-15</v>
      </c>
      <c r="H415" s="2">
        <f t="shared" si="6"/>
        <v>0.16179263197873148</v>
      </c>
    </row>
    <row r="416" spans="1:8" x14ac:dyDescent="0.35">
      <c r="A416" s="2" t="s">
        <v>702</v>
      </c>
      <c r="B416" s="2" t="s">
        <v>680</v>
      </c>
      <c r="C416" s="2" t="s">
        <v>703</v>
      </c>
      <c r="D416" s="2">
        <v>431</v>
      </c>
      <c r="E416" s="2">
        <v>2664</v>
      </c>
      <c r="F416" s="3">
        <v>9.0999999999999993E-18</v>
      </c>
      <c r="G416" s="3">
        <v>2.2999999999999999E-15</v>
      </c>
      <c r="H416" s="2">
        <f t="shared" si="6"/>
        <v>0.16178678678678679</v>
      </c>
    </row>
    <row r="417" spans="1:8" x14ac:dyDescent="0.35">
      <c r="A417" s="2" t="s">
        <v>708</v>
      </c>
      <c r="B417" s="2" t="s">
        <v>680</v>
      </c>
      <c r="C417" s="2" t="s">
        <v>709</v>
      </c>
      <c r="D417" s="2">
        <v>434</v>
      </c>
      <c r="E417" s="2">
        <v>2696</v>
      </c>
      <c r="F417" s="3">
        <v>1.5E-17</v>
      </c>
      <c r="G417" s="3">
        <v>2.9000000000000002E-15</v>
      </c>
      <c r="H417" s="2">
        <f t="shared" si="6"/>
        <v>0.16097922848664689</v>
      </c>
    </row>
    <row r="418" spans="1:8" x14ac:dyDescent="0.35">
      <c r="A418" s="2" t="s">
        <v>742</v>
      </c>
      <c r="B418" s="2" t="s">
        <v>680</v>
      </c>
      <c r="C418" s="2" t="s">
        <v>743</v>
      </c>
      <c r="D418" s="2">
        <v>184</v>
      </c>
      <c r="E418" s="2">
        <v>1146</v>
      </c>
      <c r="F418" s="3">
        <v>7.1E-8</v>
      </c>
      <c r="G418" s="3">
        <v>6.6000000000000003E-6</v>
      </c>
      <c r="H418" s="2">
        <f t="shared" si="6"/>
        <v>0.16055846422338568</v>
      </c>
    </row>
    <row r="419" spans="1:8" x14ac:dyDescent="0.35">
      <c r="A419" s="2" t="s">
        <v>730</v>
      </c>
      <c r="B419" s="2" t="s">
        <v>680</v>
      </c>
      <c r="C419" s="2" t="s">
        <v>731</v>
      </c>
      <c r="D419" s="2">
        <v>247</v>
      </c>
      <c r="E419" s="2">
        <v>1547</v>
      </c>
      <c r="F419" s="3">
        <v>5.7E-10</v>
      </c>
      <c r="G419" s="3">
        <v>6.5999999999999995E-8</v>
      </c>
      <c r="H419" s="2">
        <f t="shared" si="6"/>
        <v>0.15966386554621848</v>
      </c>
    </row>
    <row r="420" spans="1:8" x14ac:dyDescent="0.35">
      <c r="A420" s="2" t="s">
        <v>825</v>
      </c>
      <c r="B420" s="2" t="s">
        <v>680</v>
      </c>
      <c r="C420" s="2" t="s">
        <v>826</v>
      </c>
      <c r="D420" s="2">
        <v>86</v>
      </c>
      <c r="E420" s="2">
        <v>544</v>
      </c>
      <c r="F420" s="2">
        <v>3.3E-4</v>
      </c>
      <c r="G420" s="2">
        <v>1.2999999999999999E-2</v>
      </c>
      <c r="H420" s="2">
        <f t="shared" si="6"/>
        <v>0.15808823529411764</v>
      </c>
    </row>
    <row r="421" spans="1:8" x14ac:dyDescent="0.35">
      <c r="A421" s="2" t="s">
        <v>714</v>
      </c>
      <c r="B421" s="2" t="s">
        <v>680</v>
      </c>
      <c r="C421" s="2" t="s">
        <v>715</v>
      </c>
      <c r="D421" s="2">
        <v>373</v>
      </c>
      <c r="E421" s="2">
        <v>2364</v>
      </c>
      <c r="F421" s="3">
        <v>5.3000000000000001E-14</v>
      </c>
      <c r="G421" s="3">
        <v>8.7999999999999997E-12</v>
      </c>
      <c r="H421" s="2">
        <f t="shared" si="6"/>
        <v>0.15778341793570219</v>
      </c>
    </row>
    <row r="422" spans="1:8" x14ac:dyDescent="0.35">
      <c r="A422" s="2" t="s">
        <v>716</v>
      </c>
      <c r="B422" s="2" t="s">
        <v>680</v>
      </c>
      <c r="C422" s="2" t="s">
        <v>717</v>
      </c>
      <c r="D422" s="2">
        <v>373</v>
      </c>
      <c r="E422" s="2">
        <v>2366</v>
      </c>
      <c r="F422" s="3">
        <v>5.9000000000000001E-14</v>
      </c>
      <c r="G422" s="3">
        <v>9.2999999999999996E-12</v>
      </c>
      <c r="H422" s="2">
        <f t="shared" si="6"/>
        <v>0.15765004226542689</v>
      </c>
    </row>
    <row r="423" spans="1:8" x14ac:dyDescent="0.35">
      <c r="A423" s="2" t="s">
        <v>688</v>
      </c>
      <c r="B423" s="2" t="s">
        <v>680</v>
      </c>
      <c r="C423" s="2" t="s">
        <v>689</v>
      </c>
      <c r="D423" s="2">
        <v>527</v>
      </c>
      <c r="E423" s="2">
        <v>3370</v>
      </c>
      <c r="F423" s="3">
        <v>3.6000000000000001E-19</v>
      </c>
      <c r="G423" s="3">
        <v>1.5E-16</v>
      </c>
      <c r="H423" s="2">
        <f t="shared" si="6"/>
        <v>0.15637982195845698</v>
      </c>
    </row>
    <row r="424" spans="1:8" x14ac:dyDescent="0.35">
      <c r="A424" s="2" t="s">
        <v>692</v>
      </c>
      <c r="B424" s="2" t="s">
        <v>680</v>
      </c>
      <c r="C424" s="2" t="s">
        <v>693</v>
      </c>
      <c r="D424" s="2">
        <v>527</v>
      </c>
      <c r="E424" s="2">
        <v>3370</v>
      </c>
      <c r="F424" s="3">
        <v>3.6000000000000001E-19</v>
      </c>
      <c r="G424" s="3">
        <v>1.5E-16</v>
      </c>
      <c r="H424" s="2">
        <f t="shared" si="6"/>
        <v>0.15637982195845698</v>
      </c>
    </row>
    <row r="425" spans="1:8" x14ac:dyDescent="0.35">
      <c r="A425" s="2" t="s">
        <v>690</v>
      </c>
      <c r="B425" s="2" t="s">
        <v>680</v>
      </c>
      <c r="C425" s="2" t="s">
        <v>691</v>
      </c>
      <c r="D425" s="2">
        <v>536</v>
      </c>
      <c r="E425" s="2">
        <v>3434</v>
      </c>
      <c r="F425" s="3">
        <v>2.2999999999999998E-19</v>
      </c>
      <c r="G425" s="3">
        <v>1.5E-16</v>
      </c>
      <c r="H425" s="2">
        <f t="shared" si="6"/>
        <v>0.15608619685497963</v>
      </c>
    </row>
    <row r="426" spans="1:8" x14ac:dyDescent="0.35">
      <c r="A426" s="2" t="s">
        <v>684</v>
      </c>
      <c r="B426" s="2" t="s">
        <v>680</v>
      </c>
      <c r="C426" s="2" t="s">
        <v>685</v>
      </c>
      <c r="D426" s="2">
        <v>570</v>
      </c>
      <c r="E426" s="2">
        <v>3669</v>
      </c>
      <c r="F426" s="3">
        <v>2.8000000000000003E-20</v>
      </c>
      <c r="G426" s="3">
        <v>2.7999999999999999E-17</v>
      </c>
      <c r="H426" s="2">
        <f t="shared" si="6"/>
        <v>0.1553556827473426</v>
      </c>
    </row>
    <row r="427" spans="1:8" x14ac:dyDescent="0.35">
      <c r="A427" s="2" t="s">
        <v>712</v>
      </c>
      <c r="B427" s="2" t="s">
        <v>680</v>
      </c>
      <c r="C427" s="2" t="s">
        <v>713</v>
      </c>
      <c r="D427" s="2">
        <v>496</v>
      </c>
      <c r="E427" s="2">
        <v>3279</v>
      </c>
      <c r="F427" s="3">
        <v>1.2E-15</v>
      </c>
      <c r="G427" s="3">
        <v>2.0999999999999999E-13</v>
      </c>
      <c r="H427" s="2">
        <f t="shared" si="6"/>
        <v>0.1512656297651723</v>
      </c>
    </row>
    <row r="428" spans="1:8" x14ac:dyDescent="0.35">
      <c r="A428" s="2" t="s">
        <v>679</v>
      </c>
      <c r="B428" s="2" t="s">
        <v>680</v>
      </c>
      <c r="C428" s="2" t="s">
        <v>681</v>
      </c>
      <c r="D428" s="2">
        <v>1344</v>
      </c>
      <c r="E428" s="2">
        <v>9101</v>
      </c>
      <c r="F428" s="3">
        <v>3.9999999999999999E-47</v>
      </c>
      <c r="G428" s="3">
        <v>1.2000000000000001E-43</v>
      </c>
      <c r="H428" s="2">
        <f t="shared" si="6"/>
        <v>0.14767607955169762</v>
      </c>
    </row>
    <row r="429" spans="1:8" x14ac:dyDescent="0.35">
      <c r="A429" s="2" t="s">
        <v>811</v>
      </c>
      <c r="B429" s="2" t="s">
        <v>680</v>
      </c>
      <c r="C429" s="2" t="s">
        <v>812</v>
      </c>
      <c r="D429" s="2">
        <v>156</v>
      </c>
      <c r="E429" s="2">
        <v>1072</v>
      </c>
      <c r="F429" s="3">
        <v>7.6000000000000004E-5</v>
      </c>
      <c r="G429" s="2">
        <v>3.3E-3</v>
      </c>
      <c r="H429" s="2">
        <f t="shared" si="6"/>
        <v>0.1455223880597015</v>
      </c>
    </row>
    <row r="430" spans="1:8" x14ac:dyDescent="0.35">
      <c r="A430" s="2" t="s">
        <v>815</v>
      </c>
      <c r="B430" s="2" t="s">
        <v>680</v>
      </c>
      <c r="C430" s="2" t="s">
        <v>816</v>
      </c>
      <c r="D430" s="2">
        <v>161</v>
      </c>
      <c r="E430" s="2">
        <v>1131</v>
      </c>
      <c r="F430" s="2">
        <v>1.4999999999999999E-4</v>
      </c>
      <c r="G430" s="2">
        <v>6.4999999999999997E-3</v>
      </c>
      <c r="H430" s="2">
        <f t="shared" si="6"/>
        <v>0.14235190097259062</v>
      </c>
    </row>
    <row r="431" spans="1:8" x14ac:dyDescent="0.35">
      <c r="A431" s="2" t="s">
        <v>732</v>
      </c>
      <c r="B431" s="2" t="s">
        <v>680</v>
      </c>
      <c r="C431" s="2" t="s">
        <v>733</v>
      </c>
      <c r="D431" s="2">
        <v>518</v>
      </c>
      <c r="E431" s="2">
        <v>3791</v>
      </c>
      <c r="F431" s="3">
        <v>7.7000000000000003E-10</v>
      </c>
      <c r="G431" s="3">
        <v>8.6000000000000002E-8</v>
      </c>
      <c r="H431" s="2">
        <f t="shared" si="6"/>
        <v>0.13663940912687944</v>
      </c>
    </row>
    <row r="432" spans="1:8" x14ac:dyDescent="0.35">
      <c r="A432" s="2" t="s">
        <v>738</v>
      </c>
      <c r="B432" s="2" t="s">
        <v>680</v>
      </c>
      <c r="C432" s="2" t="s">
        <v>739</v>
      </c>
      <c r="D432" s="2">
        <v>515</v>
      </c>
      <c r="E432" s="2">
        <v>3821</v>
      </c>
      <c r="F432" s="3">
        <v>5.0000000000000001E-9</v>
      </c>
      <c r="G432" s="3">
        <v>4.9999999999999998E-7</v>
      </c>
      <c r="H432" s="2">
        <f t="shared" si="6"/>
        <v>0.13478147081915728</v>
      </c>
    </row>
    <row r="433" spans="1:8" x14ac:dyDescent="0.35">
      <c r="A433" s="2" t="s">
        <v>744</v>
      </c>
      <c r="B433" s="2" t="s">
        <v>680</v>
      </c>
      <c r="C433" s="2" t="s">
        <v>745</v>
      </c>
      <c r="D433" s="2">
        <v>488</v>
      </c>
      <c r="E433" s="2">
        <v>3678</v>
      </c>
      <c r="F433" s="3">
        <v>8.3999999999999998E-8</v>
      </c>
      <c r="G433" s="3">
        <v>7.7000000000000008E-6</v>
      </c>
      <c r="H433" s="2">
        <f t="shared" si="6"/>
        <v>0.13268080478520936</v>
      </c>
    </row>
    <row r="434" spans="1:8" x14ac:dyDescent="0.35">
      <c r="A434" s="2" t="s">
        <v>746</v>
      </c>
      <c r="B434" s="2" t="s">
        <v>680</v>
      </c>
      <c r="C434" s="2" t="s">
        <v>747</v>
      </c>
      <c r="D434" s="2">
        <v>486</v>
      </c>
      <c r="E434" s="2">
        <v>3673</v>
      </c>
      <c r="F434" s="3">
        <v>1.1999999999999999E-7</v>
      </c>
      <c r="G434" s="3">
        <v>1.1E-5</v>
      </c>
      <c r="H434" s="2">
        <f t="shared" si="6"/>
        <v>0.13231690716035938</v>
      </c>
    </row>
    <row r="435" spans="1:8" x14ac:dyDescent="0.35">
      <c r="A435" s="2" t="s">
        <v>837</v>
      </c>
      <c r="B435" s="2" t="s">
        <v>680</v>
      </c>
      <c r="C435" s="2" t="s">
        <v>838</v>
      </c>
      <c r="D435" s="2">
        <v>219</v>
      </c>
      <c r="E435" s="2">
        <v>1657</v>
      </c>
      <c r="F435" s="2">
        <v>5.0000000000000001E-4</v>
      </c>
      <c r="G435" s="2">
        <v>1.9E-2</v>
      </c>
      <c r="H435" s="2">
        <f t="shared" si="6"/>
        <v>0.13216656608328303</v>
      </c>
    </row>
    <row r="436" spans="1:8" x14ac:dyDescent="0.35">
      <c r="A436" s="2" t="s">
        <v>686</v>
      </c>
      <c r="B436" s="2" t="s">
        <v>680</v>
      </c>
      <c r="C436" s="2" t="s">
        <v>687</v>
      </c>
      <c r="D436" s="2">
        <v>1512</v>
      </c>
      <c r="E436" s="2">
        <v>12081</v>
      </c>
      <c r="F436" s="3">
        <v>3.0999999999999999E-19</v>
      </c>
      <c r="G436" s="3">
        <v>1.5E-16</v>
      </c>
      <c r="H436" s="2">
        <f t="shared" si="6"/>
        <v>0.12515520238390862</v>
      </c>
    </row>
    <row r="437" spans="1:8" x14ac:dyDescent="0.35">
      <c r="A437" s="2" t="s">
        <v>805</v>
      </c>
      <c r="B437" s="2" t="s">
        <v>680</v>
      </c>
      <c r="C437" s="2" t="s">
        <v>806</v>
      </c>
      <c r="D437" s="2">
        <v>904</v>
      </c>
      <c r="E437" s="2">
        <v>7718</v>
      </c>
      <c r="F437" s="3">
        <v>5.7000000000000003E-5</v>
      </c>
      <c r="G437" s="2">
        <v>2.5999999999999999E-3</v>
      </c>
      <c r="H437" s="2">
        <f t="shared" si="6"/>
        <v>0.11712878984192795</v>
      </c>
    </row>
    <row r="438" spans="1:8" x14ac:dyDescent="0.35">
      <c r="A438" s="2" t="s">
        <v>809</v>
      </c>
      <c r="B438" s="2" t="s">
        <v>680</v>
      </c>
      <c r="C438" s="2" t="s">
        <v>810</v>
      </c>
      <c r="D438" s="2">
        <v>905</v>
      </c>
      <c r="E438" s="2">
        <v>7737</v>
      </c>
      <c r="F438" s="3">
        <v>6.7000000000000002E-5</v>
      </c>
      <c r="G438" s="2">
        <v>3.0000000000000001E-3</v>
      </c>
      <c r="H438" s="2">
        <f t="shared" si="6"/>
        <v>0.11697040196458576</v>
      </c>
    </row>
    <row r="439" spans="1:8" x14ac:dyDescent="0.35">
      <c r="A439" s="1" t="s">
        <v>1031</v>
      </c>
      <c r="B439" s="1" t="s">
        <v>855</v>
      </c>
      <c r="C439" s="1" t="s">
        <v>1157</v>
      </c>
      <c r="D439" s="2">
        <v>7</v>
      </c>
      <c r="E439" s="2">
        <v>13</v>
      </c>
      <c r="F439" s="2">
        <v>1.6999999999999999E-3</v>
      </c>
      <c r="G439" s="2">
        <v>2.9000000000000001E-2</v>
      </c>
      <c r="H439" s="2">
        <f t="shared" si="6"/>
        <v>0.53846153846153844</v>
      </c>
    </row>
    <row r="440" spans="1:8" x14ac:dyDescent="0.35">
      <c r="A440" s="1" t="s">
        <v>1032</v>
      </c>
      <c r="B440" s="1" t="s">
        <v>855</v>
      </c>
      <c r="C440" s="1" t="s">
        <v>1707</v>
      </c>
      <c r="D440" s="2">
        <v>7</v>
      </c>
      <c r="E440" s="2">
        <v>13</v>
      </c>
      <c r="F440" s="2">
        <v>1.6999999999999999E-3</v>
      </c>
      <c r="G440" s="2">
        <v>2.9000000000000001E-2</v>
      </c>
      <c r="H440" s="2">
        <f t="shared" si="6"/>
        <v>0.53846153846153844</v>
      </c>
    </row>
    <row r="441" spans="1:8" x14ac:dyDescent="0.35">
      <c r="A441" s="2" t="s">
        <v>1010</v>
      </c>
      <c r="B441" s="2" t="s">
        <v>855</v>
      </c>
      <c r="C441" s="2" t="s">
        <v>1708</v>
      </c>
      <c r="D441" s="2">
        <v>11</v>
      </c>
      <c r="E441" s="2">
        <v>25</v>
      </c>
      <c r="F441" s="2">
        <v>3.3E-4</v>
      </c>
      <c r="G441" s="2">
        <v>6.4999999999999997E-3</v>
      </c>
      <c r="H441" s="2">
        <f t="shared" si="6"/>
        <v>0.44</v>
      </c>
    </row>
    <row r="442" spans="1:8" x14ac:dyDescent="0.35">
      <c r="A442" s="2" t="s">
        <v>962</v>
      </c>
      <c r="B442" s="2" t="s">
        <v>855</v>
      </c>
      <c r="C442" s="2" t="s">
        <v>1709</v>
      </c>
      <c r="D442" s="2">
        <v>35</v>
      </c>
      <c r="E442" s="2">
        <v>80</v>
      </c>
      <c r="F442" s="3">
        <v>2.1999999999999999E-10</v>
      </c>
      <c r="G442" s="3">
        <v>6.1E-9</v>
      </c>
      <c r="H442" s="2">
        <f t="shared" si="6"/>
        <v>0.4375</v>
      </c>
    </row>
    <row r="443" spans="1:8" x14ac:dyDescent="0.35">
      <c r="A443" s="2" t="s">
        <v>964</v>
      </c>
      <c r="B443" s="2" t="s">
        <v>855</v>
      </c>
      <c r="C443" s="2" t="s">
        <v>965</v>
      </c>
      <c r="D443" s="2">
        <v>35</v>
      </c>
      <c r="E443" s="2">
        <v>82</v>
      </c>
      <c r="F443" s="3">
        <v>3.7000000000000001E-10</v>
      </c>
      <c r="G443" s="3">
        <v>1E-8</v>
      </c>
      <c r="H443" s="2">
        <f t="shared" si="6"/>
        <v>0.42682926829268292</v>
      </c>
    </row>
    <row r="444" spans="1:8" x14ac:dyDescent="0.35">
      <c r="A444" s="2" t="s">
        <v>970</v>
      </c>
      <c r="B444" s="2" t="s">
        <v>855</v>
      </c>
      <c r="C444" s="2" t="s">
        <v>971</v>
      </c>
      <c r="D444" s="2">
        <v>33</v>
      </c>
      <c r="E444" s="2">
        <v>79</v>
      </c>
      <c r="F444" s="3">
        <v>1.8E-9</v>
      </c>
      <c r="G444" s="3">
        <v>4.6999999999999997E-8</v>
      </c>
      <c r="H444" s="2">
        <f t="shared" si="6"/>
        <v>0.41772151898734178</v>
      </c>
    </row>
    <row r="445" spans="1:8" x14ac:dyDescent="0.35">
      <c r="A445" s="2" t="s">
        <v>998</v>
      </c>
      <c r="B445" s="2" t="s">
        <v>855</v>
      </c>
      <c r="C445" s="2" t="s">
        <v>999</v>
      </c>
      <c r="D445" s="2">
        <v>15</v>
      </c>
      <c r="E445" s="2">
        <v>37</v>
      </c>
      <c r="F445" s="3">
        <v>6.2000000000000003E-5</v>
      </c>
      <c r="G445" s="2">
        <v>1.2999999999999999E-3</v>
      </c>
      <c r="H445" s="2">
        <f t="shared" si="6"/>
        <v>0.40540540540540543</v>
      </c>
    </row>
    <row r="446" spans="1:8" x14ac:dyDescent="0.35">
      <c r="A446" s="2" t="s">
        <v>1006</v>
      </c>
      <c r="B446" s="2" t="s">
        <v>855</v>
      </c>
      <c r="C446" s="2" t="s">
        <v>1007</v>
      </c>
      <c r="D446" s="2">
        <v>13</v>
      </c>
      <c r="E446" s="2">
        <v>33</v>
      </c>
      <c r="F446" s="2">
        <v>2.4000000000000001E-4</v>
      </c>
      <c r="G446" s="2">
        <v>4.7000000000000002E-3</v>
      </c>
      <c r="H446" s="2">
        <f t="shared" si="6"/>
        <v>0.39393939393939392</v>
      </c>
    </row>
    <row r="447" spans="1:8" x14ac:dyDescent="0.35">
      <c r="A447" s="2" t="s">
        <v>1013</v>
      </c>
      <c r="B447" s="2" t="s">
        <v>855</v>
      </c>
      <c r="C447" s="2" t="s">
        <v>1014</v>
      </c>
      <c r="D447" s="2">
        <v>12</v>
      </c>
      <c r="E447" s="2">
        <v>31</v>
      </c>
      <c r="F447" s="2">
        <v>4.6000000000000001E-4</v>
      </c>
      <c r="G447" s="2">
        <v>8.6999999999999994E-3</v>
      </c>
      <c r="H447" s="2">
        <f t="shared" si="6"/>
        <v>0.38709677419354838</v>
      </c>
    </row>
    <row r="448" spans="1:8" x14ac:dyDescent="0.35">
      <c r="A448" s="2" t="s">
        <v>1015</v>
      </c>
      <c r="B448" s="2" t="s">
        <v>855</v>
      </c>
      <c r="C448" s="2" t="s">
        <v>1016</v>
      </c>
      <c r="D448" s="2">
        <v>12</v>
      </c>
      <c r="E448" s="2">
        <v>31</v>
      </c>
      <c r="F448" s="2">
        <v>4.6000000000000001E-4</v>
      </c>
      <c r="G448" s="2">
        <v>8.6999999999999994E-3</v>
      </c>
      <c r="H448" s="2">
        <f t="shared" si="6"/>
        <v>0.38709677419354838</v>
      </c>
    </row>
    <row r="449" spans="1:8" x14ac:dyDescent="0.35">
      <c r="A449" s="2" t="s">
        <v>980</v>
      </c>
      <c r="B449" s="2" t="s">
        <v>855</v>
      </c>
      <c r="C449" s="2" t="s">
        <v>981</v>
      </c>
      <c r="D449" s="2">
        <v>26</v>
      </c>
      <c r="E449" s="2">
        <v>69</v>
      </c>
      <c r="F449" s="3">
        <v>4.5999999999999999E-7</v>
      </c>
      <c r="G449" s="3">
        <v>1.1E-5</v>
      </c>
      <c r="H449" s="2">
        <f t="shared" si="6"/>
        <v>0.37681159420289856</v>
      </c>
    </row>
    <row r="450" spans="1:8" x14ac:dyDescent="0.35">
      <c r="A450" s="2" t="s">
        <v>984</v>
      </c>
      <c r="B450" s="2" t="s">
        <v>855</v>
      </c>
      <c r="C450" s="2" t="s">
        <v>985</v>
      </c>
      <c r="D450" s="2">
        <v>25</v>
      </c>
      <c r="E450" s="2">
        <v>71</v>
      </c>
      <c r="F450" s="3">
        <v>1.9999999999999999E-6</v>
      </c>
      <c r="G450" s="3">
        <v>4.8000000000000001E-5</v>
      </c>
      <c r="H450" s="2">
        <f t="shared" si="6"/>
        <v>0.352112676056338</v>
      </c>
    </row>
    <row r="451" spans="1:8" x14ac:dyDescent="0.35">
      <c r="A451" s="2" t="s">
        <v>934</v>
      </c>
      <c r="B451" s="2" t="s">
        <v>855</v>
      </c>
      <c r="C451" s="2" t="s">
        <v>935</v>
      </c>
      <c r="D451" s="2">
        <v>90</v>
      </c>
      <c r="E451" s="2">
        <v>259</v>
      </c>
      <c r="F451" s="3">
        <v>4.7E-19</v>
      </c>
      <c r="G451" s="3">
        <v>1.8E-17</v>
      </c>
      <c r="H451" s="2">
        <f t="shared" ref="H451:H514" si="7">D451/E451</f>
        <v>0.34749034749034752</v>
      </c>
    </row>
    <row r="452" spans="1:8" x14ac:dyDescent="0.35">
      <c r="A452" s="2" t="s">
        <v>936</v>
      </c>
      <c r="B452" s="2" t="s">
        <v>855</v>
      </c>
      <c r="C452" s="2" t="s">
        <v>937</v>
      </c>
      <c r="D452" s="2">
        <v>91</v>
      </c>
      <c r="E452" s="2">
        <v>265</v>
      </c>
      <c r="F452" s="3">
        <v>5.6000000000000001E-19</v>
      </c>
      <c r="G452" s="3">
        <v>2.0999999999999999E-17</v>
      </c>
      <c r="H452" s="2">
        <f t="shared" si="7"/>
        <v>0.34339622641509432</v>
      </c>
    </row>
    <row r="453" spans="1:8" x14ac:dyDescent="0.35">
      <c r="A453" s="2" t="s">
        <v>1019</v>
      </c>
      <c r="B453" s="2" t="s">
        <v>855</v>
      </c>
      <c r="C453" s="2" t="s">
        <v>1020</v>
      </c>
      <c r="D453" s="2">
        <v>12</v>
      </c>
      <c r="E453" s="2">
        <v>35</v>
      </c>
      <c r="F453" s="2">
        <v>1.1000000000000001E-3</v>
      </c>
      <c r="G453" s="2">
        <v>0.02</v>
      </c>
      <c r="H453" s="2">
        <f t="shared" si="7"/>
        <v>0.34285714285714286</v>
      </c>
    </row>
    <row r="454" spans="1:8" x14ac:dyDescent="0.35">
      <c r="A454" s="2" t="s">
        <v>918</v>
      </c>
      <c r="B454" s="2" t="s">
        <v>855</v>
      </c>
      <c r="C454" s="2" t="s">
        <v>919</v>
      </c>
      <c r="D454" s="2">
        <v>132</v>
      </c>
      <c r="E454" s="2">
        <v>400</v>
      </c>
      <c r="F454" s="3">
        <v>1.3E-25</v>
      </c>
      <c r="G454" s="3">
        <v>5.9999999999999999E-24</v>
      </c>
      <c r="H454" s="2">
        <f t="shared" si="7"/>
        <v>0.33</v>
      </c>
    </row>
    <row r="455" spans="1:8" x14ac:dyDescent="0.35">
      <c r="A455" s="2" t="s">
        <v>920</v>
      </c>
      <c r="B455" s="2" t="s">
        <v>855</v>
      </c>
      <c r="C455" s="2" t="s">
        <v>921</v>
      </c>
      <c r="D455" s="2">
        <v>132</v>
      </c>
      <c r="E455" s="2">
        <v>401</v>
      </c>
      <c r="F455" s="3">
        <v>1.6000000000000001E-25</v>
      </c>
      <c r="G455" s="3">
        <v>6.9999999999999993E-24</v>
      </c>
      <c r="H455" s="2">
        <f t="shared" si="7"/>
        <v>0.32917705735660846</v>
      </c>
    </row>
    <row r="456" spans="1:8" x14ac:dyDescent="0.35">
      <c r="A456" s="2" t="s">
        <v>912</v>
      </c>
      <c r="B456" s="2" t="s">
        <v>855</v>
      </c>
      <c r="C456" s="2" t="s">
        <v>913</v>
      </c>
      <c r="D456" s="2">
        <v>138</v>
      </c>
      <c r="E456" s="2">
        <v>421</v>
      </c>
      <c r="F456" s="3">
        <v>1.7000000000000001E-26</v>
      </c>
      <c r="G456" s="3">
        <v>8.6999999999999992E-25</v>
      </c>
      <c r="H456" s="2">
        <f t="shared" si="7"/>
        <v>0.32779097387173395</v>
      </c>
    </row>
    <row r="457" spans="1:8" x14ac:dyDescent="0.35">
      <c r="A457" s="2" t="s">
        <v>914</v>
      </c>
      <c r="B457" s="2" t="s">
        <v>855</v>
      </c>
      <c r="C457" s="2" t="s">
        <v>915</v>
      </c>
      <c r="D457" s="2">
        <v>138</v>
      </c>
      <c r="E457" s="2">
        <v>422</v>
      </c>
      <c r="F457" s="3">
        <v>2.0000000000000001E-26</v>
      </c>
      <c r="G457" s="3">
        <v>9.9999999999999992E-25</v>
      </c>
      <c r="H457" s="2">
        <f t="shared" si="7"/>
        <v>0.32701421800947866</v>
      </c>
    </row>
    <row r="458" spans="1:8" x14ac:dyDescent="0.35">
      <c r="A458" s="2" t="s">
        <v>886</v>
      </c>
      <c r="B458" s="2" t="s">
        <v>855</v>
      </c>
      <c r="C458" s="2" t="s">
        <v>887</v>
      </c>
      <c r="D458" s="2">
        <v>223</v>
      </c>
      <c r="E458" s="2">
        <v>707</v>
      </c>
      <c r="F458" s="3">
        <v>3.3999999999999998E-40</v>
      </c>
      <c r="G458" s="3">
        <v>3.0999999999999998E-38</v>
      </c>
      <c r="H458" s="2">
        <f t="shared" si="7"/>
        <v>0.31541725601131543</v>
      </c>
    </row>
    <row r="459" spans="1:8" x14ac:dyDescent="0.35">
      <c r="A459" s="2" t="s">
        <v>890</v>
      </c>
      <c r="B459" s="2" t="s">
        <v>855</v>
      </c>
      <c r="C459" s="2" t="s">
        <v>891</v>
      </c>
      <c r="D459" s="2">
        <v>217</v>
      </c>
      <c r="E459" s="2">
        <v>688</v>
      </c>
      <c r="F459" s="3">
        <v>4.0999999999999998E-39</v>
      </c>
      <c r="G459" s="3">
        <v>3.2999999999999998E-37</v>
      </c>
      <c r="H459" s="2">
        <f t="shared" si="7"/>
        <v>0.31540697674418605</v>
      </c>
    </row>
    <row r="460" spans="1:8" x14ac:dyDescent="0.35">
      <c r="A460" s="2" t="s">
        <v>916</v>
      </c>
      <c r="B460" s="2" t="s">
        <v>855</v>
      </c>
      <c r="C460" s="2" t="s">
        <v>917</v>
      </c>
      <c r="D460" s="2">
        <v>145</v>
      </c>
      <c r="E460" s="2">
        <v>463</v>
      </c>
      <c r="F460" s="3">
        <v>3.8000000000000001E-26</v>
      </c>
      <c r="G460" s="3">
        <v>1.8E-24</v>
      </c>
      <c r="H460" s="2">
        <f t="shared" si="7"/>
        <v>0.31317494600431967</v>
      </c>
    </row>
    <row r="461" spans="1:8" x14ac:dyDescent="0.35">
      <c r="A461" s="2" t="s">
        <v>904</v>
      </c>
      <c r="B461" s="2" t="s">
        <v>855</v>
      </c>
      <c r="C461" s="2" t="s">
        <v>905</v>
      </c>
      <c r="D461" s="2">
        <v>159</v>
      </c>
      <c r="E461" s="2">
        <v>508</v>
      </c>
      <c r="F461" s="3">
        <v>1.5E-28</v>
      </c>
      <c r="G461" s="3">
        <v>8.9000000000000006E-27</v>
      </c>
      <c r="H461" s="2">
        <f t="shared" si="7"/>
        <v>0.31299212598425197</v>
      </c>
    </row>
    <row r="462" spans="1:8" x14ac:dyDescent="0.35">
      <c r="A462" s="2" t="s">
        <v>906</v>
      </c>
      <c r="B462" s="2" t="s">
        <v>855</v>
      </c>
      <c r="C462" s="2" t="s">
        <v>907</v>
      </c>
      <c r="D462" s="2">
        <v>159</v>
      </c>
      <c r="E462" s="2">
        <v>509</v>
      </c>
      <c r="F462" s="3">
        <v>1.7999999999999999E-28</v>
      </c>
      <c r="G462" s="3">
        <v>1E-26</v>
      </c>
      <c r="H462" s="2">
        <f t="shared" si="7"/>
        <v>0.31237721021611004</v>
      </c>
    </row>
    <row r="463" spans="1:8" x14ac:dyDescent="0.35">
      <c r="A463" s="2" t="s">
        <v>1037</v>
      </c>
      <c r="B463" s="2" t="s">
        <v>855</v>
      </c>
      <c r="C463" s="2" t="s">
        <v>1038</v>
      </c>
      <c r="D463" s="2">
        <v>12</v>
      </c>
      <c r="E463" s="2">
        <v>39</v>
      </c>
      <c r="F463" s="2">
        <v>2.3E-3</v>
      </c>
      <c r="G463" s="2">
        <v>3.7999999999999999E-2</v>
      </c>
      <c r="H463" s="2">
        <f t="shared" si="7"/>
        <v>0.30769230769230771</v>
      </c>
    </row>
    <row r="464" spans="1:8" x14ac:dyDescent="0.35">
      <c r="A464" s="2" t="s">
        <v>902</v>
      </c>
      <c r="B464" s="2" t="s">
        <v>855</v>
      </c>
      <c r="C464" s="2" t="s">
        <v>903</v>
      </c>
      <c r="D464" s="2">
        <v>177</v>
      </c>
      <c r="E464" s="2">
        <v>584</v>
      </c>
      <c r="F464" s="3">
        <v>2.7999999999999999E-30</v>
      </c>
      <c r="G464" s="3">
        <v>1.7E-28</v>
      </c>
      <c r="H464" s="2">
        <f t="shared" si="7"/>
        <v>0.30308219178082191</v>
      </c>
    </row>
    <row r="465" spans="1:8" x14ac:dyDescent="0.35">
      <c r="A465" s="2" t="s">
        <v>862</v>
      </c>
      <c r="B465" s="2" t="s">
        <v>855</v>
      </c>
      <c r="C465" s="2" t="s">
        <v>863</v>
      </c>
      <c r="D465" s="2">
        <v>418</v>
      </c>
      <c r="E465" s="2">
        <v>1419</v>
      </c>
      <c r="F465" s="3">
        <v>2.9999999999999999E-69</v>
      </c>
      <c r="G465" s="3">
        <v>9.2000000000000002E-67</v>
      </c>
      <c r="H465" s="2">
        <f t="shared" si="7"/>
        <v>0.29457364341085274</v>
      </c>
    </row>
    <row r="466" spans="1:8" x14ac:dyDescent="0.35">
      <c r="A466" s="2" t="s">
        <v>986</v>
      </c>
      <c r="B466" s="2" t="s">
        <v>855</v>
      </c>
      <c r="C466" s="2" t="s">
        <v>987</v>
      </c>
      <c r="D466" s="2">
        <v>28</v>
      </c>
      <c r="E466" s="2">
        <v>96</v>
      </c>
      <c r="F466" s="3">
        <v>1.0000000000000001E-5</v>
      </c>
      <c r="G466" s="2">
        <v>2.4000000000000001E-4</v>
      </c>
      <c r="H466" s="2">
        <f t="shared" si="7"/>
        <v>0.29166666666666669</v>
      </c>
    </row>
    <row r="467" spans="1:8" x14ac:dyDescent="0.35">
      <c r="A467" s="2" t="s">
        <v>1025</v>
      </c>
      <c r="B467" s="2" t="s">
        <v>855</v>
      </c>
      <c r="C467" s="2" t="s">
        <v>1026</v>
      </c>
      <c r="D467" s="2">
        <v>14</v>
      </c>
      <c r="E467" s="2">
        <v>48</v>
      </c>
      <c r="F467" s="2">
        <v>1.6000000000000001E-3</v>
      </c>
      <c r="G467" s="2">
        <v>2.8000000000000001E-2</v>
      </c>
      <c r="H467" s="2">
        <f t="shared" si="7"/>
        <v>0.29166666666666669</v>
      </c>
    </row>
    <row r="468" spans="1:8" x14ac:dyDescent="0.35">
      <c r="A468" s="2" t="s">
        <v>1027</v>
      </c>
      <c r="B468" s="2" t="s">
        <v>855</v>
      </c>
      <c r="C468" s="2" t="s">
        <v>1028</v>
      </c>
      <c r="D468" s="2">
        <v>14</v>
      </c>
      <c r="E468" s="2">
        <v>48</v>
      </c>
      <c r="F468" s="2">
        <v>1.6000000000000001E-3</v>
      </c>
      <c r="G468" s="2">
        <v>2.8000000000000001E-2</v>
      </c>
      <c r="H468" s="2">
        <f t="shared" si="7"/>
        <v>0.29166666666666669</v>
      </c>
    </row>
    <row r="469" spans="1:8" x14ac:dyDescent="0.35">
      <c r="A469" s="2" t="s">
        <v>864</v>
      </c>
      <c r="B469" s="2" t="s">
        <v>855</v>
      </c>
      <c r="C469" s="2" t="s">
        <v>865</v>
      </c>
      <c r="D469" s="2">
        <v>421</v>
      </c>
      <c r="E469" s="2">
        <v>1455</v>
      </c>
      <c r="F469" s="3">
        <v>6.4999999999999997E-68</v>
      </c>
      <c r="G469" s="3">
        <v>1.6999999999999999E-65</v>
      </c>
      <c r="H469" s="2">
        <f t="shared" si="7"/>
        <v>0.28934707903780071</v>
      </c>
    </row>
    <row r="470" spans="1:8" x14ac:dyDescent="0.35">
      <c r="A470" s="2" t="s">
        <v>900</v>
      </c>
      <c r="B470" s="2" t="s">
        <v>855</v>
      </c>
      <c r="C470" s="2" t="s">
        <v>901</v>
      </c>
      <c r="D470" s="2">
        <v>233</v>
      </c>
      <c r="E470" s="2">
        <v>817</v>
      </c>
      <c r="F470" s="3">
        <v>3.0000000000000002E-36</v>
      </c>
      <c r="G470" s="3">
        <v>1.9000000000000001E-34</v>
      </c>
      <c r="H470" s="2">
        <f t="shared" si="7"/>
        <v>0.28518971848225216</v>
      </c>
    </row>
    <row r="471" spans="1:8" x14ac:dyDescent="0.35">
      <c r="A471" s="2" t="s">
        <v>1045</v>
      </c>
      <c r="B471" s="2" t="s">
        <v>855</v>
      </c>
      <c r="C471" s="2" t="s">
        <v>1046</v>
      </c>
      <c r="D471" s="2">
        <v>14</v>
      </c>
      <c r="E471" s="2">
        <v>51</v>
      </c>
      <c r="F471" s="2">
        <v>2.5999999999999999E-3</v>
      </c>
      <c r="G471" s="2">
        <v>4.1000000000000002E-2</v>
      </c>
      <c r="H471" s="2">
        <f t="shared" si="7"/>
        <v>0.27450980392156865</v>
      </c>
    </row>
    <row r="472" spans="1:8" x14ac:dyDescent="0.35">
      <c r="A472" s="2" t="s">
        <v>990</v>
      </c>
      <c r="B472" s="2" t="s">
        <v>855</v>
      </c>
      <c r="C472" s="2" t="s">
        <v>991</v>
      </c>
      <c r="D472" s="2">
        <v>28</v>
      </c>
      <c r="E472" s="2">
        <v>105</v>
      </c>
      <c r="F472" s="3">
        <v>4.1E-5</v>
      </c>
      <c r="G472" s="2">
        <v>9.1E-4</v>
      </c>
      <c r="H472" s="2">
        <f t="shared" si="7"/>
        <v>0.26666666666666666</v>
      </c>
    </row>
    <row r="473" spans="1:8" x14ac:dyDescent="0.35">
      <c r="A473" s="2" t="s">
        <v>908</v>
      </c>
      <c r="B473" s="2" t="s">
        <v>855</v>
      </c>
      <c r="C473" s="2" t="s">
        <v>909</v>
      </c>
      <c r="D473" s="2">
        <v>197</v>
      </c>
      <c r="E473" s="2">
        <v>740</v>
      </c>
      <c r="F473" s="3">
        <v>1.5000000000000001E-27</v>
      </c>
      <c r="G473" s="3">
        <v>8.2999999999999995E-26</v>
      </c>
      <c r="H473" s="2">
        <f t="shared" si="7"/>
        <v>0.26621621621621622</v>
      </c>
    </row>
    <row r="474" spans="1:8" x14ac:dyDescent="0.35">
      <c r="A474" s="2" t="s">
        <v>996</v>
      </c>
      <c r="B474" s="2" t="s">
        <v>855</v>
      </c>
      <c r="C474" s="2" t="s">
        <v>997</v>
      </c>
      <c r="D474" s="2">
        <v>28</v>
      </c>
      <c r="E474" s="2">
        <v>107</v>
      </c>
      <c r="F474" s="3">
        <v>5.3999999999999998E-5</v>
      </c>
      <c r="G474" s="2">
        <v>1.1999999999999999E-3</v>
      </c>
      <c r="H474" s="2">
        <f t="shared" si="7"/>
        <v>0.26168224299065418</v>
      </c>
    </row>
    <row r="475" spans="1:8" x14ac:dyDescent="0.35">
      <c r="A475" s="2" t="s">
        <v>882</v>
      </c>
      <c r="B475" s="2" t="s">
        <v>855</v>
      </c>
      <c r="C475" s="2" t="s">
        <v>883</v>
      </c>
      <c r="D475" s="2">
        <v>305</v>
      </c>
      <c r="E475" s="2">
        <v>1170</v>
      </c>
      <c r="F475" s="3">
        <v>4.7000000000000003E-41</v>
      </c>
      <c r="G475" s="3">
        <v>4.6000000000000002E-39</v>
      </c>
      <c r="H475" s="2">
        <f t="shared" si="7"/>
        <v>0.2606837606837607</v>
      </c>
    </row>
    <row r="476" spans="1:8" x14ac:dyDescent="0.35">
      <c r="A476" s="2" t="s">
        <v>884</v>
      </c>
      <c r="B476" s="2" t="s">
        <v>855</v>
      </c>
      <c r="C476" s="2" t="s">
        <v>885</v>
      </c>
      <c r="D476" s="2">
        <v>305</v>
      </c>
      <c r="E476" s="2">
        <v>1170</v>
      </c>
      <c r="F476" s="3">
        <v>4.7000000000000003E-41</v>
      </c>
      <c r="G476" s="3">
        <v>4.6000000000000002E-39</v>
      </c>
      <c r="H476" s="2">
        <f t="shared" si="7"/>
        <v>0.2606837606837607</v>
      </c>
    </row>
    <row r="477" spans="1:8" x14ac:dyDescent="0.35">
      <c r="A477" s="2" t="s">
        <v>910</v>
      </c>
      <c r="B477" s="2" t="s">
        <v>855</v>
      </c>
      <c r="C477" s="2" t="s">
        <v>911</v>
      </c>
      <c r="D477" s="2">
        <v>200</v>
      </c>
      <c r="E477" s="2">
        <v>774</v>
      </c>
      <c r="F477" s="3">
        <v>1.4000000000000001E-26</v>
      </c>
      <c r="G477" s="3">
        <v>7.3000000000000005E-25</v>
      </c>
      <c r="H477" s="2">
        <f t="shared" si="7"/>
        <v>0.25839793281653745</v>
      </c>
    </row>
    <row r="478" spans="1:8" x14ac:dyDescent="0.35">
      <c r="A478" s="2" t="s">
        <v>966</v>
      </c>
      <c r="B478" s="2" t="s">
        <v>855</v>
      </c>
      <c r="C478" s="2" t="s">
        <v>967</v>
      </c>
      <c r="D478" s="2">
        <v>66</v>
      </c>
      <c r="E478" s="2">
        <v>256</v>
      </c>
      <c r="F478" s="3">
        <v>1.3000000000000001E-9</v>
      </c>
      <c r="G478" s="3">
        <v>3.4E-8</v>
      </c>
      <c r="H478" s="2">
        <f t="shared" si="7"/>
        <v>0.2578125</v>
      </c>
    </row>
    <row r="479" spans="1:8" x14ac:dyDescent="0.35">
      <c r="A479" s="2" t="s">
        <v>1035</v>
      </c>
      <c r="B479" s="2" t="s">
        <v>855</v>
      </c>
      <c r="C479" s="2" t="s">
        <v>1036</v>
      </c>
      <c r="D479" s="2">
        <v>18</v>
      </c>
      <c r="E479" s="2">
        <v>73</v>
      </c>
      <c r="F479" s="2">
        <v>1.9E-3</v>
      </c>
      <c r="G479" s="2">
        <v>3.2000000000000001E-2</v>
      </c>
      <c r="H479" s="2">
        <f t="shared" si="7"/>
        <v>0.24657534246575341</v>
      </c>
    </row>
    <row r="480" spans="1:8" x14ac:dyDescent="0.35">
      <c r="A480" s="2" t="s">
        <v>1041</v>
      </c>
      <c r="B480" s="2" t="s">
        <v>855</v>
      </c>
      <c r="C480" s="2" t="s">
        <v>1042</v>
      </c>
      <c r="D480" s="2">
        <v>17</v>
      </c>
      <c r="E480" s="2">
        <v>69</v>
      </c>
      <c r="F480" s="2">
        <v>2.5000000000000001E-3</v>
      </c>
      <c r="G480" s="2">
        <v>4.1000000000000002E-2</v>
      </c>
      <c r="H480" s="2">
        <f t="shared" si="7"/>
        <v>0.24637681159420291</v>
      </c>
    </row>
    <row r="481" spans="1:8" x14ac:dyDescent="0.35">
      <c r="A481" s="2" t="s">
        <v>1011</v>
      </c>
      <c r="B481" s="2" t="s">
        <v>855</v>
      </c>
      <c r="C481" s="2" t="s">
        <v>1012</v>
      </c>
      <c r="D481" s="2">
        <v>24</v>
      </c>
      <c r="E481" s="2">
        <v>98</v>
      </c>
      <c r="F481" s="2">
        <v>4.0999999999999999E-4</v>
      </c>
      <c r="G481" s="2">
        <v>7.9000000000000008E-3</v>
      </c>
      <c r="H481" s="2">
        <f t="shared" si="7"/>
        <v>0.24489795918367346</v>
      </c>
    </row>
    <row r="482" spans="1:8" x14ac:dyDescent="0.35">
      <c r="A482" s="2" t="s">
        <v>974</v>
      </c>
      <c r="B482" s="2" t="s">
        <v>855</v>
      </c>
      <c r="C482" s="2" t="s">
        <v>975</v>
      </c>
      <c r="D482" s="2">
        <v>72</v>
      </c>
      <c r="E482" s="2">
        <v>303</v>
      </c>
      <c r="F482" s="3">
        <v>4.4999999999999998E-9</v>
      </c>
      <c r="G482" s="3">
        <v>1.1000000000000001E-7</v>
      </c>
      <c r="H482" s="2">
        <f t="shared" si="7"/>
        <v>0.23762376237623761</v>
      </c>
    </row>
    <row r="483" spans="1:8" x14ac:dyDescent="0.35">
      <c r="A483" s="2" t="s">
        <v>1033</v>
      </c>
      <c r="B483" s="2" t="s">
        <v>855</v>
      </c>
      <c r="C483" s="2" t="s">
        <v>1034</v>
      </c>
      <c r="D483" s="2">
        <v>21</v>
      </c>
      <c r="E483" s="2">
        <v>91</v>
      </c>
      <c r="F483" s="2">
        <v>1.6999999999999999E-3</v>
      </c>
      <c r="G483" s="2">
        <v>2.9000000000000001E-2</v>
      </c>
      <c r="H483" s="2">
        <f t="shared" si="7"/>
        <v>0.23076923076923078</v>
      </c>
    </row>
    <row r="484" spans="1:8" x14ac:dyDescent="0.35">
      <c r="A484" s="2" t="s">
        <v>960</v>
      </c>
      <c r="B484" s="2" t="s">
        <v>855</v>
      </c>
      <c r="C484" s="2" t="s">
        <v>961</v>
      </c>
      <c r="D484" s="2">
        <v>93</v>
      </c>
      <c r="E484" s="2">
        <v>405</v>
      </c>
      <c r="F484" s="3">
        <v>1.2E-10</v>
      </c>
      <c r="G484" s="3">
        <v>3.6E-9</v>
      </c>
      <c r="H484" s="2">
        <f t="shared" si="7"/>
        <v>0.22962962962962963</v>
      </c>
    </row>
    <row r="485" spans="1:8" x14ac:dyDescent="0.35">
      <c r="A485" s="2" t="s">
        <v>968</v>
      </c>
      <c r="B485" s="2" t="s">
        <v>855</v>
      </c>
      <c r="C485" s="2" t="s">
        <v>969</v>
      </c>
      <c r="D485" s="2">
        <v>84</v>
      </c>
      <c r="E485" s="2">
        <v>371</v>
      </c>
      <c r="F485" s="3">
        <v>1.6999999999999999E-9</v>
      </c>
      <c r="G485" s="3">
        <v>4.4999999999999999E-8</v>
      </c>
      <c r="H485" s="2">
        <f t="shared" si="7"/>
        <v>0.22641509433962265</v>
      </c>
    </row>
    <row r="486" spans="1:8" x14ac:dyDescent="0.35">
      <c r="A486" s="2" t="s">
        <v>948</v>
      </c>
      <c r="B486" s="2" t="s">
        <v>855</v>
      </c>
      <c r="C486" s="2" t="s">
        <v>949</v>
      </c>
      <c r="D486" s="2">
        <v>127</v>
      </c>
      <c r="E486" s="2">
        <v>567</v>
      </c>
      <c r="F486" s="3">
        <v>2.3999999999999999E-13</v>
      </c>
      <c r="G486" s="3">
        <v>7.5999999999999999E-12</v>
      </c>
      <c r="H486" s="2">
        <f t="shared" si="7"/>
        <v>0.22398589065255731</v>
      </c>
    </row>
    <row r="487" spans="1:8" x14ac:dyDescent="0.35">
      <c r="A487" s="2" t="s">
        <v>888</v>
      </c>
      <c r="B487" s="2" t="s">
        <v>855</v>
      </c>
      <c r="C487" s="2" t="s">
        <v>889</v>
      </c>
      <c r="D487" s="2">
        <v>394</v>
      </c>
      <c r="E487" s="2">
        <v>1760</v>
      </c>
      <c r="F487" s="3">
        <v>5.8999999999999997E-40</v>
      </c>
      <c r="G487" s="3">
        <v>5.0000000000000003E-38</v>
      </c>
      <c r="H487" s="2">
        <f t="shared" si="7"/>
        <v>0.22386363636363638</v>
      </c>
    </row>
    <row r="488" spans="1:8" x14ac:dyDescent="0.35">
      <c r="A488" s="2" t="s">
        <v>880</v>
      </c>
      <c r="B488" s="2" t="s">
        <v>855</v>
      </c>
      <c r="C488" s="2" t="s">
        <v>881</v>
      </c>
      <c r="D488" s="2">
        <v>444</v>
      </c>
      <c r="E488" s="2">
        <v>1993</v>
      </c>
      <c r="F488" s="3">
        <v>7.7999999999999999E-45</v>
      </c>
      <c r="G488" s="3">
        <v>8.5999999999999993E-43</v>
      </c>
      <c r="H488" s="2">
        <f t="shared" si="7"/>
        <v>0.22277972905168089</v>
      </c>
    </row>
    <row r="489" spans="1:8" x14ac:dyDescent="0.35">
      <c r="A489" s="2" t="s">
        <v>928</v>
      </c>
      <c r="B489" s="2" t="s">
        <v>855</v>
      </c>
      <c r="C489" s="2" t="s">
        <v>929</v>
      </c>
      <c r="D489" s="2">
        <v>206</v>
      </c>
      <c r="E489" s="2">
        <v>925</v>
      </c>
      <c r="F489" s="3">
        <v>1.1E-20</v>
      </c>
      <c r="G489" s="3">
        <v>4.3999999999999997E-19</v>
      </c>
      <c r="H489" s="2">
        <f t="shared" si="7"/>
        <v>0.2227027027027027</v>
      </c>
    </row>
    <row r="490" spans="1:8" x14ac:dyDescent="0.35">
      <c r="A490" s="2" t="s">
        <v>942</v>
      </c>
      <c r="B490" s="2" t="s">
        <v>855</v>
      </c>
      <c r="C490" s="2" t="s">
        <v>943</v>
      </c>
      <c r="D490" s="2">
        <v>161</v>
      </c>
      <c r="E490" s="2">
        <v>725</v>
      </c>
      <c r="F490" s="3">
        <v>2.5999999999999998E-16</v>
      </c>
      <c r="G490" s="3">
        <v>8.9999999999999995E-15</v>
      </c>
      <c r="H490" s="2">
        <f t="shared" si="7"/>
        <v>0.22206896551724137</v>
      </c>
    </row>
    <row r="491" spans="1:8" x14ac:dyDescent="0.35">
      <c r="A491" s="2" t="s">
        <v>944</v>
      </c>
      <c r="B491" s="2" t="s">
        <v>855</v>
      </c>
      <c r="C491" s="2" t="s">
        <v>945</v>
      </c>
      <c r="D491" s="2">
        <v>159</v>
      </c>
      <c r="E491" s="2">
        <v>720</v>
      </c>
      <c r="F491" s="3">
        <v>6.2000000000000002E-16</v>
      </c>
      <c r="G491" s="3">
        <v>2.0999999999999999E-14</v>
      </c>
      <c r="H491" s="2">
        <f t="shared" si="7"/>
        <v>0.22083333333333333</v>
      </c>
    </row>
    <row r="492" spans="1:8" x14ac:dyDescent="0.35">
      <c r="A492" s="2" t="s">
        <v>1047</v>
      </c>
      <c r="B492" s="2" t="s">
        <v>855</v>
      </c>
      <c r="C492" s="2" t="s">
        <v>1048</v>
      </c>
      <c r="D492" s="2">
        <v>21</v>
      </c>
      <c r="E492" s="2">
        <v>96</v>
      </c>
      <c r="F492" s="2">
        <v>3.0000000000000001E-3</v>
      </c>
      <c r="G492" s="2">
        <v>4.5999999999999999E-2</v>
      </c>
      <c r="H492" s="2">
        <f t="shared" si="7"/>
        <v>0.21875</v>
      </c>
    </row>
    <row r="493" spans="1:8" x14ac:dyDescent="0.35">
      <c r="A493" s="2" t="s">
        <v>922</v>
      </c>
      <c r="B493" s="2" t="s">
        <v>855</v>
      </c>
      <c r="C493" s="2" t="s">
        <v>923</v>
      </c>
      <c r="D493" s="2">
        <v>264</v>
      </c>
      <c r="E493" s="2">
        <v>1213</v>
      </c>
      <c r="F493" s="3">
        <v>4.5000000000000001E-25</v>
      </c>
      <c r="G493" s="3">
        <v>1.9999999999999999E-23</v>
      </c>
      <c r="H493" s="2">
        <f t="shared" si="7"/>
        <v>0.21764220939818632</v>
      </c>
    </row>
    <row r="494" spans="1:8" x14ac:dyDescent="0.35">
      <c r="A494" s="2" t="s">
        <v>976</v>
      </c>
      <c r="B494" s="2" t="s">
        <v>855</v>
      </c>
      <c r="C494" s="2" t="s">
        <v>977</v>
      </c>
      <c r="D494" s="2">
        <v>80</v>
      </c>
      <c r="E494" s="2">
        <v>374</v>
      </c>
      <c r="F494" s="3">
        <v>3.5000000000000002E-8</v>
      </c>
      <c r="G494" s="3">
        <v>8.7000000000000003E-7</v>
      </c>
      <c r="H494" s="2">
        <f t="shared" si="7"/>
        <v>0.21390374331550802</v>
      </c>
    </row>
    <row r="495" spans="1:8" x14ac:dyDescent="0.35">
      <c r="A495" s="2" t="s">
        <v>1049</v>
      </c>
      <c r="B495" s="2" t="s">
        <v>855</v>
      </c>
      <c r="C495" s="2" t="s">
        <v>1050</v>
      </c>
      <c r="D495" s="2">
        <v>22</v>
      </c>
      <c r="E495" s="2">
        <v>103</v>
      </c>
      <c r="F495" s="2">
        <v>3.0999999999999999E-3</v>
      </c>
      <c r="G495" s="2">
        <v>4.8000000000000001E-2</v>
      </c>
      <c r="H495" s="2">
        <f t="shared" si="7"/>
        <v>0.21359223300970873</v>
      </c>
    </row>
    <row r="496" spans="1:8" x14ac:dyDescent="0.35">
      <c r="A496" s="2" t="s">
        <v>1023</v>
      </c>
      <c r="B496" s="2" t="s">
        <v>855</v>
      </c>
      <c r="C496" s="2" t="s">
        <v>1024</v>
      </c>
      <c r="D496" s="2">
        <v>26</v>
      </c>
      <c r="E496" s="2">
        <v>122</v>
      </c>
      <c r="F496" s="2">
        <v>1.4E-3</v>
      </c>
      <c r="G496" s="2">
        <v>2.5000000000000001E-2</v>
      </c>
      <c r="H496" s="2">
        <f t="shared" si="7"/>
        <v>0.21311475409836064</v>
      </c>
    </row>
    <row r="497" spans="1:8" x14ac:dyDescent="0.35">
      <c r="A497" s="2" t="s">
        <v>932</v>
      </c>
      <c r="B497" s="2" t="s">
        <v>855</v>
      </c>
      <c r="C497" s="2" t="s">
        <v>933</v>
      </c>
      <c r="D497" s="2">
        <v>242</v>
      </c>
      <c r="E497" s="2">
        <v>1182</v>
      </c>
      <c r="F497" s="3">
        <v>4.5000000000000001E-20</v>
      </c>
      <c r="G497" s="3">
        <v>1.7E-18</v>
      </c>
      <c r="H497" s="2">
        <f t="shared" si="7"/>
        <v>0.20473773265651438</v>
      </c>
    </row>
    <row r="498" spans="1:8" x14ac:dyDescent="0.35">
      <c r="A498" s="2" t="s">
        <v>924</v>
      </c>
      <c r="B498" s="2" t="s">
        <v>855</v>
      </c>
      <c r="C498" s="2" t="s">
        <v>925</v>
      </c>
      <c r="D498" s="2">
        <v>277</v>
      </c>
      <c r="E498" s="2">
        <v>1359</v>
      </c>
      <c r="F498" s="3">
        <v>1.2E-22</v>
      </c>
      <c r="G498" s="3">
        <v>5.1E-21</v>
      </c>
      <c r="H498" s="2">
        <f t="shared" si="7"/>
        <v>0.20382634289919058</v>
      </c>
    </row>
    <row r="499" spans="1:8" x14ac:dyDescent="0.35">
      <c r="A499" s="2" t="s">
        <v>1021</v>
      </c>
      <c r="B499" s="2" t="s">
        <v>855</v>
      </c>
      <c r="C499" s="2" t="s">
        <v>1022</v>
      </c>
      <c r="D499" s="2">
        <v>31</v>
      </c>
      <c r="E499" s="2">
        <v>155</v>
      </c>
      <c r="F499" s="2">
        <v>1.2999999999999999E-3</v>
      </c>
      <c r="G499" s="2">
        <v>2.3E-2</v>
      </c>
      <c r="H499" s="2">
        <f t="shared" si="7"/>
        <v>0.2</v>
      </c>
    </row>
    <row r="500" spans="1:8" x14ac:dyDescent="0.35">
      <c r="A500" s="2" t="s">
        <v>1029</v>
      </c>
      <c r="B500" s="2" t="s">
        <v>855</v>
      </c>
      <c r="C500" s="2" t="s">
        <v>1030</v>
      </c>
      <c r="D500" s="2">
        <v>30</v>
      </c>
      <c r="E500" s="2">
        <v>151</v>
      </c>
      <c r="F500" s="2">
        <v>1.6999999999999999E-3</v>
      </c>
      <c r="G500" s="2">
        <v>2.9000000000000001E-2</v>
      </c>
      <c r="H500" s="2">
        <f t="shared" si="7"/>
        <v>0.19867549668874171</v>
      </c>
    </row>
    <row r="501" spans="1:8" x14ac:dyDescent="0.35">
      <c r="A501" s="2" t="s">
        <v>866</v>
      </c>
      <c r="B501" s="2" t="s">
        <v>855</v>
      </c>
      <c r="C501" s="2" t="s">
        <v>867</v>
      </c>
      <c r="D501" s="2">
        <v>821</v>
      </c>
      <c r="E501" s="2">
        <v>4148</v>
      </c>
      <c r="F501" s="3">
        <v>1.1000000000000001E-67</v>
      </c>
      <c r="G501" s="3">
        <v>2.4000000000000002E-65</v>
      </c>
      <c r="H501" s="2">
        <f t="shared" si="7"/>
        <v>0.19792671166827386</v>
      </c>
    </row>
    <row r="502" spans="1:8" x14ac:dyDescent="0.35">
      <c r="A502" s="2" t="s">
        <v>868</v>
      </c>
      <c r="B502" s="2" t="s">
        <v>855</v>
      </c>
      <c r="C502" s="2" t="s">
        <v>869</v>
      </c>
      <c r="D502" s="2">
        <v>829</v>
      </c>
      <c r="E502" s="2">
        <v>4213</v>
      </c>
      <c r="F502" s="3">
        <v>1.8999999999999999E-67</v>
      </c>
      <c r="G502" s="3">
        <v>3.5999999999999998E-65</v>
      </c>
      <c r="H502" s="2">
        <f t="shared" si="7"/>
        <v>0.1967718965107999</v>
      </c>
    </row>
    <row r="503" spans="1:8" x14ac:dyDescent="0.35">
      <c r="A503" s="2" t="s">
        <v>858</v>
      </c>
      <c r="B503" s="2" t="s">
        <v>855</v>
      </c>
      <c r="C503" s="2" t="s">
        <v>859</v>
      </c>
      <c r="D503" s="2">
        <v>938</v>
      </c>
      <c r="E503" s="2">
        <v>4882</v>
      </c>
      <c r="F503" s="3">
        <v>1.1E-73</v>
      </c>
      <c r="G503" s="3">
        <v>5.4000000000000003E-71</v>
      </c>
      <c r="H503" s="2">
        <f t="shared" si="7"/>
        <v>0.19213437115936091</v>
      </c>
    </row>
    <row r="504" spans="1:8" x14ac:dyDescent="0.35">
      <c r="A504" s="2" t="s">
        <v>860</v>
      </c>
      <c r="B504" s="2" t="s">
        <v>855</v>
      </c>
      <c r="C504" s="2" t="s">
        <v>861</v>
      </c>
      <c r="D504" s="2">
        <v>939</v>
      </c>
      <c r="E504" s="2">
        <v>4894</v>
      </c>
      <c r="F504" s="3">
        <v>1.5999999999999999E-73</v>
      </c>
      <c r="G504" s="3">
        <v>6.0999999999999998E-71</v>
      </c>
      <c r="H504" s="2">
        <f t="shared" si="7"/>
        <v>0.19186759297098488</v>
      </c>
    </row>
    <row r="505" spans="1:8" x14ac:dyDescent="0.35">
      <c r="A505" s="2" t="s">
        <v>982</v>
      </c>
      <c r="B505" s="2" t="s">
        <v>855</v>
      </c>
      <c r="C505" s="2" t="s">
        <v>983</v>
      </c>
      <c r="D505" s="2">
        <v>90</v>
      </c>
      <c r="E505" s="2">
        <v>486</v>
      </c>
      <c r="F505" s="3">
        <v>1.3E-6</v>
      </c>
      <c r="G505" s="3">
        <v>3.1999999999999999E-5</v>
      </c>
      <c r="H505" s="2">
        <f t="shared" si="7"/>
        <v>0.18518518518518517</v>
      </c>
    </row>
    <row r="506" spans="1:8" x14ac:dyDescent="0.35">
      <c r="A506" s="2" t="s">
        <v>952</v>
      </c>
      <c r="B506" s="2" t="s">
        <v>855</v>
      </c>
      <c r="C506" s="2" t="s">
        <v>953</v>
      </c>
      <c r="D506" s="2">
        <v>165</v>
      </c>
      <c r="E506" s="2">
        <v>899</v>
      </c>
      <c r="F506" s="3">
        <v>1.0999999999999999E-10</v>
      </c>
      <c r="G506" s="3">
        <v>3.2000000000000001E-9</v>
      </c>
      <c r="H506" s="2">
        <f t="shared" si="7"/>
        <v>0.18353726362625139</v>
      </c>
    </row>
    <row r="507" spans="1:8" x14ac:dyDescent="0.35">
      <c r="A507" s="2" t="s">
        <v>954</v>
      </c>
      <c r="B507" s="2" t="s">
        <v>855</v>
      </c>
      <c r="C507" s="2" t="s">
        <v>955</v>
      </c>
      <c r="D507" s="2">
        <v>165</v>
      </c>
      <c r="E507" s="2">
        <v>899</v>
      </c>
      <c r="F507" s="3">
        <v>1.0999999999999999E-10</v>
      </c>
      <c r="G507" s="3">
        <v>3.2000000000000001E-9</v>
      </c>
      <c r="H507" s="2">
        <f t="shared" si="7"/>
        <v>0.18353726362625139</v>
      </c>
    </row>
    <row r="508" spans="1:8" x14ac:dyDescent="0.35">
      <c r="A508" s="2" t="s">
        <v>956</v>
      </c>
      <c r="B508" s="2" t="s">
        <v>855</v>
      </c>
      <c r="C508" s="2" t="s">
        <v>957</v>
      </c>
      <c r="D508" s="2">
        <v>165</v>
      </c>
      <c r="E508" s="2">
        <v>901</v>
      </c>
      <c r="F508" s="3">
        <v>1.2E-10</v>
      </c>
      <c r="G508" s="3">
        <v>3.4999999999999999E-9</v>
      </c>
      <c r="H508" s="2">
        <f t="shared" si="7"/>
        <v>0.18312985571587126</v>
      </c>
    </row>
    <row r="509" spans="1:8" x14ac:dyDescent="0.35">
      <c r="A509" s="2" t="s">
        <v>958</v>
      </c>
      <c r="B509" s="2" t="s">
        <v>855</v>
      </c>
      <c r="C509" s="2" t="s">
        <v>959</v>
      </c>
      <c r="D509" s="2">
        <v>165</v>
      </c>
      <c r="E509" s="2">
        <v>901</v>
      </c>
      <c r="F509" s="3">
        <v>1.2E-10</v>
      </c>
      <c r="G509" s="3">
        <v>3.4999999999999999E-9</v>
      </c>
      <c r="H509" s="2">
        <f t="shared" si="7"/>
        <v>0.18312985571587126</v>
      </c>
    </row>
    <row r="510" spans="1:8" x14ac:dyDescent="0.35">
      <c r="A510" s="2" t="s">
        <v>994</v>
      </c>
      <c r="B510" s="2" t="s">
        <v>855</v>
      </c>
      <c r="C510" s="2" t="s">
        <v>995</v>
      </c>
      <c r="D510" s="2">
        <v>66</v>
      </c>
      <c r="E510" s="2">
        <v>362</v>
      </c>
      <c r="F510" s="3">
        <v>4.8999999999999998E-5</v>
      </c>
      <c r="G510" s="2">
        <v>1.1000000000000001E-3</v>
      </c>
      <c r="H510" s="2">
        <f t="shared" si="7"/>
        <v>0.18232044198895028</v>
      </c>
    </row>
    <row r="511" spans="1:8" x14ac:dyDescent="0.35">
      <c r="A511" s="2" t="s">
        <v>1002</v>
      </c>
      <c r="B511" s="2" t="s">
        <v>855</v>
      </c>
      <c r="C511" s="2" t="s">
        <v>1003</v>
      </c>
      <c r="D511" s="2">
        <v>55</v>
      </c>
      <c r="E511" s="2">
        <v>302</v>
      </c>
      <c r="F511" s="2">
        <v>2.0000000000000001E-4</v>
      </c>
      <c r="G511" s="2">
        <v>4.1999999999999997E-3</v>
      </c>
      <c r="H511" s="2">
        <f t="shared" si="7"/>
        <v>0.18211920529801323</v>
      </c>
    </row>
    <row r="512" spans="1:8" x14ac:dyDescent="0.35">
      <c r="A512" s="2" t="s">
        <v>978</v>
      </c>
      <c r="B512" s="2" t="s">
        <v>855</v>
      </c>
      <c r="C512" s="2" t="s">
        <v>979</v>
      </c>
      <c r="D512" s="2">
        <v>108</v>
      </c>
      <c r="E512" s="2">
        <v>597</v>
      </c>
      <c r="F512" s="3">
        <v>3.3000000000000002E-7</v>
      </c>
      <c r="G512" s="3">
        <v>8.1000000000000004E-6</v>
      </c>
      <c r="H512" s="2">
        <f t="shared" si="7"/>
        <v>0.18090452261306533</v>
      </c>
    </row>
    <row r="513" spans="1:8" x14ac:dyDescent="0.35">
      <c r="A513" s="2" t="s">
        <v>992</v>
      </c>
      <c r="B513" s="2" t="s">
        <v>855</v>
      </c>
      <c r="C513" s="2" t="s">
        <v>993</v>
      </c>
      <c r="D513" s="2">
        <v>68</v>
      </c>
      <c r="E513" s="2">
        <v>376</v>
      </c>
      <c r="F513" s="3">
        <v>4.6999999999999997E-5</v>
      </c>
      <c r="G513" s="2">
        <v>1E-3</v>
      </c>
      <c r="H513" s="2">
        <f t="shared" si="7"/>
        <v>0.18085106382978725</v>
      </c>
    </row>
    <row r="514" spans="1:8" x14ac:dyDescent="0.35">
      <c r="A514" s="2" t="s">
        <v>1000</v>
      </c>
      <c r="B514" s="2" t="s">
        <v>855</v>
      </c>
      <c r="C514" s="2" t="s">
        <v>1001</v>
      </c>
      <c r="D514" s="2">
        <v>68</v>
      </c>
      <c r="E514" s="2">
        <v>380</v>
      </c>
      <c r="F514" s="3">
        <v>6.3E-5</v>
      </c>
      <c r="G514" s="2">
        <v>1.2999999999999999E-3</v>
      </c>
      <c r="H514" s="2">
        <f t="shared" si="7"/>
        <v>0.17894736842105263</v>
      </c>
    </row>
    <row r="515" spans="1:8" x14ac:dyDescent="0.35">
      <c r="A515" s="2" t="s">
        <v>926</v>
      </c>
      <c r="B515" s="2" t="s">
        <v>855</v>
      </c>
      <c r="C515" s="2" t="s">
        <v>927</v>
      </c>
      <c r="D515" s="2">
        <v>383</v>
      </c>
      <c r="E515" s="2">
        <v>2143</v>
      </c>
      <c r="F515" s="3">
        <v>5.5000000000000001E-22</v>
      </c>
      <c r="G515" s="3">
        <v>2.2999999999999999E-20</v>
      </c>
      <c r="H515" s="2">
        <f t="shared" ref="H515:H538" si="8">D515/E515</f>
        <v>0.1787214185720952</v>
      </c>
    </row>
    <row r="516" spans="1:8" x14ac:dyDescent="0.35">
      <c r="A516" s="2" t="s">
        <v>1039</v>
      </c>
      <c r="B516" s="2" t="s">
        <v>855</v>
      </c>
      <c r="C516" s="2" t="s">
        <v>1040</v>
      </c>
      <c r="D516" s="2">
        <v>48</v>
      </c>
      <c r="E516" s="2">
        <v>287</v>
      </c>
      <c r="F516" s="2">
        <v>2.3999999999999998E-3</v>
      </c>
      <c r="G516" s="2">
        <v>3.7999999999999999E-2</v>
      </c>
      <c r="H516" s="2">
        <f t="shared" si="8"/>
        <v>0.1672473867595819</v>
      </c>
    </row>
    <row r="517" spans="1:8" x14ac:dyDescent="0.35">
      <c r="A517" s="2" t="s">
        <v>1008</v>
      </c>
      <c r="B517" s="2" t="s">
        <v>855</v>
      </c>
      <c r="C517" s="2" t="s">
        <v>1009</v>
      </c>
      <c r="D517" s="2">
        <v>79</v>
      </c>
      <c r="E517" s="2">
        <v>486</v>
      </c>
      <c r="F517" s="2">
        <v>2.7E-4</v>
      </c>
      <c r="G517" s="2">
        <v>5.3E-3</v>
      </c>
      <c r="H517" s="2">
        <f t="shared" si="8"/>
        <v>0.16255144032921812</v>
      </c>
    </row>
    <row r="518" spans="1:8" x14ac:dyDescent="0.35">
      <c r="A518" s="2" t="s">
        <v>930</v>
      </c>
      <c r="B518" s="2" t="s">
        <v>855</v>
      </c>
      <c r="C518" s="2" t="s">
        <v>931</v>
      </c>
      <c r="D518" s="2">
        <v>580</v>
      </c>
      <c r="E518" s="2">
        <v>3735</v>
      </c>
      <c r="F518" s="3">
        <v>1.2E-20</v>
      </c>
      <c r="G518" s="3">
        <v>4.8999999999999999E-19</v>
      </c>
      <c r="H518" s="2">
        <f t="shared" si="8"/>
        <v>0.15528781793842034</v>
      </c>
    </row>
    <row r="519" spans="1:8" x14ac:dyDescent="0.35">
      <c r="A519" s="2" t="s">
        <v>856</v>
      </c>
      <c r="B519" s="2" t="s">
        <v>855</v>
      </c>
      <c r="C519" s="2" t="s">
        <v>857</v>
      </c>
      <c r="D519" s="2">
        <v>1692</v>
      </c>
      <c r="E519" s="2">
        <v>10923</v>
      </c>
      <c r="F519" s="3">
        <v>2.9000000000000002E-85</v>
      </c>
      <c r="G519" s="3">
        <v>2.1999999999999999E-82</v>
      </c>
      <c r="H519" s="2">
        <f t="shared" si="8"/>
        <v>0.15490249931337544</v>
      </c>
    </row>
    <row r="520" spans="1:8" x14ac:dyDescent="0.35">
      <c r="A520" s="2" t="s">
        <v>1043</v>
      </c>
      <c r="B520" s="2" t="s">
        <v>855</v>
      </c>
      <c r="C520" s="2" t="s">
        <v>1044</v>
      </c>
      <c r="D520" s="2">
        <v>66</v>
      </c>
      <c r="E520" s="2">
        <v>428</v>
      </c>
      <c r="F520" s="2">
        <v>2.5999999999999999E-3</v>
      </c>
      <c r="G520" s="2">
        <v>4.1000000000000002E-2</v>
      </c>
      <c r="H520" s="2">
        <f t="shared" si="8"/>
        <v>0.1542056074766355</v>
      </c>
    </row>
    <row r="521" spans="1:8" x14ac:dyDescent="0.35">
      <c r="A521" s="2" t="s">
        <v>972</v>
      </c>
      <c r="B521" s="2" t="s">
        <v>855</v>
      </c>
      <c r="C521" s="2" t="s">
        <v>973</v>
      </c>
      <c r="D521" s="2">
        <v>279</v>
      </c>
      <c r="E521" s="2">
        <v>1834</v>
      </c>
      <c r="F521" s="3">
        <v>3E-9</v>
      </c>
      <c r="G521" s="3">
        <v>7.6000000000000006E-8</v>
      </c>
      <c r="H521" s="2">
        <f t="shared" si="8"/>
        <v>0.15212649945474374</v>
      </c>
    </row>
    <row r="522" spans="1:8" x14ac:dyDescent="0.35">
      <c r="A522" s="2" t="s">
        <v>878</v>
      </c>
      <c r="B522" s="2" t="s">
        <v>855</v>
      </c>
      <c r="C522" s="2" t="s">
        <v>879</v>
      </c>
      <c r="D522" s="2">
        <v>1291</v>
      </c>
      <c r="E522" s="2">
        <v>8532</v>
      </c>
      <c r="F522" s="3">
        <v>9.9999999999999994E-50</v>
      </c>
      <c r="G522" s="3">
        <v>1.2E-47</v>
      </c>
      <c r="H522" s="2">
        <f t="shared" si="8"/>
        <v>0.15131270511017347</v>
      </c>
    </row>
    <row r="523" spans="1:8" x14ac:dyDescent="0.35">
      <c r="A523" s="2" t="s">
        <v>938</v>
      </c>
      <c r="B523" s="2" t="s">
        <v>855</v>
      </c>
      <c r="C523" s="2" t="s">
        <v>939</v>
      </c>
      <c r="D523" s="2">
        <v>633</v>
      </c>
      <c r="E523" s="2">
        <v>4309</v>
      </c>
      <c r="F523" s="3">
        <v>1.0000000000000001E-17</v>
      </c>
      <c r="G523" s="3">
        <v>3.7E-16</v>
      </c>
      <c r="H523" s="2">
        <f t="shared" si="8"/>
        <v>0.14690183337201207</v>
      </c>
    </row>
    <row r="524" spans="1:8" x14ac:dyDescent="0.35">
      <c r="A524" s="2" t="s">
        <v>1004</v>
      </c>
      <c r="B524" s="2" t="s">
        <v>855</v>
      </c>
      <c r="C524" s="2" t="s">
        <v>1005</v>
      </c>
      <c r="D524" s="2">
        <v>131</v>
      </c>
      <c r="E524" s="2">
        <v>895</v>
      </c>
      <c r="F524" s="2">
        <v>2.2000000000000001E-4</v>
      </c>
      <c r="G524" s="2">
        <v>4.4999999999999997E-3</v>
      </c>
      <c r="H524" s="2">
        <f t="shared" si="8"/>
        <v>0.14636871508379889</v>
      </c>
    </row>
    <row r="525" spans="1:8" x14ac:dyDescent="0.35">
      <c r="A525" s="2" t="s">
        <v>1017</v>
      </c>
      <c r="B525" s="2" t="s">
        <v>855</v>
      </c>
      <c r="C525" s="2" t="s">
        <v>1018</v>
      </c>
      <c r="D525" s="2">
        <v>104</v>
      </c>
      <c r="E525" s="2">
        <v>711</v>
      </c>
      <c r="F525" s="2">
        <v>9.6000000000000002E-4</v>
      </c>
      <c r="G525" s="2">
        <v>1.7999999999999999E-2</v>
      </c>
      <c r="H525" s="2">
        <f t="shared" si="8"/>
        <v>0.14627285513361463</v>
      </c>
    </row>
    <row r="526" spans="1:8" x14ac:dyDescent="0.35">
      <c r="A526" s="2" t="s">
        <v>854</v>
      </c>
      <c r="B526" s="2" t="s">
        <v>855</v>
      </c>
      <c r="C526" s="2" t="s">
        <v>1165</v>
      </c>
      <c r="D526" s="2">
        <v>1957</v>
      </c>
      <c r="E526" s="2">
        <v>13406</v>
      </c>
      <c r="F526" s="3">
        <v>4.7000000000000001E-87</v>
      </c>
      <c r="G526" s="3">
        <v>7.3000000000000004E-84</v>
      </c>
      <c r="H526" s="2">
        <f t="shared" si="8"/>
        <v>0.14597941220349098</v>
      </c>
    </row>
    <row r="527" spans="1:8" x14ac:dyDescent="0.35">
      <c r="A527" s="2" t="s">
        <v>940</v>
      </c>
      <c r="B527" s="2" t="s">
        <v>855</v>
      </c>
      <c r="C527" s="2" t="s">
        <v>941</v>
      </c>
      <c r="D527" s="2">
        <v>824</v>
      </c>
      <c r="E527" s="2">
        <v>5962</v>
      </c>
      <c r="F527" s="3">
        <v>3.0000000000000001E-17</v>
      </c>
      <c r="G527" s="3">
        <v>1.0000000000000001E-15</v>
      </c>
      <c r="H527" s="2">
        <f t="shared" si="8"/>
        <v>0.13820865481382086</v>
      </c>
    </row>
    <row r="528" spans="1:8" x14ac:dyDescent="0.35">
      <c r="A528" s="2" t="s">
        <v>946</v>
      </c>
      <c r="B528" s="2" t="s">
        <v>855</v>
      </c>
      <c r="C528" s="2" t="s">
        <v>947</v>
      </c>
      <c r="D528" s="2">
        <v>748</v>
      </c>
      <c r="E528" s="2">
        <v>5540</v>
      </c>
      <c r="F528" s="3">
        <v>2.0999999999999999E-13</v>
      </c>
      <c r="G528" s="3">
        <v>6.7000000000000001E-12</v>
      </c>
      <c r="H528" s="2">
        <f t="shared" si="8"/>
        <v>0.13501805054151625</v>
      </c>
    </row>
    <row r="529" spans="1:8" x14ac:dyDescent="0.35">
      <c r="A529" s="2" t="s">
        <v>950</v>
      </c>
      <c r="B529" s="2" t="s">
        <v>855</v>
      </c>
      <c r="C529" s="2" t="s">
        <v>951</v>
      </c>
      <c r="D529" s="2">
        <v>717</v>
      </c>
      <c r="E529" s="2">
        <v>5324</v>
      </c>
      <c r="F529" s="3">
        <v>1.2999999999999999E-12</v>
      </c>
      <c r="G529" s="3">
        <v>4.1999999999999997E-11</v>
      </c>
      <c r="H529" s="2">
        <f t="shared" si="8"/>
        <v>0.13467317806160781</v>
      </c>
    </row>
    <row r="530" spans="1:8" x14ac:dyDescent="0.35">
      <c r="A530" s="2" t="s">
        <v>988</v>
      </c>
      <c r="B530" s="2" t="s">
        <v>855</v>
      </c>
      <c r="C530" s="2" t="s">
        <v>989</v>
      </c>
      <c r="D530" s="2">
        <v>349</v>
      </c>
      <c r="E530" s="2">
        <v>2658</v>
      </c>
      <c r="F530" s="3">
        <v>1.7E-5</v>
      </c>
      <c r="G530" s="2">
        <v>4.0000000000000002E-4</v>
      </c>
      <c r="H530" s="2">
        <f t="shared" si="8"/>
        <v>0.13130173062452971</v>
      </c>
    </row>
    <row r="531" spans="1:8" x14ac:dyDescent="0.35">
      <c r="A531" s="2" t="s">
        <v>892</v>
      </c>
      <c r="B531" s="2" t="s">
        <v>855</v>
      </c>
      <c r="C531" s="2" t="s">
        <v>893</v>
      </c>
      <c r="D531" s="2">
        <v>2241</v>
      </c>
      <c r="E531" s="2">
        <v>18217</v>
      </c>
      <c r="F531" s="3">
        <v>1.4E-38</v>
      </c>
      <c r="G531" s="3">
        <v>1.1E-36</v>
      </c>
      <c r="H531" s="2">
        <f t="shared" si="8"/>
        <v>0.12301696217818521</v>
      </c>
    </row>
    <row r="532" spans="1:8" x14ac:dyDescent="0.35">
      <c r="A532" s="2" t="s">
        <v>894</v>
      </c>
      <c r="B532" s="2" t="s">
        <v>855</v>
      </c>
      <c r="C532" s="2" t="s">
        <v>895</v>
      </c>
      <c r="D532" s="2">
        <v>2239</v>
      </c>
      <c r="E532" s="2">
        <v>18205</v>
      </c>
      <c r="F532" s="3">
        <v>2.2000000000000001E-38</v>
      </c>
      <c r="G532" s="3">
        <v>1.6000000000000001E-36</v>
      </c>
      <c r="H532" s="2">
        <f t="shared" si="8"/>
        <v>0.12298819005767646</v>
      </c>
    </row>
    <row r="533" spans="1:8" x14ac:dyDescent="0.35">
      <c r="A533" s="2" t="s">
        <v>876</v>
      </c>
      <c r="B533" s="2" t="s">
        <v>855</v>
      </c>
      <c r="C533" s="2" t="s">
        <v>877</v>
      </c>
      <c r="D533" s="2">
        <v>2541</v>
      </c>
      <c r="E533" s="2">
        <v>20693</v>
      </c>
      <c r="F533" s="3">
        <v>5.6000000000000005E-60</v>
      </c>
      <c r="G533" s="3">
        <v>7.2000000000000002E-58</v>
      </c>
      <c r="H533" s="2">
        <f t="shared" si="8"/>
        <v>0.12279514811772096</v>
      </c>
    </row>
    <row r="534" spans="1:8" x14ac:dyDescent="0.35">
      <c r="A534" s="2" t="s">
        <v>874</v>
      </c>
      <c r="B534" s="2" t="s">
        <v>855</v>
      </c>
      <c r="C534" s="2" t="s">
        <v>875</v>
      </c>
      <c r="D534" s="2">
        <v>2544</v>
      </c>
      <c r="E534" s="2">
        <v>20721</v>
      </c>
      <c r="F534" s="3">
        <v>3.4000000000000001E-60</v>
      </c>
      <c r="G534" s="3">
        <v>4.6999999999999999E-58</v>
      </c>
      <c r="H534" s="2">
        <f t="shared" si="8"/>
        <v>0.12277399739394818</v>
      </c>
    </row>
    <row r="535" spans="1:8" x14ac:dyDescent="0.35">
      <c r="A535" s="2" t="s">
        <v>896</v>
      </c>
      <c r="B535" s="2" t="s">
        <v>855</v>
      </c>
      <c r="C535" s="2" t="s">
        <v>897</v>
      </c>
      <c r="D535" s="2">
        <v>2266</v>
      </c>
      <c r="E535" s="2">
        <v>18527</v>
      </c>
      <c r="F535" s="3">
        <v>1.2E-37</v>
      </c>
      <c r="G535" s="3">
        <v>8.2000000000000003E-36</v>
      </c>
      <c r="H535" s="2">
        <f t="shared" si="8"/>
        <v>0.12230798294381173</v>
      </c>
    </row>
    <row r="536" spans="1:8" x14ac:dyDescent="0.35">
      <c r="A536" s="2" t="s">
        <v>898</v>
      </c>
      <c r="B536" s="2" t="s">
        <v>855</v>
      </c>
      <c r="C536" s="2" t="s">
        <v>899</v>
      </c>
      <c r="D536" s="2">
        <v>2264</v>
      </c>
      <c r="E536" s="2">
        <v>18517</v>
      </c>
      <c r="F536" s="3">
        <v>2.0000000000000001E-37</v>
      </c>
      <c r="G536" s="3">
        <v>1.3E-35</v>
      </c>
      <c r="H536" s="2">
        <f t="shared" si="8"/>
        <v>0.12226602581411676</v>
      </c>
    </row>
    <row r="537" spans="1:8" x14ac:dyDescent="0.35">
      <c r="A537" s="2" t="s">
        <v>870</v>
      </c>
      <c r="B537" s="2" t="s">
        <v>855</v>
      </c>
      <c r="C537" s="2" t="s">
        <v>871</v>
      </c>
      <c r="D537" s="2">
        <v>2706</v>
      </c>
      <c r="E537" s="2">
        <v>22662</v>
      </c>
      <c r="F537" s="3">
        <v>4.0999999999999998E-63</v>
      </c>
      <c r="G537" s="3">
        <v>7.0999999999999998E-61</v>
      </c>
      <c r="H537" s="2">
        <f t="shared" si="8"/>
        <v>0.11940693672226635</v>
      </c>
    </row>
    <row r="538" spans="1:8" x14ac:dyDescent="0.35">
      <c r="A538" s="2" t="s">
        <v>872</v>
      </c>
      <c r="B538" s="2" t="s">
        <v>855</v>
      </c>
      <c r="C538" s="2" t="s">
        <v>873</v>
      </c>
      <c r="D538" s="2">
        <v>2706</v>
      </c>
      <c r="E538" s="2">
        <v>22664</v>
      </c>
      <c r="F538" s="3">
        <v>4.8000000000000001E-63</v>
      </c>
      <c r="G538" s="3">
        <v>7.2999999999999994E-61</v>
      </c>
      <c r="H538" s="2">
        <f t="shared" si="8"/>
        <v>0.11939639957642076</v>
      </c>
    </row>
  </sheetData>
  <sortState xmlns:xlrd2="http://schemas.microsoft.com/office/spreadsheetml/2017/richdata2" ref="A1:H538">
    <sortCondition descending="1" ref="H439:H538"/>
  </sortState>
  <mergeCells count="1">
    <mergeCell ref="A1:XF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9C3E-064A-4646-946A-789E11B46326}">
  <dimension ref="A1:H142"/>
  <sheetViews>
    <sheetView zoomScale="80" zoomScaleNormal="80" workbookViewId="0">
      <selection activeCell="C3" sqref="C3"/>
    </sheetView>
  </sheetViews>
  <sheetFormatPr defaultColWidth="8.58203125" defaultRowHeight="15.5" x14ac:dyDescent="0.35"/>
  <cols>
    <col min="1" max="2" width="8.58203125" style="2"/>
    <col min="3" max="3" width="51" style="2" customWidth="1"/>
    <col min="4" max="7" width="8.58203125" style="2"/>
    <col min="8" max="8" width="19.33203125" style="2" customWidth="1"/>
    <col min="9" max="16384" width="8.58203125" style="2"/>
  </cols>
  <sheetData>
    <row r="1" spans="1:8" s="8" customFormat="1" ht="18" x14ac:dyDescent="0.45">
      <c r="A1" s="8" t="s">
        <v>1701</v>
      </c>
    </row>
    <row r="2" spans="1:8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1055</v>
      </c>
    </row>
    <row r="3" spans="1:8" x14ac:dyDescent="0.35">
      <c r="A3" s="2" t="s">
        <v>1124</v>
      </c>
      <c r="B3" s="2" t="s">
        <v>8</v>
      </c>
      <c r="C3" s="2" t="s">
        <v>1177</v>
      </c>
      <c r="D3" s="2">
        <v>15</v>
      </c>
      <c r="E3" s="2">
        <v>34</v>
      </c>
      <c r="F3" s="3">
        <v>1.9000000000000001E-5</v>
      </c>
      <c r="G3" s="2">
        <v>3.8E-3</v>
      </c>
      <c r="H3" s="2">
        <f>D3/E3</f>
        <v>0.44117647058823528</v>
      </c>
    </row>
    <row r="4" spans="1:8" x14ac:dyDescent="0.35">
      <c r="A4" s="2" t="s">
        <v>1142</v>
      </c>
      <c r="B4" s="2" t="s">
        <v>8</v>
      </c>
      <c r="C4" s="2" t="s">
        <v>1178</v>
      </c>
      <c r="D4" s="2">
        <v>11</v>
      </c>
      <c r="E4" s="2">
        <v>26</v>
      </c>
      <c r="F4" s="2">
        <v>3.2000000000000003E-4</v>
      </c>
      <c r="G4" s="2">
        <v>3.9E-2</v>
      </c>
      <c r="H4" s="2">
        <f t="shared" ref="H4:H35" si="0">D4/E4</f>
        <v>0.42307692307692307</v>
      </c>
    </row>
    <row r="5" spans="1:8" x14ac:dyDescent="0.35">
      <c r="A5" s="2" t="s">
        <v>1133</v>
      </c>
      <c r="B5" s="2" t="s">
        <v>8</v>
      </c>
      <c r="C5" s="2" t="s">
        <v>1183</v>
      </c>
      <c r="D5" s="2">
        <v>15</v>
      </c>
      <c r="E5" s="2">
        <v>44</v>
      </c>
      <c r="F5" s="2">
        <v>2.0000000000000001E-4</v>
      </c>
      <c r="G5" s="2">
        <v>2.7E-2</v>
      </c>
      <c r="H5" s="2">
        <f t="shared" si="0"/>
        <v>0.34090909090909088</v>
      </c>
    </row>
    <row r="6" spans="1:8" x14ac:dyDescent="0.35">
      <c r="A6" s="2" t="s">
        <v>1134</v>
      </c>
      <c r="B6" s="2" t="s">
        <v>8</v>
      </c>
      <c r="C6" s="2" t="s">
        <v>1135</v>
      </c>
      <c r="D6" s="2">
        <v>15</v>
      </c>
      <c r="E6" s="2">
        <v>44</v>
      </c>
      <c r="F6" s="2">
        <v>2.0000000000000001E-4</v>
      </c>
      <c r="G6" s="2">
        <v>2.7E-2</v>
      </c>
      <c r="H6" s="2">
        <f t="shared" si="0"/>
        <v>0.34090909090909088</v>
      </c>
    </row>
    <row r="7" spans="1:8" x14ac:dyDescent="0.35">
      <c r="A7" s="2" t="s">
        <v>1119</v>
      </c>
      <c r="B7" s="2" t="s">
        <v>8</v>
      </c>
      <c r="C7" s="2" t="s">
        <v>1179</v>
      </c>
      <c r="D7" s="2">
        <v>28</v>
      </c>
      <c r="E7" s="2">
        <v>99</v>
      </c>
      <c r="F7" s="3">
        <v>8.6000000000000007E-6</v>
      </c>
      <c r="G7" s="2">
        <v>2E-3</v>
      </c>
      <c r="H7" s="2">
        <f t="shared" si="0"/>
        <v>0.28282828282828282</v>
      </c>
    </row>
    <row r="8" spans="1:8" x14ac:dyDescent="0.35">
      <c r="A8" s="2" t="s">
        <v>1120</v>
      </c>
      <c r="B8" s="2" t="s">
        <v>8</v>
      </c>
      <c r="C8" s="2" t="s">
        <v>1121</v>
      </c>
      <c r="D8" s="2">
        <v>28</v>
      </c>
      <c r="E8" s="2">
        <v>99</v>
      </c>
      <c r="F8" s="3">
        <v>8.6000000000000007E-6</v>
      </c>
      <c r="G8" s="2">
        <v>2E-3</v>
      </c>
      <c r="H8" s="2">
        <f t="shared" si="0"/>
        <v>0.28282828282828282</v>
      </c>
    </row>
    <row r="9" spans="1:8" x14ac:dyDescent="0.35">
      <c r="A9" s="2" t="s">
        <v>1083</v>
      </c>
      <c r="B9" s="2" t="s">
        <v>8</v>
      </c>
      <c r="C9" s="2" t="s">
        <v>1084</v>
      </c>
      <c r="D9" s="2">
        <v>19</v>
      </c>
      <c r="E9" s="2">
        <v>69</v>
      </c>
      <c r="F9" s="2">
        <v>2.9999999999999997E-4</v>
      </c>
      <c r="G9" s="2">
        <v>3.7999999999999999E-2</v>
      </c>
      <c r="H9" s="2">
        <f t="shared" si="0"/>
        <v>0.27536231884057971</v>
      </c>
    </row>
    <row r="10" spans="1:8" x14ac:dyDescent="0.35">
      <c r="A10" s="2" t="s">
        <v>1131</v>
      </c>
      <c r="B10" s="2" t="s">
        <v>8</v>
      </c>
      <c r="C10" s="2" t="s">
        <v>1132</v>
      </c>
      <c r="D10" s="2">
        <v>22</v>
      </c>
      <c r="E10" s="2">
        <v>82</v>
      </c>
      <c r="F10" s="2">
        <v>1.3999999999999999E-4</v>
      </c>
      <c r="G10" s="2">
        <v>2.1999999999999999E-2</v>
      </c>
      <c r="H10" s="2">
        <f t="shared" si="0"/>
        <v>0.26829268292682928</v>
      </c>
    </row>
    <row r="11" spans="1:8" x14ac:dyDescent="0.35">
      <c r="A11" s="2" t="s">
        <v>1067</v>
      </c>
      <c r="B11" s="2" t="s">
        <v>8</v>
      </c>
      <c r="C11" s="2" t="s">
        <v>1068</v>
      </c>
      <c r="D11" s="2">
        <v>41</v>
      </c>
      <c r="E11" s="2">
        <v>154</v>
      </c>
      <c r="F11" s="3">
        <v>3.1E-7</v>
      </c>
      <c r="G11" s="2">
        <v>1.2E-4</v>
      </c>
      <c r="H11" s="2">
        <f t="shared" si="0"/>
        <v>0.26623376623376621</v>
      </c>
    </row>
    <row r="12" spans="1:8" x14ac:dyDescent="0.35">
      <c r="A12" s="2" t="s">
        <v>1127</v>
      </c>
      <c r="B12" s="2" t="s">
        <v>8</v>
      </c>
      <c r="C12" s="2" t="s">
        <v>1128</v>
      </c>
      <c r="D12" s="2">
        <v>25</v>
      </c>
      <c r="E12" s="2">
        <v>95</v>
      </c>
      <c r="F12" s="3">
        <v>6.8999999999999997E-5</v>
      </c>
      <c r="G12" s="2">
        <v>1.0999999999999999E-2</v>
      </c>
      <c r="H12" s="2">
        <f t="shared" si="0"/>
        <v>0.26315789473684209</v>
      </c>
    </row>
    <row r="13" spans="1:8" x14ac:dyDescent="0.35">
      <c r="A13" s="2" t="s">
        <v>1091</v>
      </c>
      <c r="B13" s="2" t="s">
        <v>8</v>
      </c>
      <c r="C13" s="2" t="s">
        <v>1092</v>
      </c>
      <c r="D13" s="2">
        <v>27</v>
      </c>
      <c r="E13" s="2">
        <v>113</v>
      </c>
      <c r="F13" s="2">
        <v>1.3999999999999999E-4</v>
      </c>
      <c r="G13" s="2">
        <v>2.1999999999999999E-2</v>
      </c>
      <c r="H13" s="2">
        <f t="shared" si="0"/>
        <v>0.23893805309734514</v>
      </c>
    </row>
    <row r="14" spans="1:8" x14ac:dyDescent="0.35">
      <c r="A14" s="2" t="s">
        <v>1136</v>
      </c>
      <c r="B14" s="2" t="s">
        <v>8</v>
      </c>
      <c r="C14" s="2" t="s">
        <v>1137</v>
      </c>
      <c r="D14" s="2">
        <v>26</v>
      </c>
      <c r="E14" s="2">
        <v>110</v>
      </c>
      <c r="F14" s="2">
        <v>2.2000000000000001E-4</v>
      </c>
      <c r="G14" s="2">
        <v>2.9000000000000001E-2</v>
      </c>
      <c r="H14" s="2">
        <f t="shared" si="0"/>
        <v>0.23636363636363636</v>
      </c>
    </row>
    <row r="15" spans="1:8" x14ac:dyDescent="0.35">
      <c r="A15" s="2" t="s">
        <v>1118</v>
      </c>
      <c r="B15" s="2" t="s">
        <v>8</v>
      </c>
      <c r="C15" s="2" t="s">
        <v>1184</v>
      </c>
      <c r="D15" s="2">
        <v>43</v>
      </c>
      <c r="E15" s="2">
        <v>190</v>
      </c>
      <c r="F15" s="3">
        <v>6.1E-6</v>
      </c>
      <c r="G15" s="2">
        <v>1.5E-3</v>
      </c>
      <c r="H15" s="2">
        <f t="shared" si="0"/>
        <v>0.22631578947368422</v>
      </c>
    </row>
    <row r="16" spans="1:8" x14ac:dyDescent="0.35">
      <c r="A16" s="2" t="s">
        <v>1116</v>
      </c>
      <c r="B16" s="2" t="s">
        <v>8</v>
      </c>
      <c r="C16" s="2" t="s">
        <v>1117</v>
      </c>
      <c r="D16" s="2">
        <v>46</v>
      </c>
      <c r="E16" s="2">
        <v>206</v>
      </c>
      <c r="F16" s="3">
        <v>3.9999999999999998E-6</v>
      </c>
      <c r="G16" s="2">
        <v>1.1000000000000001E-3</v>
      </c>
      <c r="H16" s="2">
        <f t="shared" si="0"/>
        <v>0.22330097087378642</v>
      </c>
    </row>
    <row r="17" spans="1:8" x14ac:dyDescent="0.35">
      <c r="A17" s="2" t="s">
        <v>599</v>
      </c>
      <c r="B17" s="2" t="s">
        <v>8</v>
      </c>
      <c r="C17" s="2" t="s">
        <v>600</v>
      </c>
      <c r="D17" s="2">
        <v>46</v>
      </c>
      <c r="E17" s="2">
        <v>217</v>
      </c>
      <c r="F17" s="3">
        <v>1.2999999999999999E-5</v>
      </c>
      <c r="G17" s="2">
        <v>2.7000000000000001E-3</v>
      </c>
      <c r="H17" s="2">
        <f t="shared" si="0"/>
        <v>0.2119815668202765</v>
      </c>
    </row>
    <row r="18" spans="1:8" x14ac:dyDescent="0.35">
      <c r="A18" s="2" t="s">
        <v>1140</v>
      </c>
      <c r="B18" s="2" t="s">
        <v>8</v>
      </c>
      <c r="C18" s="2" t="s">
        <v>1141</v>
      </c>
      <c r="D18" s="2">
        <v>32</v>
      </c>
      <c r="E18" s="2">
        <v>152</v>
      </c>
      <c r="F18" s="2">
        <v>2.7999999999999998E-4</v>
      </c>
      <c r="G18" s="2">
        <v>3.5000000000000003E-2</v>
      </c>
      <c r="H18" s="2">
        <f t="shared" si="0"/>
        <v>0.21052631578947367</v>
      </c>
    </row>
    <row r="19" spans="1:8" x14ac:dyDescent="0.35">
      <c r="A19" s="2" t="s">
        <v>1129</v>
      </c>
      <c r="B19" s="2" t="s">
        <v>8</v>
      </c>
      <c r="C19" s="2" t="s">
        <v>1130</v>
      </c>
      <c r="D19" s="2">
        <v>39</v>
      </c>
      <c r="E19" s="2">
        <v>187</v>
      </c>
      <c r="F19" s="3">
        <v>7.6000000000000004E-5</v>
      </c>
      <c r="G19" s="2">
        <v>1.2E-2</v>
      </c>
      <c r="H19" s="2">
        <f t="shared" si="0"/>
        <v>0.20855614973262032</v>
      </c>
    </row>
    <row r="20" spans="1:8" x14ac:dyDescent="0.35">
      <c r="A20" s="2" t="s">
        <v>344</v>
      </c>
      <c r="B20" s="2" t="s">
        <v>8</v>
      </c>
      <c r="C20" s="2" t="s">
        <v>345</v>
      </c>
      <c r="D20" s="2">
        <v>50</v>
      </c>
      <c r="E20" s="2">
        <v>242</v>
      </c>
      <c r="F20" s="3">
        <v>1.0000000000000001E-5</v>
      </c>
      <c r="G20" s="2">
        <v>2.3E-3</v>
      </c>
      <c r="H20" s="2">
        <f t="shared" si="0"/>
        <v>0.20661157024793389</v>
      </c>
    </row>
    <row r="21" spans="1:8" x14ac:dyDescent="0.35">
      <c r="A21" s="2" t="s">
        <v>1122</v>
      </c>
      <c r="B21" s="2" t="s">
        <v>8</v>
      </c>
      <c r="C21" s="2" t="s">
        <v>1123</v>
      </c>
      <c r="D21" s="2">
        <v>51</v>
      </c>
      <c r="E21" s="2">
        <v>251</v>
      </c>
      <c r="F21" s="3">
        <v>1.2E-5</v>
      </c>
      <c r="G21" s="2">
        <v>2.5999999999999999E-3</v>
      </c>
      <c r="H21" s="2">
        <f t="shared" si="0"/>
        <v>0.20318725099601595</v>
      </c>
    </row>
    <row r="22" spans="1:8" x14ac:dyDescent="0.35">
      <c r="A22" s="2" t="s">
        <v>1085</v>
      </c>
      <c r="B22" s="2" t="s">
        <v>8</v>
      </c>
      <c r="C22" s="2" t="s">
        <v>1086</v>
      </c>
      <c r="D22" s="2">
        <v>45</v>
      </c>
      <c r="E22" s="2">
        <v>225</v>
      </c>
      <c r="F22" s="3">
        <v>5.3999999999999998E-5</v>
      </c>
      <c r="G22" s="2">
        <v>9.1999999999999998E-3</v>
      </c>
      <c r="H22" s="2">
        <f t="shared" si="0"/>
        <v>0.2</v>
      </c>
    </row>
    <row r="23" spans="1:8" x14ac:dyDescent="0.35">
      <c r="A23" s="2" t="s">
        <v>1143</v>
      </c>
      <c r="B23" s="2" t="s">
        <v>8</v>
      </c>
      <c r="C23" s="2" t="s">
        <v>1144</v>
      </c>
      <c r="D23" s="2">
        <v>34</v>
      </c>
      <c r="E23" s="2">
        <v>170</v>
      </c>
      <c r="F23" s="2">
        <v>4.0999999999999999E-4</v>
      </c>
      <c r="G23" s="2">
        <v>4.8000000000000001E-2</v>
      </c>
      <c r="H23" s="2">
        <f t="shared" si="0"/>
        <v>0.2</v>
      </c>
    </row>
    <row r="24" spans="1:8" x14ac:dyDescent="0.35">
      <c r="A24" s="2" t="s">
        <v>1069</v>
      </c>
      <c r="B24" s="2" t="s">
        <v>8</v>
      </c>
      <c r="C24" s="2" t="s">
        <v>1070</v>
      </c>
      <c r="D24" s="2">
        <v>57</v>
      </c>
      <c r="E24" s="2">
        <v>286</v>
      </c>
      <c r="F24" s="3">
        <v>6.4999999999999996E-6</v>
      </c>
      <c r="G24" s="2">
        <v>1.6000000000000001E-3</v>
      </c>
      <c r="H24" s="2">
        <f t="shared" si="0"/>
        <v>0.1993006993006993</v>
      </c>
    </row>
    <row r="25" spans="1:8" x14ac:dyDescent="0.35">
      <c r="A25" s="2" t="s">
        <v>1125</v>
      </c>
      <c r="B25" s="2" t="s">
        <v>8</v>
      </c>
      <c r="C25" s="2" t="s">
        <v>1126</v>
      </c>
      <c r="D25" s="2">
        <v>53</v>
      </c>
      <c r="E25" s="2">
        <v>276</v>
      </c>
      <c r="F25" s="3">
        <v>3.1999999999999999E-5</v>
      </c>
      <c r="G25" s="2">
        <v>6.1999999999999998E-3</v>
      </c>
      <c r="H25" s="2">
        <f t="shared" si="0"/>
        <v>0.19202898550724637</v>
      </c>
    </row>
    <row r="26" spans="1:8" x14ac:dyDescent="0.35">
      <c r="A26" s="2" t="s">
        <v>154</v>
      </c>
      <c r="B26" s="2" t="s">
        <v>8</v>
      </c>
      <c r="C26" s="2" t="s">
        <v>155</v>
      </c>
      <c r="D26" s="2">
        <v>93</v>
      </c>
      <c r="E26" s="2">
        <v>531</v>
      </c>
      <c r="F26" s="3">
        <v>1.5E-6</v>
      </c>
      <c r="G26" s="2">
        <v>4.8000000000000001E-4</v>
      </c>
      <c r="H26" s="2">
        <f t="shared" si="0"/>
        <v>0.1751412429378531</v>
      </c>
    </row>
    <row r="27" spans="1:8" x14ac:dyDescent="0.35">
      <c r="A27" s="2" t="s">
        <v>1057</v>
      </c>
      <c r="B27" s="2" t="s">
        <v>8</v>
      </c>
      <c r="C27" s="2" t="s">
        <v>1058</v>
      </c>
      <c r="D27" s="2">
        <v>143</v>
      </c>
      <c r="E27" s="2">
        <v>821</v>
      </c>
      <c r="F27" s="3">
        <v>3.4999999999999999E-9</v>
      </c>
      <c r="G27" s="3">
        <v>2.2000000000000001E-6</v>
      </c>
      <c r="H27" s="2">
        <f t="shared" si="0"/>
        <v>0.17417783191230207</v>
      </c>
    </row>
    <row r="28" spans="1:8" x14ac:dyDescent="0.35">
      <c r="A28" s="2" t="s">
        <v>1093</v>
      </c>
      <c r="B28" s="2" t="s">
        <v>8</v>
      </c>
      <c r="C28" s="2" t="s">
        <v>1094</v>
      </c>
      <c r="D28" s="2">
        <v>70</v>
      </c>
      <c r="E28" s="2">
        <v>405</v>
      </c>
      <c r="F28" s="3">
        <v>4.1E-5</v>
      </c>
      <c r="G28" s="2">
        <v>7.6E-3</v>
      </c>
      <c r="H28" s="2">
        <f t="shared" si="0"/>
        <v>0.1728395061728395</v>
      </c>
    </row>
    <row r="29" spans="1:8" x14ac:dyDescent="0.35">
      <c r="A29" s="2" t="s">
        <v>1089</v>
      </c>
      <c r="B29" s="2" t="s">
        <v>8</v>
      </c>
      <c r="C29" s="2" t="s">
        <v>1090</v>
      </c>
      <c r="D29" s="2">
        <v>70</v>
      </c>
      <c r="E29" s="2">
        <v>407</v>
      </c>
      <c r="F29" s="3">
        <v>4.6999999999999997E-5</v>
      </c>
      <c r="G29" s="2">
        <v>8.3999999999999995E-3</v>
      </c>
      <c r="H29" s="2">
        <f t="shared" si="0"/>
        <v>0.171990171990172</v>
      </c>
    </row>
    <row r="30" spans="1:8" x14ac:dyDescent="0.35">
      <c r="A30" s="2" t="s">
        <v>603</v>
      </c>
      <c r="B30" s="2" t="s">
        <v>8</v>
      </c>
      <c r="C30" s="2" t="s">
        <v>604</v>
      </c>
      <c r="D30" s="2">
        <v>153</v>
      </c>
      <c r="E30" s="2">
        <v>890</v>
      </c>
      <c r="F30" s="3">
        <v>2.1000000000000002E-9</v>
      </c>
      <c r="G30" s="3">
        <v>1.5999999999999999E-6</v>
      </c>
      <c r="H30" s="2">
        <f t="shared" si="0"/>
        <v>0.17191011235955056</v>
      </c>
    </row>
    <row r="31" spans="1:8" x14ac:dyDescent="0.35">
      <c r="A31" s="2" t="s">
        <v>529</v>
      </c>
      <c r="B31" s="2" t="s">
        <v>8</v>
      </c>
      <c r="C31" s="2" t="s">
        <v>530</v>
      </c>
      <c r="D31" s="2">
        <v>175</v>
      </c>
      <c r="E31" s="2">
        <v>1023</v>
      </c>
      <c r="F31" s="3">
        <v>2.0000000000000001E-10</v>
      </c>
      <c r="G31" s="3">
        <v>2.1E-7</v>
      </c>
      <c r="H31" s="2">
        <f t="shared" si="0"/>
        <v>0.17106549364613879</v>
      </c>
    </row>
    <row r="32" spans="1:8" x14ac:dyDescent="0.35">
      <c r="A32" s="2" t="s">
        <v>567</v>
      </c>
      <c r="B32" s="2" t="s">
        <v>8</v>
      </c>
      <c r="C32" s="2" t="s">
        <v>568</v>
      </c>
      <c r="D32" s="2">
        <v>150</v>
      </c>
      <c r="E32" s="2">
        <v>879</v>
      </c>
      <c r="F32" s="3">
        <v>4.6999999999999999E-9</v>
      </c>
      <c r="G32" s="3">
        <v>2.7999999999999999E-6</v>
      </c>
      <c r="H32" s="2">
        <f t="shared" si="0"/>
        <v>0.17064846416382254</v>
      </c>
    </row>
    <row r="33" spans="1:8" x14ac:dyDescent="0.35">
      <c r="A33" s="2" t="s">
        <v>456</v>
      </c>
      <c r="B33" s="2" t="s">
        <v>8</v>
      </c>
      <c r="C33" s="2" t="s">
        <v>457</v>
      </c>
      <c r="D33" s="2">
        <v>194</v>
      </c>
      <c r="E33" s="2">
        <v>1176</v>
      </c>
      <c r="F33" s="3">
        <v>2.8999999999999998E-10</v>
      </c>
      <c r="G33" s="3">
        <v>2.8000000000000002E-7</v>
      </c>
      <c r="H33" s="2">
        <f t="shared" si="0"/>
        <v>0.16496598639455781</v>
      </c>
    </row>
    <row r="34" spans="1:8" x14ac:dyDescent="0.35">
      <c r="A34" s="2" t="s">
        <v>84</v>
      </c>
      <c r="B34" s="2" t="s">
        <v>8</v>
      </c>
      <c r="C34" s="2" t="s">
        <v>85</v>
      </c>
      <c r="D34" s="2">
        <v>265</v>
      </c>
      <c r="E34" s="2">
        <v>1631</v>
      </c>
      <c r="F34" s="3">
        <v>5.4000000000000002E-13</v>
      </c>
      <c r="G34" s="3">
        <v>8.4999999999999996E-10</v>
      </c>
      <c r="H34" s="2">
        <f t="shared" si="0"/>
        <v>0.16247700797057021</v>
      </c>
    </row>
    <row r="35" spans="1:8" x14ac:dyDescent="0.35">
      <c r="A35" s="2" t="s">
        <v>50</v>
      </c>
      <c r="B35" s="2" t="s">
        <v>8</v>
      </c>
      <c r="C35" s="2" t="s">
        <v>51</v>
      </c>
      <c r="D35" s="2">
        <v>106</v>
      </c>
      <c r="E35" s="2">
        <v>653</v>
      </c>
      <c r="F35" s="3">
        <v>6.1E-6</v>
      </c>
      <c r="G35" s="2">
        <v>1.5E-3</v>
      </c>
      <c r="H35" s="2">
        <f t="shared" si="0"/>
        <v>0.16232771822358347</v>
      </c>
    </row>
    <row r="36" spans="1:8" x14ac:dyDescent="0.35">
      <c r="A36" s="2" t="s">
        <v>591</v>
      </c>
      <c r="B36" s="2" t="s">
        <v>8</v>
      </c>
      <c r="C36" s="2" t="s">
        <v>592</v>
      </c>
      <c r="D36" s="2">
        <v>66</v>
      </c>
      <c r="E36" s="2">
        <v>409</v>
      </c>
      <c r="F36" s="2">
        <v>3.6999999999999999E-4</v>
      </c>
      <c r="G36" s="2">
        <v>4.3999999999999997E-2</v>
      </c>
      <c r="H36" s="2">
        <f t="shared" ref="H36:H67" si="1">D36/E36</f>
        <v>0.16136919315403422</v>
      </c>
    </row>
    <row r="37" spans="1:8" x14ac:dyDescent="0.35">
      <c r="A37" s="2" t="s">
        <v>44</v>
      </c>
      <c r="B37" s="2" t="s">
        <v>8</v>
      </c>
      <c r="C37" s="2" t="s">
        <v>45</v>
      </c>
      <c r="D37" s="2">
        <v>177</v>
      </c>
      <c r="E37" s="2">
        <v>1099</v>
      </c>
      <c r="F37" s="3">
        <v>8.4000000000000008E-9</v>
      </c>
      <c r="G37" s="3">
        <v>4.4000000000000002E-6</v>
      </c>
      <c r="H37" s="2">
        <f t="shared" si="1"/>
        <v>0.1610555050045496</v>
      </c>
    </row>
    <row r="38" spans="1:8" x14ac:dyDescent="0.35">
      <c r="A38" s="2" t="s">
        <v>304</v>
      </c>
      <c r="B38" s="2" t="s">
        <v>8</v>
      </c>
      <c r="C38" s="2" t="s">
        <v>305</v>
      </c>
      <c r="D38" s="2">
        <v>94</v>
      </c>
      <c r="E38" s="2">
        <v>585</v>
      </c>
      <c r="F38" s="3">
        <v>2.8E-5</v>
      </c>
      <c r="G38" s="2">
        <v>5.5999999999999999E-3</v>
      </c>
      <c r="H38" s="2">
        <f t="shared" si="1"/>
        <v>0.1606837606837607</v>
      </c>
    </row>
    <row r="39" spans="1:8" x14ac:dyDescent="0.35">
      <c r="A39" s="2" t="s">
        <v>76</v>
      </c>
      <c r="B39" s="2" t="s">
        <v>8</v>
      </c>
      <c r="C39" s="2" t="s">
        <v>77</v>
      </c>
      <c r="D39" s="2">
        <v>325</v>
      </c>
      <c r="E39" s="2">
        <v>2023</v>
      </c>
      <c r="F39" s="3">
        <v>3.4E-15</v>
      </c>
      <c r="G39" s="3">
        <v>6.4000000000000002E-12</v>
      </c>
      <c r="H39" s="2">
        <f t="shared" si="1"/>
        <v>0.1606524962926347</v>
      </c>
    </row>
    <row r="40" spans="1:8" x14ac:dyDescent="0.35">
      <c r="A40" s="2" t="s">
        <v>92</v>
      </c>
      <c r="B40" s="2" t="s">
        <v>8</v>
      </c>
      <c r="C40" s="2" t="s">
        <v>93</v>
      </c>
      <c r="D40" s="2">
        <v>277</v>
      </c>
      <c r="E40" s="2">
        <v>1732</v>
      </c>
      <c r="F40" s="3">
        <v>7.5000000000000004E-13</v>
      </c>
      <c r="G40" s="3">
        <v>1.0000000000000001E-9</v>
      </c>
      <c r="H40" s="2">
        <f t="shared" si="1"/>
        <v>0.15993071593533487</v>
      </c>
    </row>
    <row r="41" spans="1:8" x14ac:dyDescent="0.35">
      <c r="A41" s="2" t="s">
        <v>1077</v>
      </c>
      <c r="B41" s="2" t="s">
        <v>8</v>
      </c>
      <c r="C41" s="2" t="s">
        <v>1078</v>
      </c>
      <c r="D41" s="2">
        <v>90</v>
      </c>
      <c r="E41" s="2">
        <v>565</v>
      </c>
      <c r="F41" s="3">
        <v>5.5000000000000002E-5</v>
      </c>
      <c r="G41" s="2">
        <v>9.1999999999999998E-3</v>
      </c>
      <c r="H41" s="2">
        <f t="shared" si="1"/>
        <v>0.15929203539823009</v>
      </c>
    </row>
    <row r="42" spans="1:8" x14ac:dyDescent="0.35">
      <c r="A42" s="2" t="s">
        <v>446</v>
      </c>
      <c r="B42" s="2" t="s">
        <v>8</v>
      </c>
      <c r="C42" s="2" t="s">
        <v>447</v>
      </c>
      <c r="D42" s="2">
        <v>101</v>
      </c>
      <c r="E42" s="2">
        <v>635</v>
      </c>
      <c r="F42" s="3">
        <v>2.0999999999999999E-5</v>
      </c>
      <c r="G42" s="2">
        <v>4.1999999999999997E-3</v>
      </c>
      <c r="H42" s="2">
        <f t="shared" si="1"/>
        <v>0.15905511811023623</v>
      </c>
    </row>
    <row r="43" spans="1:8" x14ac:dyDescent="0.35">
      <c r="A43" s="2" t="s">
        <v>58</v>
      </c>
      <c r="B43" s="2" t="s">
        <v>8</v>
      </c>
      <c r="C43" s="2" t="s">
        <v>59</v>
      </c>
      <c r="D43" s="2">
        <v>153</v>
      </c>
      <c r="E43" s="2">
        <v>973</v>
      </c>
      <c r="F43" s="3">
        <v>3.2000000000000001E-7</v>
      </c>
      <c r="G43" s="2">
        <v>1.2E-4</v>
      </c>
      <c r="H43" s="2">
        <f t="shared" si="1"/>
        <v>0.15724563206577596</v>
      </c>
    </row>
    <row r="44" spans="1:8" x14ac:dyDescent="0.35">
      <c r="A44" s="2" t="s">
        <v>1081</v>
      </c>
      <c r="B44" s="2" t="s">
        <v>8</v>
      </c>
      <c r="C44" s="2" t="s">
        <v>1082</v>
      </c>
      <c r="D44" s="2">
        <v>81</v>
      </c>
      <c r="E44" s="2">
        <v>518</v>
      </c>
      <c r="F44" s="2">
        <v>2.1000000000000001E-4</v>
      </c>
      <c r="G44" s="2">
        <v>2.9000000000000001E-2</v>
      </c>
      <c r="H44" s="2">
        <f t="shared" si="1"/>
        <v>0.15637065637065636</v>
      </c>
    </row>
    <row r="45" spans="1:8" x14ac:dyDescent="0.35">
      <c r="A45" s="2" t="s">
        <v>46</v>
      </c>
      <c r="B45" s="2" t="s">
        <v>8</v>
      </c>
      <c r="C45" s="2" t="s">
        <v>47</v>
      </c>
      <c r="D45" s="2">
        <v>133</v>
      </c>
      <c r="E45" s="2">
        <v>864</v>
      </c>
      <c r="F45" s="3">
        <v>4.8999999999999997E-6</v>
      </c>
      <c r="G45" s="2">
        <v>1.2999999999999999E-3</v>
      </c>
      <c r="H45" s="2">
        <f t="shared" si="1"/>
        <v>0.15393518518518517</v>
      </c>
    </row>
    <row r="46" spans="1:8" x14ac:dyDescent="0.35">
      <c r="A46" s="2" t="s">
        <v>16</v>
      </c>
      <c r="B46" s="2" t="s">
        <v>8</v>
      </c>
      <c r="C46" s="2" t="s">
        <v>17</v>
      </c>
      <c r="D46" s="2">
        <v>438</v>
      </c>
      <c r="E46" s="2">
        <v>2853</v>
      </c>
      <c r="F46" s="3">
        <v>2.3000000000000001E-17</v>
      </c>
      <c r="G46" s="3">
        <v>7.3000000000000004E-14</v>
      </c>
      <c r="H46" s="2">
        <f t="shared" si="1"/>
        <v>0.15352260778128285</v>
      </c>
    </row>
    <row r="47" spans="1:8" x14ac:dyDescent="0.35">
      <c r="A47" s="2" t="s">
        <v>1075</v>
      </c>
      <c r="B47" s="2" t="s">
        <v>8</v>
      </c>
      <c r="C47" s="2" t="s">
        <v>1076</v>
      </c>
      <c r="D47" s="2">
        <v>104</v>
      </c>
      <c r="E47" s="2">
        <v>678</v>
      </c>
      <c r="F47" s="3">
        <v>5.7000000000000003E-5</v>
      </c>
      <c r="G47" s="2">
        <v>9.4999999999999998E-3</v>
      </c>
      <c r="H47" s="2">
        <f t="shared" si="1"/>
        <v>0.15339233038348082</v>
      </c>
    </row>
    <row r="48" spans="1:8" x14ac:dyDescent="0.35">
      <c r="A48" s="2" t="s">
        <v>24</v>
      </c>
      <c r="B48" s="2" t="s">
        <v>8</v>
      </c>
      <c r="C48" s="2" t="s">
        <v>25</v>
      </c>
      <c r="D48" s="2">
        <v>244</v>
      </c>
      <c r="E48" s="2">
        <v>1597</v>
      </c>
      <c r="F48" s="3">
        <v>9.2000000000000003E-10</v>
      </c>
      <c r="G48" s="3">
        <v>7.8999999999999995E-7</v>
      </c>
      <c r="H48" s="2">
        <f t="shared" si="1"/>
        <v>0.1527864746399499</v>
      </c>
    </row>
    <row r="49" spans="1:8" x14ac:dyDescent="0.35">
      <c r="A49" s="2" t="s">
        <v>1087</v>
      </c>
      <c r="B49" s="2" t="s">
        <v>8</v>
      </c>
      <c r="C49" s="2" t="s">
        <v>1088</v>
      </c>
      <c r="D49" s="2">
        <v>84</v>
      </c>
      <c r="E49" s="2">
        <v>551</v>
      </c>
      <c r="F49" s="2">
        <v>3.3E-4</v>
      </c>
      <c r="G49" s="2">
        <v>0.04</v>
      </c>
      <c r="H49" s="2">
        <f t="shared" si="1"/>
        <v>0.15245009074410162</v>
      </c>
    </row>
    <row r="50" spans="1:8" x14ac:dyDescent="0.35">
      <c r="A50" s="2" t="s">
        <v>30</v>
      </c>
      <c r="B50" s="2" t="s">
        <v>8</v>
      </c>
      <c r="C50" s="2" t="s">
        <v>31</v>
      </c>
      <c r="D50" s="2">
        <v>234</v>
      </c>
      <c r="E50" s="2">
        <v>1557</v>
      </c>
      <c r="F50" s="3">
        <v>7.3E-9</v>
      </c>
      <c r="G50" s="3">
        <v>4.0999999999999997E-6</v>
      </c>
      <c r="H50" s="2">
        <f t="shared" si="1"/>
        <v>0.15028901734104047</v>
      </c>
    </row>
    <row r="51" spans="1:8" x14ac:dyDescent="0.35">
      <c r="A51" s="2" t="s">
        <v>156</v>
      </c>
      <c r="B51" s="2" t="s">
        <v>8</v>
      </c>
      <c r="C51" s="2" t="s">
        <v>157</v>
      </c>
      <c r="D51" s="2">
        <v>147</v>
      </c>
      <c r="E51" s="2">
        <v>994</v>
      </c>
      <c r="F51" s="3">
        <v>1.0000000000000001E-5</v>
      </c>
      <c r="G51" s="2">
        <v>2.3E-3</v>
      </c>
      <c r="H51" s="2">
        <f t="shared" si="1"/>
        <v>0.14788732394366197</v>
      </c>
    </row>
    <row r="52" spans="1:8" x14ac:dyDescent="0.35">
      <c r="A52" s="2" t="s">
        <v>81</v>
      </c>
      <c r="B52" s="2" t="s">
        <v>8</v>
      </c>
      <c r="C52" s="2" t="s">
        <v>82</v>
      </c>
      <c r="D52" s="2">
        <v>113</v>
      </c>
      <c r="E52" s="2">
        <v>772</v>
      </c>
      <c r="F52" s="2">
        <v>1.4999999999999999E-4</v>
      </c>
      <c r="G52" s="2">
        <v>2.3E-2</v>
      </c>
      <c r="H52" s="2">
        <f t="shared" si="1"/>
        <v>0.14637305699481865</v>
      </c>
    </row>
    <row r="53" spans="1:8" x14ac:dyDescent="0.35">
      <c r="A53" s="2" t="s">
        <v>638</v>
      </c>
      <c r="B53" s="2" t="s">
        <v>8</v>
      </c>
      <c r="C53" s="2" t="s">
        <v>639</v>
      </c>
      <c r="D53" s="2">
        <v>103</v>
      </c>
      <c r="E53" s="2">
        <v>704</v>
      </c>
      <c r="F53" s="2">
        <v>2.9E-4</v>
      </c>
      <c r="G53" s="2">
        <v>3.6999999999999998E-2</v>
      </c>
      <c r="H53" s="2">
        <f t="shared" si="1"/>
        <v>0.14630681818181818</v>
      </c>
    </row>
    <row r="54" spans="1:8" x14ac:dyDescent="0.35">
      <c r="A54" s="2" t="s">
        <v>48</v>
      </c>
      <c r="B54" s="2" t="s">
        <v>8</v>
      </c>
      <c r="C54" s="2" t="s">
        <v>49</v>
      </c>
      <c r="D54" s="2">
        <v>172</v>
      </c>
      <c r="E54" s="2">
        <v>1181</v>
      </c>
      <c r="F54" s="3">
        <v>4.0999999999999997E-6</v>
      </c>
      <c r="G54" s="2">
        <v>1.1000000000000001E-3</v>
      </c>
      <c r="H54" s="2">
        <f t="shared" si="1"/>
        <v>0.14563928873835733</v>
      </c>
    </row>
    <row r="55" spans="1:8" x14ac:dyDescent="0.35">
      <c r="A55" s="2" t="s">
        <v>10</v>
      </c>
      <c r="B55" s="2" t="s">
        <v>8</v>
      </c>
      <c r="C55" s="2" t="s">
        <v>11</v>
      </c>
      <c r="D55" s="2">
        <v>294</v>
      </c>
      <c r="E55" s="2">
        <v>2022</v>
      </c>
      <c r="F55" s="3">
        <v>1.5E-9</v>
      </c>
      <c r="G55" s="3">
        <v>1.1999999999999999E-6</v>
      </c>
      <c r="H55" s="2">
        <f t="shared" si="1"/>
        <v>0.14540059347181009</v>
      </c>
    </row>
    <row r="56" spans="1:8" x14ac:dyDescent="0.35">
      <c r="A56" s="2" t="s">
        <v>74</v>
      </c>
      <c r="B56" s="2" t="s">
        <v>8</v>
      </c>
      <c r="C56" s="2" t="s">
        <v>75</v>
      </c>
      <c r="D56" s="2">
        <v>107</v>
      </c>
      <c r="E56" s="2">
        <v>744</v>
      </c>
      <c r="F56" s="2">
        <v>3.8999999999999999E-4</v>
      </c>
      <c r="G56" s="2">
        <v>4.5999999999999999E-2</v>
      </c>
      <c r="H56" s="2">
        <f t="shared" si="1"/>
        <v>0.14381720430107528</v>
      </c>
    </row>
    <row r="57" spans="1:8" x14ac:dyDescent="0.35">
      <c r="A57" s="2" t="s">
        <v>190</v>
      </c>
      <c r="B57" s="2" t="s">
        <v>8</v>
      </c>
      <c r="C57" s="2" t="s">
        <v>191</v>
      </c>
      <c r="D57" s="2">
        <v>202</v>
      </c>
      <c r="E57" s="2">
        <v>1430</v>
      </c>
      <c r="F57" s="3">
        <v>3.5999999999999998E-6</v>
      </c>
      <c r="G57" s="2">
        <v>1E-3</v>
      </c>
      <c r="H57" s="2">
        <f t="shared" si="1"/>
        <v>0.14125874125874127</v>
      </c>
    </row>
    <row r="58" spans="1:8" x14ac:dyDescent="0.35">
      <c r="A58" s="2" t="s">
        <v>1059</v>
      </c>
      <c r="B58" s="2" t="s">
        <v>8</v>
      </c>
      <c r="C58" s="2" t="s">
        <v>1060</v>
      </c>
      <c r="D58" s="2">
        <v>311</v>
      </c>
      <c r="E58" s="2">
        <v>2223</v>
      </c>
      <c r="F58" s="3">
        <v>1.7E-8</v>
      </c>
      <c r="G58" s="3">
        <v>8.1999999999999994E-6</v>
      </c>
      <c r="H58" s="2">
        <f t="shared" si="1"/>
        <v>0.13990103463787673</v>
      </c>
    </row>
    <row r="59" spans="1:8" x14ac:dyDescent="0.35">
      <c r="A59" s="2" t="s">
        <v>1079</v>
      </c>
      <c r="B59" s="2" t="s">
        <v>8</v>
      </c>
      <c r="C59" s="2" t="s">
        <v>1080</v>
      </c>
      <c r="D59" s="2">
        <v>220</v>
      </c>
      <c r="E59" s="2">
        <v>1582</v>
      </c>
      <c r="F59" s="3">
        <v>3.4999999999999999E-6</v>
      </c>
      <c r="G59" s="2">
        <v>1E-3</v>
      </c>
      <c r="H59" s="2">
        <f t="shared" si="1"/>
        <v>0.1390644753476612</v>
      </c>
    </row>
    <row r="60" spans="1:8" x14ac:dyDescent="0.35">
      <c r="A60" s="2" t="s">
        <v>413</v>
      </c>
      <c r="B60" s="2" t="s">
        <v>8</v>
      </c>
      <c r="C60" s="2" t="s">
        <v>414</v>
      </c>
      <c r="D60" s="2">
        <v>142</v>
      </c>
      <c r="E60" s="2">
        <v>1024</v>
      </c>
      <c r="F60" s="2">
        <v>2.1000000000000001E-4</v>
      </c>
      <c r="G60" s="2">
        <v>2.9000000000000001E-2</v>
      </c>
      <c r="H60" s="2">
        <f t="shared" si="1"/>
        <v>0.138671875</v>
      </c>
    </row>
    <row r="61" spans="1:8" x14ac:dyDescent="0.35">
      <c r="A61" s="2" t="s">
        <v>162</v>
      </c>
      <c r="B61" s="2" t="s">
        <v>8</v>
      </c>
      <c r="C61" s="2" t="s">
        <v>163</v>
      </c>
      <c r="D61" s="2">
        <v>173</v>
      </c>
      <c r="E61" s="2">
        <v>1249</v>
      </c>
      <c r="F61" s="3">
        <v>4.6999999999999997E-5</v>
      </c>
      <c r="G61" s="2">
        <v>8.3999999999999995E-3</v>
      </c>
      <c r="H61" s="2">
        <f t="shared" si="1"/>
        <v>0.13851080864691753</v>
      </c>
    </row>
    <row r="62" spans="1:8" x14ac:dyDescent="0.35">
      <c r="A62" s="2" t="s">
        <v>1063</v>
      </c>
      <c r="B62" s="2" t="s">
        <v>8</v>
      </c>
      <c r="C62" s="2" t="s">
        <v>1064</v>
      </c>
      <c r="D62" s="2">
        <v>268</v>
      </c>
      <c r="E62" s="2">
        <v>1965</v>
      </c>
      <c r="F62" s="3">
        <v>1.1000000000000001E-6</v>
      </c>
      <c r="G62" s="2">
        <v>4.0000000000000002E-4</v>
      </c>
      <c r="H62" s="2">
        <f t="shared" si="1"/>
        <v>0.13638676844783715</v>
      </c>
    </row>
    <row r="63" spans="1:8" x14ac:dyDescent="0.35">
      <c r="A63" s="2" t="s">
        <v>399</v>
      </c>
      <c r="B63" s="2" t="s">
        <v>8</v>
      </c>
      <c r="C63" s="2" t="s">
        <v>400</v>
      </c>
      <c r="D63" s="2">
        <v>389</v>
      </c>
      <c r="E63" s="2">
        <v>2856</v>
      </c>
      <c r="F63" s="3">
        <v>3.4999999999999999E-9</v>
      </c>
      <c r="G63" s="3">
        <v>2.2000000000000001E-6</v>
      </c>
      <c r="H63" s="2">
        <f t="shared" si="1"/>
        <v>0.13620448179271707</v>
      </c>
    </row>
    <row r="64" spans="1:8" x14ac:dyDescent="0.35">
      <c r="A64" s="2" t="s">
        <v>12</v>
      </c>
      <c r="B64" s="2" t="s">
        <v>8</v>
      </c>
      <c r="C64" s="2" t="s">
        <v>13</v>
      </c>
      <c r="D64" s="2">
        <v>540</v>
      </c>
      <c r="E64" s="2">
        <v>3970</v>
      </c>
      <c r="F64" s="3">
        <v>1.5000000000000001E-12</v>
      </c>
      <c r="G64" s="3">
        <v>1.8E-9</v>
      </c>
      <c r="H64" s="2">
        <f t="shared" si="1"/>
        <v>0.13602015113350127</v>
      </c>
    </row>
    <row r="65" spans="1:8" x14ac:dyDescent="0.35">
      <c r="A65" s="2" t="s">
        <v>14</v>
      </c>
      <c r="B65" s="2" t="s">
        <v>8</v>
      </c>
      <c r="C65" s="2" t="s">
        <v>15</v>
      </c>
      <c r="D65" s="2">
        <v>849</v>
      </c>
      <c r="E65" s="2">
        <v>6250</v>
      </c>
      <c r="F65" s="3">
        <v>1.3E-20</v>
      </c>
      <c r="G65" s="3">
        <v>6.3000000000000001E-17</v>
      </c>
      <c r="H65" s="2">
        <f t="shared" si="1"/>
        <v>0.13583999999999999</v>
      </c>
    </row>
    <row r="66" spans="1:8" x14ac:dyDescent="0.35">
      <c r="A66" s="2" t="s">
        <v>1071</v>
      </c>
      <c r="B66" s="2" t="s">
        <v>8</v>
      </c>
      <c r="C66" s="2" t="s">
        <v>1072</v>
      </c>
      <c r="D66" s="2">
        <v>271</v>
      </c>
      <c r="E66" s="2">
        <v>1995</v>
      </c>
      <c r="F66" s="3">
        <v>1.3E-6</v>
      </c>
      <c r="G66" s="2">
        <v>4.4999999999999999E-4</v>
      </c>
      <c r="H66" s="2">
        <f t="shared" si="1"/>
        <v>0.13583959899749373</v>
      </c>
    </row>
    <row r="67" spans="1:8" x14ac:dyDescent="0.35">
      <c r="A67" s="2" t="s">
        <v>1073</v>
      </c>
      <c r="B67" s="2" t="s">
        <v>8</v>
      </c>
      <c r="C67" s="2" t="s">
        <v>1074</v>
      </c>
      <c r="D67" s="2">
        <v>271</v>
      </c>
      <c r="E67" s="2">
        <v>1997</v>
      </c>
      <c r="F67" s="3">
        <v>1.3999999999999999E-6</v>
      </c>
      <c r="G67" s="2">
        <v>4.6000000000000001E-4</v>
      </c>
      <c r="H67" s="2">
        <f t="shared" si="1"/>
        <v>0.13570355533299949</v>
      </c>
    </row>
    <row r="68" spans="1:8" x14ac:dyDescent="0.35">
      <c r="A68" s="2" t="s">
        <v>1138</v>
      </c>
      <c r="B68" s="2" t="s">
        <v>8</v>
      </c>
      <c r="C68" s="2" t="s">
        <v>1139</v>
      </c>
      <c r="D68" s="2">
        <v>168</v>
      </c>
      <c r="E68" s="2">
        <v>1253</v>
      </c>
      <c r="F68" s="2">
        <v>2.5000000000000001E-4</v>
      </c>
      <c r="G68" s="2">
        <v>3.3000000000000002E-2</v>
      </c>
      <c r="H68" s="2">
        <f t="shared" ref="H68:H99" si="2">D68/E68</f>
        <v>0.13407821229050279</v>
      </c>
    </row>
    <row r="69" spans="1:8" x14ac:dyDescent="0.35">
      <c r="A69" s="2" t="s">
        <v>22</v>
      </c>
      <c r="B69" s="2" t="s">
        <v>8</v>
      </c>
      <c r="C69" s="2" t="s">
        <v>23</v>
      </c>
      <c r="D69" s="2">
        <v>229</v>
      </c>
      <c r="E69" s="2">
        <v>1735</v>
      </c>
      <c r="F69" s="3">
        <v>4.8000000000000001E-5</v>
      </c>
      <c r="G69" s="2">
        <v>8.3999999999999995E-3</v>
      </c>
      <c r="H69" s="2">
        <f t="shared" si="2"/>
        <v>0.1319884726224784</v>
      </c>
    </row>
    <row r="70" spans="1:8" x14ac:dyDescent="0.35">
      <c r="A70" s="2" t="s">
        <v>102</v>
      </c>
      <c r="B70" s="2" t="s">
        <v>8</v>
      </c>
      <c r="C70" s="2" t="s">
        <v>103</v>
      </c>
      <c r="D70" s="2">
        <v>206</v>
      </c>
      <c r="E70" s="2">
        <v>1566</v>
      </c>
      <c r="F70" s="2">
        <v>1.3999999999999999E-4</v>
      </c>
      <c r="G70" s="2">
        <v>2.1000000000000001E-2</v>
      </c>
      <c r="H70" s="2">
        <f t="shared" si="2"/>
        <v>0.13154533844189017</v>
      </c>
    </row>
    <row r="71" spans="1:8" x14ac:dyDescent="0.35">
      <c r="A71" s="2" t="s">
        <v>20</v>
      </c>
      <c r="B71" s="2" t="s">
        <v>8</v>
      </c>
      <c r="C71" s="2" t="s">
        <v>21</v>
      </c>
      <c r="D71" s="2">
        <v>856</v>
      </c>
      <c r="E71" s="2">
        <v>6591</v>
      </c>
      <c r="F71" s="3">
        <v>5.6000000000000003E-16</v>
      </c>
      <c r="G71" s="3">
        <v>1.2999999999999999E-12</v>
      </c>
      <c r="H71" s="2">
        <f t="shared" si="2"/>
        <v>0.12987407070247306</v>
      </c>
    </row>
    <row r="72" spans="1:8" x14ac:dyDescent="0.35">
      <c r="A72" s="2" t="s">
        <v>136</v>
      </c>
      <c r="B72" s="2" t="s">
        <v>8</v>
      </c>
      <c r="C72" s="2" t="s">
        <v>137</v>
      </c>
      <c r="D72" s="2">
        <v>224</v>
      </c>
      <c r="E72" s="2">
        <v>1735</v>
      </c>
      <c r="F72" s="2">
        <v>1.9000000000000001E-4</v>
      </c>
      <c r="G72" s="2">
        <v>2.7E-2</v>
      </c>
      <c r="H72" s="2">
        <f t="shared" si="2"/>
        <v>0.12910662824207492</v>
      </c>
    </row>
    <row r="73" spans="1:8" x14ac:dyDescent="0.35">
      <c r="A73" s="2" t="s">
        <v>52</v>
      </c>
      <c r="B73" s="2" t="s">
        <v>8</v>
      </c>
      <c r="C73" s="2" t="s">
        <v>53</v>
      </c>
      <c r="D73" s="2">
        <v>451</v>
      </c>
      <c r="E73" s="2">
        <v>3506</v>
      </c>
      <c r="F73" s="3">
        <v>9.9999999999999995E-8</v>
      </c>
      <c r="G73" s="3">
        <v>4.6E-5</v>
      </c>
      <c r="H73" s="2">
        <f t="shared" si="2"/>
        <v>0.12863662293211636</v>
      </c>
    </row>
    <row r="74" spans="1:8" x14ac:dyDescent="0.35">
      <c r="A74" s="2" t="s">
        <v>106</v>
      </c>
      <c r="B74" s="2" t="s">
        <v>8</v>
      </c>
      <c r="C74" s="2" t="s">
        <v>107</v>
      </c>
      <c r="D74" s="2">
        <v>225</v>
      </c>
      <c r="E74" s="2">
        <v>1751</v>
      </c>
      <c r="F74" s="2">
        <v>2.3000000000000001E-4</v>
      </c>
      <c r="G74" s="2">
        <v>0.03</v>
      </c>
      <c r="H74" s="2">
        <f t="shared" si="2"/>
        <v>0.12849800114220444</v>
      </c>
    </row>
    <row r="75" spans="1:8" x14ac:dyDescent="0.35">
      <c r="A75" s="2" t="s">
        <v>7</v>
      </c>
      <c r="B75" s="2" t="s">
        <v>8</v>
      </c>
      <c r="C75" s="2" t="s">
        <v>9</v>
      </c>
      <c r="D75" s="2">
        <v>1197</v>
      </c>
      <c r="E75" s="2">
        <v>9448</v>
      </c>
      <c r="F75" s="3">
        <v>6.1000000000000001E-21</v>
      </c>
      <c r="G75" s="3">
        <v>5.7000000000000002E-17</v>
      </c>
      <c r="H75" s="2">
        <f t="shared" si="2"/>
        <v>0.1266934801016088</v>
      </c>
    </row>
    <row r="76" spans="1:8" x14ac:dyDescent="0.35">
      <c r="A76" s="2" t="s">
        <v>671</v>
      </c>
      <c r="B76" s="2" t="s">
        <v>8</v>
      </c>
      <c r="C76" s="2" t="s">
        <v>672</v>
      </c>
      <c r="D76" s="2">
        <v>268</v>
      </c>
      <c r="E76" s="2">
        <v>2126</v>
      </c>
      <c r="F76" s="2">
        <v>1.8000000000000001E-4</v>
      </c>
      <c r="G76" s="2">
        <v>2.5999999999999999E-2</v>
      </c>
      <c r="H76" s="2">
        <f t="shared" si="2"/>
        <v>0.12605832549388524</v>
      </c>
    </row>
    <row r="77" spans="1:8" x14ac:dyDescent="0.35">
      <c r="A77" s="2" t="s">
        <v>673</v>
      </c>
      <c r="B77" s="2" t="s">
        <v>8</v>
      </c>
      <c r="C77" s="2" t="s">
        <v>674</v>
      </c>
      <c r="D77" s="2">
        <v>268</v>
      </c>
      <c r="E77" s="2">
        <v>2126</v>
      </c>
      <c r="F77" s="2">
        <v>1.8000000000000001E-4</v>
      </c>
      <c r="G77" s="2">
        <v>2.5999999999999999E-2</v>
      </c>
      <c r="H77" s="2">
        <f t="shared" si="2"/>
        <v>0.12605832549388524</v>
      </c>
    </row>
    <row r="78" spans="1:8" x14ac:dyDescent="0.35">
      <c r="A78" s="2" t="s">
        <v>537</v>
      </c>
      <c r="B78" s="2" t="s">
        <v>8</v>
      </c>
      <c r="C78" s="2" t="s">
        <v>538</v>
      </c>
      <c r="D78" s="2">
        <v>650</v>
      </c>
      <c r="E78" s="2">
        <v>5306</v>
      </c>
      <c r="F78" s="3">
        <v>6.8E-8</v>
      </c>
      <c r="G78" s="3">
        <v>3.1999999999999999E-5</v>
      </c>
      <c r="H78" s="2">
        <f t="shared" si="2"/>
        <v>0.12250282698831512</v>
      </c>
    </row>
    <row r="79" spans="1:8" x14ac:dyDescent="0.35">
      <c r="A79" s="2" t="s">
        <v>1065</v>
      </c>
      <c r="B79" s="2" t="s">
        <v>8</v>
      </c>
      <c r="C79" s="2" t="s">
        <v>1066</v>
      </c>
      <c r="D79" s="2">
        <v>584</v>
      </c>
      <c r="E79" s="2">
        <v>4857</v>
      </c>
      <c r="F79" s="3">
        <v>3.4999999999999999E-6</v>
      </c>
      <c r="G79" s="2">
        <v>1E-3</v>
      </c>
      <c r="H79" s="2">
        <f t="shared" si="2"/>
        <v>0.12023883055383981</v>
      </c>
    </row>
    <row r="80" spans="1:8" x14ac:dyDescent="0.35">
      <c r="A80" s="2" t="s">
        <v>1061</v>
      </c>
      <c r="B80" s="2" t="s">
        <v>8</v>
      </c>
      <c r="C80" s="2" t="s">
        <v>1062</v>
      </c>
      <c r="D80" s="2">
        <v>726</v>
      </c>
      <c r="E80" s="2">
        <v>6062</v>
      </c>
      <c r="F80" s="3">
        <v>2.2000000000000001E-7</v>
      </c>
      <c r="G80" s="3">
        <v>9.5000000000000005E-5</v>
      </c>
      <c r="H80" s="2">
        <f t="shared" si="2"/>
        <v>0.11976245463543385</v>
      </c>
    </row>
    <row r="81" spans="1:8" x14ac:dyDescent="0.35">
      <c r="A81" s="2" t="s">
        <v>28</v>
      </c>
      <c r="B81" s="2" t="s">
        <v>8</v>
      </c>
      <c r="C81" s="2" t="s">
        <v>29</v>
      </c>
      <c r="D81" s="2">
        <v>1342</v>
      </c>
      <c r="E81" s="2">
        <v>12035</v>
      </c>
      <c r="F81" s="3">
        <v>4.4999999999999998E-7</v>
      </c>
      <c r="G81" s="2">
        <v>1.7000000000000001E-4</v>
      </c>
      <c r="H81" s="2">
        <f t="shared" si="2"/>
        <v>0.11150810137100124</v>
      </c>
    </row>
    <row r="82" spans="1:8" x14ac:dyDescent="0.35">
      <c r="A82" s="2" t="s">
        <v>26</v>
      </c>
      <c r="B82" s="2" t="s">
        <v>8</v>
      </c>
      <c r="C82" s="2" t="s">
        <v>27</v>
      </c>
      <c r="D82" s="2">
        <v>1415</v>
      </c>
      <c r="E82" s="2">
        <v>12771</v>
      </c>
      <c r="F82" s="3">
        <v>5.7000000000000005E-7</v>
      </c>
      <c r="G82" s="2">
        <v>2.1000000000000001E-4</v>
      </c>
      <c r="H82" s="2">
        <f t="shared" si="2"/>
        <v>0.11079790149557592</v>
      </c>
    </row>
    <row r="83" spans="1:8" x14ac:dyDescent="0.35">
      <c r="A83" s="2" t="s">
        <v>54</v>
      </c>
      <c r="B83" s="2" t="s">
        <v>8</v>
      </c>
      <c r="C83" s="2" t="s">
        <v>55</v>
      </c>
      <c r="D83" s="2">
        <v>1178</v>
      </c>
      <c r="E83" s="2">
        <v>10672</v>
      </c>
      <c r="F83" s="3">
        <v>3.3000000000000003E-5</v>
      </c>
      <c r="G83" s="2">
        <v>6.1999999999999998E-3</v>
      </c>
      <c r="H83" s="2">
        <f t="shared" si="2"/>
        <v>0.11038230884557722</v>
      </c>
    </row>
    <row r="84" spans="1:8" x14ac:dyDescent="0.35">
      <c r="A84" s="2" t="s">
        <v>1151</v>
      </c>
      <c r="B84" s="2" t="s">
        <v>680</v>
      </c>
      <c r="C84" s="2" t="s">
        <v>1152</v>
      </c>
      <c r="D84" s="2">
        <v>12</v>
      </c>
      <c r="E84" s="2">
        <v>35</v>
      </c>
      <c r="F84" s="2">
        <v>8.0000000000000004E-4</v>
      </c>
      <c r="G84" s="2">
        <v>0.05</v>
      </c>
      <c r="H84" s="2">
        <f t="shared" si="2"/>
        <v>0.34285714285714286</v>
      </c>
    </row>
    <row r="85" spans="1:8" x14ac:dyDescent="0.35">
      <c r="A85" s="2" t="s">
        <v>1109</v>
      </c>
      <c r="B85" s="2" t="s">
        <v>680</v>
      </c>
      <c r="C85" s="2" t="s">
        <v>1710</v>
      </c>
      <c r="D85" s="2">
        <v>23</v>
      </c>
      <c r="E85" s="2">
        <v>97</v>
      </c>
      <c r="F85" s="2">
        <v>4.6999999999999999E-4</v>
      </c>
      <c r="G85" s="2">
        <v>4.3999999999999997E-2</v>
      </c>
      <c r="H85" s="2">
        <f t="shared" si="2"/>
        <v>0.23711340206185566</v>
      </c>
    </row>
    <row r="86" spans="1:8" x14ac:dyDescent="0.35">
      <c r="A86" s="2" t="s">
        <v>1103</v>
      </c>
      <c r="B86" s="2" t="s">
        <v>680</v>
      </c>
      <c r="C86" s="2" t="s">
        <v>1104</v>
      </c>
      <c r="D86" s="2">
        <v>30</v>
      </c>
      <c r="E86" s="2">
        <v>128</v>
      </c>
      <c r="F86" s="3">
        <v>8.5000000000000006E-5</v>
      </c>
      <c r="G86" s="2">
        <v>1.2999999999999999E-2</v>
      </c>
      <c r="H86" s="2">
        <f t="shared" si="2"/>
        <v>0.234375</v>
      </c>
    </row>
    <row r="87" spans="1:8" x14ac:dyDescent="0.35">
      <c r="A87" s="2" t="s">
        <v>1097</v>
      </c>
      <c r="B87" s="2" t="s">
        <v>680</v>
      </c>
      <c r="C87" s="2" t="s">
        <v>1098</v>
      </c>
      <c r="D87" s="2">
        <v>40</v>
      </c>
      <c r="E87" s="2">
        <v>171</v>
      </c>
      <c r="F87" s="3">
        <v>6.4999999999999996E-6</v>
      </c>
      <c r="G87" s="2">
        <v>2.3999999999999998E-3</v>
      </c>
      <c r="H87" s="2">
        <f t="shared" si="2"/>
        <v>0.23391812865497075</v>
      </c>
    </row>
    <row r="88" spans="1:8" x14ac:dyDescent="0.35">
      <c r="A88" s="2" t="s">
        <v>1149</v>
      </c>
      <c r="B88" s="2" t="s">
        <v>680</v>
      </c>
      <c r="C88" s="2" t="s">
        <v>1150</v>
      </c>
      <c r="D88" s="2">
        <v>22</v>
      </c>
      <c r="E88" s="2">
        <v>95</v>
      </c>
      <c r="F88" s="2">
        <v>8.0999999999999996E-4</v>
      </c>
      <c r="G88" s="2">
        <v>0.05</v>
      </c>
      <c r="H88" s="2">
        <f t="shared" si="2"/>
        <v>0.23157894736842105</v>
      </c>
    </row>
    <row r="89" spans="1:8" x14ac:dyDescent="0.35">
      <c r="A89" s="2" t="s">
        <v>1153</v>
      </c>
      <c r="B89" s="2" t="s">
        <v>680</v>
      </c>
      <c r="C89" s="2" t="s">
        <v>1154</v>
      </c>
      <c r="D89" s="2">
        <v>22</v>
      </c>
      <c r="E89" s="2">
        <v>95</v>
      </c>
      <c r="F89" s="2">
        <v>8.0999999999999996E-4</v>
      </c>
      <c r="G89" s="2">
        <v>0.05</v>
      </c>
      <c r="H89" s="2">
        <f t="shared" si="2"/>
        <v>0.23157894736842105</v>
      </c>
    </row>
    <row r="90" spans="1:8" x14ac:dyDescent="0.35">
      <c r="A90" s="2" t="s">
        <v>1107</v>
      </c>
      <c r="B90" s="2" t="s">
        <v>680</v>
      </c>
      <c r="C90" s="2" t="s">
        <v>1108</v>
      </c>
      <c r="D90" s="2">
        <v>74</v>
      </c>
      <c r="E90" s="2">
        <v>405</v>
      </c>
      <c r="F90" s="3">
        <v>4.7999999999999998E-6</v>
      </c>
      <c r="G90" s="2">
        <v>2.0999999999999999E-3</v>
      </c>
      <c r="H90" s="2">
        <f t="shared" si="2"/>
        <v>0.18271604938271604</v>
      </c>
    </row>
    <row r="91" spans="1:8" x14ac:dyDescent="0.35">
      <c r="A91" s="2" t="s">
        <v>1105</v>
      </c>
      <c r="B91" s="2" t="s">
        <v>680</v>
      </c>
      <c r="C91" s="2" t="s">
        <v>1106</v>
      </c>
      <c r="D91" s="2">
        <v>80</v>
      </c>
      <c r="E91" s="2">
        <v>438</v>
      </c>
      <c r="F91" s="3">
        <v>1.9999999999999999E-6</v>
      </c>
      <c r="G91" s="2">
        <v>1.2999999999999999E-3</v>
      </c>
      <c r="H91" s="2">
        <f t="shared" si="2"/>
        <v>0.18264840182648401</v>
      </c>
    </row>
    <row r="92" spans="1:8" x14ac:dyDescent="0.35">
      <c r="A92" s="2" t="s">
        <v>1147</v>
      </c>
      <c r="B92" s="2" t="s">
        <v>680</v>
      </c>
      <c r="C92" s="2" t="s">
        <v>1148</v>
      </c>
      <c r="D92" s="2">
        <v>55</v>
      </c>
      <c r="E92" s="2">
        <v>303</v>
      </c>
      <c r="F92" s="3">
        <v>8.7000000000000001E-5</v>
      </c>
      <c r="G92" s="2">
        <v>1.2999999999999999E-2</v>
      </c>
      <c r="H92" s="2">
        <f t="shared" si="2"/>
        <v>0.18151815181518152</v>
      </c>
    </row>
    <row r="93" spans="1:8" x14ac:dyDescent="0.35">
      <c r="A93" s="2" t="s">
        <v>833</v>
      </c>
      <c r="B93" s="2" t="s">
        <v>680</v>
      </c>
      <c r="C93" s="2" t="s">
        <v>834</v>
      </c>
      <c r="D93" s="2">
        <v>47</v>
      </c>
      <c r="E93" s="2">
        <v>270</v>
      </c>
      <c r="F93" s="2">
        <v>6.0999999999999997E-4</v>
      </c>
      <c r="G93" s="2">
        <v>4.4999999999999998E-2</v>
      </c>
      <c r="H93" s="2">
        <f t="shared" si="2"/>
        <v>0.17407407407407408</v>
      </c>
    </row>
    <row r="94" spans="1:8" x14ac:dyDescent="0.35">
      <c r="A94" s="2" t="s">
        <v>736</v>
      </c>
      <c r="B94" s="2" t="s">
        <v>680</v>
      </c>
      <c r="C94" s="2" t="s">
        <v>737</v>
      </c>
      <c r="D94" s="2">
        <v>63</v>
      </c>
      <c r="E94" s="2">
        <v>391</v>
      </c>
      <c r="F94" s="2">
        <v>5.1000000000000004E-4</v>
      </c>
      <c r="G94" s="2">
        <v>4.4999999999999998E-2</v>
      </c>
      <c r="H94" s="2">
        <f t="shared" si="2"/>
        <v>0.16112531969309463</v>
      </c>
    </row>
    <row r="95" spans="1:8" x14ac:dyDescent="0.35">
      <c r="A95" s="2" t="s">
        <v>1145</v>
      </c>
      <c r="B95" s="2" t="s">
        <v>680</v>
      </c>
      <c r="C95" s="2" t="s">
        <v>1146</v>
      </c>
      <c r="D95" s="2">
        <v>91</v>
      </c>
      <c r="E95" s="2">
        <v>567</v>
      </c>
      <c r="F95" s="3">
        <v>3.8999999999999999E-5</v>
      </c>
      <c r="G95" s="2">
        <v>9.1999999999999998E-3</v>
      </c>
      <c r="H95" s="2">
        <f t="shared" si="2"/>
        <v>0.16049382716049382</v>
      </c>
    </row>
    <row r="96" spans="1:8" x14ac:dyDescent="0.35">
      <c r="A96" s="2" t="s">
        <v>757</v>
      </c>
      <c r="B96" s="2" t="s">
        <v>680</v>
      </c>
      <c r="C96" s="2" t="s">
        <v>758</v>
      </c>
      <c r="D96" s="2">
        <v>71</v>
      </c>
      <c r="E96" s="2">
        <v>451</v>
      </c>
      <c r="F96" s="2">
        <v>4.2000000000000002E-4</v>
      </c>
      <c r="G96" s="2">
        <v>4.1000000000000002E-2</v>
      </c>
      <c r="H96" s="2">
        <f t="shared" si="2"/>
        <v>0.1574279379157428</v>
      </c>
    </row>
    <row r="97" spans="1:8" x14ac:dyDescent="0.35">
      <c r="A97" s="2" t="s">
        <v>1099</v>
      </c>
      <c r="B97" s="2" t="s">
        <v>680</v>
      </c>
      <c r="C97" s="2" t="s">
        <v>1100</v>
      </c>
      <c r="D97" s="2">
        <v>73</v>
      </c>
      <c r="E97" s="2">
        <v>464</v>
      </c>
      <c r="F97" s="2">
        <v>3.6000000000000002E-4</v>
      </c>
      <c r="G97" s="2">
        <v>3.5999999999999997E-2</v>
      </c>
      <c r="H97" s="2">
        <f t="shared" si="2"/>
        <v>0.15732758620689655</v>
      </c>
    </row>
    <row r="98" spans="1:8" x14ac:dyDescent="0.35">
      <c r="A98" s="2" t="s">
        <v>791</v>
      </c>
      <c r="B98" s="2" t="s">
        <v>680</v>
      </c>
      <c r="C98" s="2" t="s">
        <v>792</v>
      </c>
      <c r="D98" s="2">
        <v>88</v>
      </c>
      <c r="E98" s="2">
        <v>595</v>
      </c>
      <c r="F98" s="2">
        <v>5.8E-4</v>
      </c>
      <c r="G98" s="2">
        <v>4.4999999999999998E-2</v>
      </c>
      <c r="H98" s="2">
        <f t="shared" si="2"/>
        <v>0.14789915966386555</v>
      </c>
    </row>
    <row r="99" spans="1:8" x14ac:dyDescent="0.35">
      <c r="A99" s="2" t="s">
        <v>1101</v>
      </c>
      <c r="B99" s="2" t="s">
        <v>680</v>
      </c>
      <c r="C99" s="2" t="s">
        <v>1102</v>
      </c>
      <c r="D99" s="2">
        <v>110</v>
      </c>
      <c r="E99" s="2">
        <v>767</v>
      </c>
      <c r="F99" s="2">
        <v>3.6000000000000002E-4</v>
      </c>
      <c r="G99" s="2">
        <v>3.5999999999999997E-2</v>
      </c>
      <c r="H99" s="2">
        <f t="shared" si="2"/>
        <v>0.14341590612777053</v>
      </c>
    </row>
    <row r="100" spans="1:8" x14ac:dyDescent="0.35">
      <c r="A100" s="2" t="s">
        <v>742</v>
      </c>
      <c r="B100" s="2" t="s">
        <v>680</v>
      </c>
      <c r="C100" s="2" t="s">
        <v>743</v>
      </c>
      <c r="D100" s="2">
        <v>163</v>
      </c>
      <c r="E100" s="2">
        <v>1146</v>
      </c>
      <c r="F100" s="3">
        <v>2.3E-5</v>
      </c>
      <c r="G100" s="2">
        <v>6.6E-3</v>
      </c>
      <c r="H100" s="2">
        <f t="shared" ref="H100:H131" si="3">D100/E100</f>
        <v>0.14223385689354276</v>
      </c>
    </row>
    <row r="101" spans="1:8" x14ac:dyDescent="0.35">
      <c r="A101" s="2" t="s">
        <v>684</v>
      </c>
      <c r="B101" s="2" t="s">
        <v>680</v>
      </c>
      <c r="C101" s="2" t="s">
        <v>685</v>
      </c>
      <c r="D101" s="2">
        <v>500</v>
      </c>
      <c r="E101" s="2">
        <v>3669</v>
      </c>
      <c r="F101" s="3">
        <v>9.9999999999999994E-12</v>
      </c>
      <c r="G101" s="3">
        <v>1.3000000000000001E-8</v>
      </c>
      <c r="H101" s="2">
        <f t="shared" si="3"/>
        <v>0.1362769146906514</v>
      </c>
    </row>
    <row r="102" spans="1:8" x14ac:dyDescent="0.35">
      <c r="A102" s="2" t="s">
        <v>815</v>
      </c>
      <c r="B102" s="2" t="s">
        <v>680</v>
      </c>
      <c r="C102" s="2" t="s">
        <v>816</v>
      </c>
      <c r="D102" s="2">
        <v>154</v>
      </c>
      <c r="E102" s="2">
        <v>1131</v>
      </c>
      <c r="F102" s="2">
        <v>2.4000000000000001E-4</v>
      </c>
      <c r="G102" s="2">
        <v>2.7E-2</v>
      </c>
      <c r="H102" s="2">
        <f t="shared" si="3"/>
        <v>0.13616268788682581</v>
      </c>
    </row>
    <row r="103" spans="1:8" x14ac:dyDescent="0.35">
      <c r="A103" s="2" t="s">
        <v>730</v>
      </c>
      <c r="B103" s="2" t="s">
        <v>680</v>
      </c>
      <c r="C103" s="2" t="s">
        <v>731</v>
      </c>
      <c r="D103" s="2">
        <v>205</v>
      </c>
      <c r="E103" s="2">
        <v>1547</v>
      </c>
      <c r="F103" s="3">
        <v>9.7999999999999997E-5</v>
      </c>
      <c r="G103" s="2">
        <v>1.2999999999999999E-2</v>
      </c>
      <c r="H103" s="2">
        <f t="shared" si="3"/>
        <v>0.13251454427925016</v>
      </c>
    </row>
    <row r="104" spans="1:8" x14ac:dyDescent="0.35">
      <c r="A104" s="2" t="s">
        <v>726</v>
      </c>
      <c r="B104" s="2" t="s">
        <v>680</v>
      </c>
      <c r="C104" s="2" t="s">
        <v>727</v>
      </c>
      <c r="D104" s="2">
        <v>186</v>
      </c>
      <c r="E104" s="2">
        <v>1406</v>
      </c>
      <c r="F104" s="2">
        <v>2.2000000000000001E-4</v>
      </c>
      <c r="G104" s="2">
        <v>2.5999999999999999E-2</v>
      </c>
      <c r="H104" s="2">
        <f t="shared" si="3"/>
        <v>0.13229018492176386</v>
      </c>
    </row>
    <row r="105" spans="1:8" x14ac:dyDescent="0.35">
      <c r="A105" s="2" t="s">
        <v>712</v>
      </c>
      <c r="B105" s="2" t="s">
        <v>680</v>
      </c>
      <c r="C105" s="2" t="s">
        <v>713</v>
      </c>
      <c r="D105" s="2">
        <v>426</v>
      </c>
      <c r="E105" s="2">
        <v>3279</v>
      </c>
      <c r="F105" s="3">
        <v>9.2999999999999999E-8</v>
      </c>
      <c r="G105" s="3">
        <v>8.0000000000000007E-5</v>
      </c>
      <c r="H105" s="2">
        <f t="shared" si="3"/>
        <v>0.12991765782250686</v>
      </c>
    </row>
    <row r="106" spans="1:8" x14ac:dyDescent="0.35">
      <c r="A106" s="2" t="s">
        <v>1095</v>
      </c>
      <c r="B106" s="2" t="s">
        <v>680</v>
      </c>
      <c r="C106" s="2" t="s">
        <v>1096</v>
      </c>
      <c r="D106" s="2">
        <v>185</v>
      </c>
      <c r="E106" s="2">
        <v>1436</v>
      </c>
      <c r="F106" s="2">
        <v>7.2999999999999996E-4</v>
      </c>
      <c r="G106" s="2">
        <v>4.8000000000000001E-2</v>
      </c>
      <c r="H106" s="2">
        <f t="shared" si="3"/>
        <v>0.12883008356545961</v>
      </c>
    </row>
    <row r="107" spans="1:8" x14ac:dyDescent="0.35">
      <c r="A107" s="2" t="s">
        <v>679</v>
      </c>
      <c r="B107" s="2" t="s">
        <v>680</v>
      </c>
      <c r="C107" s="2" t="s">
        <v>681</v>
      </c>
      <c r="D107" s="2">
        <v>1164</v>
      </c>
      <c r="E107" s="2">
        <v>9101</v>
      </c>
      <c r="F107" s="3">
        <v>1.7E-21</v>
      </c>
      <c r="G107" s="3">
        <v>4.3999999999999997E-18</v>
      </c>
      <c r="H107" s="2">
        <f t="shared" si="3"/>
        <v>0.1278980331831667</v>
      </c>
    </row>
    <row r="108" spans="1:8" x14ac:dyDescent="0.35">
      <c r="A108" s="2" t="s">
        <v>710</v>
      </c>
      <c r="B108" s="2" t="s">
        <v>680</v>
      </c>
      <c r="C108" s="2" t="s">
        <v>711</v>
      </c>
      <c r="D108" s="2">
        <v>285</v>
      </c>
      <c r="E108" s="2">
        <v>2248</v>
      </c>
      <c r="F108" s="3">
        <v>7.7999999999999999E-5</v>
      </c>
      <c r="G108" s="2">
        <v>1.2999999999999999E-2</v>
      </c>
      <c r="H108" s="2">
        <f t="shared" si="3"/>
        <v>0.12677935943060498</v>
      </c>
    </row>
    <row r="109" spans="1:8" x14ac:dyDescent="0.35">
      <c r="A109" s="2" t="s">
        <v>714</v>
      </c>
      <c r="B109" s="2" t="s">
        <v>680</v>
      </c>
      <c r="C109" s="2" t="s">
        <v>715</v>
      </c>
      <c r="D109" s="2">
        <v>297</v>
      </c>
      <c r="E109" s="2">
        <v>2364</v>
      </c>
      <c r="F109" s="3">
        <v>9.7E-5</v>
      </c>
      <c r="G109" s="2">
        <v>1.2999999999999999E-2</v>
      </c>
      <c r="H109" s="2">
        <f t="shared" si="3"/>
        <v>0.12563451776649745</v>
      </c>
    </row>
    <row r="110" spans="1:8" x14ac:dyDescent="0.35">
      <c r="A110" s="2" t="s">
        <v>716</v>
      </c>
      <c r="B110" s="2" t="s">
        <v>680</v>
      </c>
      <c r="C110" s="2" t="s">
        <v>717</v>
      </c>
      <c r="D110" s="2">
        <v>297</v>
      </c>
      <c r="E110" s="2">
        <v>2366</v>
      </c>
      <c r="F110" s="2">
        <v>1E-4</v>
      </c>
      <c r="G110" s="2">
        <v>1.2999999999999999E-2</v>
      </c>
      <c r="H110" s="2">
        <f t="shared" si="3"/>
        <v>0.12552831783601015</v>
      </c>
    </row>
    <row r="111" spans="1:8" x14ac:dyDescent="0.35">
      <c r="A111" s="2" t="s">
        <v>708</v>
      </c>
      <c r="B111" s="2" t="s">
        <v>680</v>
      </c>
      <c r="C111" s="2" t="s">
        <v>709</v>
      </c>
      <c r="D111" s="2">
        <v>336</v>
      </c>
      <c r="E111" s="2">
        <v>2696</v>
      </c>
      <c r="F111" s="3">
        <v>5.7000000000000003E-5</v>
      </c>
      <c r="G111" s="2">
        <v>1.0999999999999999E-2</v>
      </c>
      <c r="H111" s="2">
        <f t="shared" si="3"/>
        <v>0.12462908011869436</v>
      </c>
    </row>
    <row r="112" spans="1:8" x14ac:dyDescent="0.35">
      <c r="A112" s="2" t="s">
        <v>702</v>
      </c>
      <c r="B112" s="2" t="s">
        <v>680</v>
      </c>
      <c r="C112" s="2" t="s">
        <v>703</v>
      </c>
      <c r="D112" s="2">
        <v>329</v>
      </c>
      <c r="E112" s="2">
        <v>2664</v>
      </c>
      <c r="F112" s="2">
        <v>1.2999999999999999E-4</v>
      </c>
      <c r="G112" s="2">
        <v>1.6E-2</v>
      </c>
      <c r="H112" s="2">
        <f t="shared" si="3"/>
        <v>0.1234984984984985</v>
      </c>
    </row>
    <row r="113" spans="1:8" x14ac:dyDescent="0.35">
      <c r="A113" s="2" t="s">
        <v>732</v>
      </c>
      <c r="B113" s="2" t="s">
        <v>680</v>
      </c>
      <c r="C113" s="2" t="s">
        <v>733</v>
      </c>
      <c r="D113" s="2">
        <v>467</v>
      </c>
      <c r="E113" s="2">
        <v>3791</v>
      </c>
      <c r="F113" s="3">
        <v>4.7999999999999998E-6</v>
      </c>
      <c r="G113" s="2">
        <v>2.0999999999999999E-3</v>
      </c>
      <c r="H113" s="2">
        <f t="shared" si="3"/>
        <v>0.12318649432867318</v>
      </c>
    </row>
    <row r="114" spans="1:8" x14ac:dyDescent="0.35">
      <c r="A114" s="2" t="s">
        <v>690</v>
      </c>
      <c r="B114" s="2" t="s">
        <v>680</v>
      </c>
      <c r="C114" s="2" t="s">
        <v>1713</v>
      </c>
      <c r="D114" s="2">
        <v>419</v>
      </c>
      <c r="E114" s="2">
        <v>3434</v>
      </c>
      <c r="F114" s="3">
        <v>3.6000000000000001E-5</v>
      </c>
      <c r="G114" s="2">
        <v>9.1999999999999998E-3</v>
      </c>
      <c r="H114" s="2">
        <f t="shared" si="3"/>
        <v>0.12201514269073967</v>
      </c>
    </row>
    <row r="115" spans="1:8" x14ac:dyDescent="0.35">
      <c r="A115" s="2" t="s">
        <v>682</v>
      </c>
      <c r="B115" s="2" t="s">
        <v>680</v>
      </c>
      <c r="C115" s="2" t="s">
        <v>683</v>
      </c>
      <c r="D115" s="2">
        <v>306</v>
      </c>
      <c r="E115" s="2">
        <v>2515</v>
      </c>
      <c r="F115" s="2">
        <v>5.2999999999999998E-4</v>
      </c>
      <c r="G115" s="2">
        <v>4.4999999999999998E-2</v>
      </c>
      <c r="H115" s="2">
        <f t="shared" si="3"/>
        <v>0.12166998011928429</v>
      </c>
    </row>
    <row r="116" spans="1:8" x14ac:dyDescent="0.35">
      <c r="A116" s="2" t="s">
        <v>688</v>
      </c>
      <c r="B116" s="2" t="s">
        <v>680</v>
      </c>
      <c r="C116" s="2" t="s">
        <v>689</v>
      </c>
      <c r="D116" s="2">
        <v>410</v>
      </c>
      <c r="E116" s="2">
        <v>3370</v>
      </c>
      <c r="F116" s="3">
        <v>5.5999999999999999E-5</v>
      </c>
      <c r="G116" s="2">
        <v>1.0999999999999999E-2</v>
      </c>
      <c r="H116" s="2">
        <f t="shared" si="3"/>
        <v>0.12166172106824925</v>
      </c>
    </row>
    <row r="117" spans="1:8" x14ac:dyDescent="0.35">
      <c r="A117" s="2" t="s">
        <v>692</v>
      </c>
      <c r="B117" s="2" t="s">
        <v>680</v>
      </c>
      <c r="C117" s="2" t="s">
        <v>693</v>
      </c>
      <c r="D117" s="2">
        <v>410</v>
      </c>
      <c r="E117" s="2">
        <v>3370</v>
      </c>
      <c r="F117" s="3">
        <v>5.5999999999999999E-5</v>
      </c>
      <c r="G117" s="2">
        <v>1.0999999999999999E-2</v>
      </c>
      <c r="H117" s="2">
        <f t="shared" si="3"/>
        <v>0.12166172106824925</v>
      </c>
    </row>
    <row r="118" spans="1:8" x14ac:dyDescent="0.35">
      <c r="A118" s="2" t="s">
        <v>694</v>
      </c>
      <c r="B118" s="2" t="s">
        <v>680</v>
      </c>
      <c r="C118" s="2" t="s">
        <v>695</v>
      </c>
      <c r="D118" s="2">
        <v>316</v>
      </c>
      <c r="E118" s="2">
        <v>2612</v>
      </c>
      <c r="F118" s="2">
        <v>5.9999999999999995E-4</v>
      </c>
      <c r="G118" s="2">
        <v>4.4999999999999998E-2</v>
      </c>
      <c r="H118" s="2">
        <f t="shared" si="3"/>
        <v>0.12098009188361408</v>
      </c>
    </row>
    <row r="119" spans="1:8" x14ac:dyDescent="0.35">
      <c r="A119" s="2" t="s">
        <v>700</v>
      </c>
      <c r="B119" s="2" t="s">
        <v>680</v>
      </c>
      <c r="C119" s="2" t="s">
        <v>701</v>
      </c>
      <c r="D119" s="2">
        <v>316</v>
      </c>
      <c r="E119" s="2">
        <v>2612</v>
      </c>
      <c r="F119" s="2">
        <v>5.9999999999999995E-4</v>
      </c>
      <c r="G119" s="2">
        <v>4.4999999999999998E-2</v>
      </c>
      <c r="H119" s="2">
        <f t="shared" si="3"/>
        <v>0.12098009188361408</v>
      </c>
    </row>
    <row r="120" spans="1:8" x14ac:dyDescent="0.35">
      <c r="A120" s="2" t="s">
        <v>706</v>
      </c>
      <c r="B120" s="2" t="s">
        <v>680</v>
      </c>
      <c r="C120" s="2" t="s">
        <v>707</v>
      </c>
      <c r="D120" s="2">
        <v>318</v>
      </c>
      <c r="E120" s="2">
        <v>2631</v>
      </c>
      <c r="F120" s="2">
        <v>6.0999999999999997E-4</v>
      </c>
      <c r="G120" s="2">
        <v>4.4999999999999998E-2</v>
      </c>
      <c r="H120" s="2">
        <f t="shared" si="3"/>
        <v>0.12086659064994298</v>
      </c>
    </row>
    <row r="121" spans="1:8" x14ac:dyDescent="0.35">
      <c r="A121" s="2" t="s">
        <v>704</v>
      </c>
      <c r="B121" s="2" t="s">
        <v>680</v>
      </c>
      <c r="C121" s="2" t="s">
        <v>705</v>
      </c>
      <c r="D121" s="2">
        <v>318</v>
      </c>
      <c r="E121" s="2">
        <v>2633</v>
      </c>
      <c r="F121" s="2">
        <v>6.4000000000000005E-4</v>
      </c>
      <c r="G121" s="2">
        <v>4.5999999999999999E-2</v>
      </c>
      <c r="H121" s="2">
        <f t="shared" si="3"/>
        <v>0.12077478161792632</v>
      </c>
    </row>
    <row r="122" spans="1:8" x14ac:dyDescent="0.35">
      <c r="A122" s="2" t="s">
        <v>698</v>
      </c>
      <c r="B122" s="2" t="s">
        <v>680</v>
      </c>
      <c r="C122" s="2" t="s">
        <v>699</v>
      </c>
      <c r="D122" s="2">
        <v>316</v>
      </c>
      <c r="E122" s="2">
        <v>2617</v>
      </c>
      <c r="F122" s="2">
        <v>6.7000000000000002E-4</v>
      </c>
      <c r="G122" s="2">
        <v>4.7E-2</v>
      </c>
      <c r="H122" s="2">
        <f t="shared" si="3"/>
        <v>0.12074894917844861</v>
      </c>
    </row>
    <row r="123" spans="1:8" x14ac:dyDescent="0.35">
      <c r="A123" s="2" t="s">
        <v>696</v>
      </c>
      <c r="B123" s="2" t="s">
        <v>680</v>
      </c>
      <c r="C123" s="2" t="s">
        <v>697</v>
      </c>
      <c r="D123" s="2">
        <v>316</v>
      </c>
      <c r="E123" s="2">
        <v>2618</v>
      </c>
      <c r="F123" s="2">
        <v>6.8999999999999997E-4</v>
      </c>
      <c r="G123" s="2">
        <v>4.7E-2</v>
      </c>
      <c r="H123" s="2">
        <f t="shared" si="3"/>
        <v>0.12070282658517953</v>
      </c>
    </row>
    <row r="124" spans="1:8" x14ac:dyDescent="0.35">
      <c r="A124" s="2" t="s">
        <v>738</v>
      </c>
      <c r="B124" s="2" t="s">
        <v>680</v>
      </c>
      <c r="C124" s="2" t="s">
        <v>739</v>
      </c>
      <c r="D124" s="2">
        <v>450</v>
      </c>
      <c r="E124" s="2">
        <v>3821</v>
      </c>
      <c r="F124" s="2">
        <v>3.1E-4</v>
      </c>
      <c r="G124" s="2">
        <v>3.4000000000000002E-2</v>
      </c>
      <c r="H124" s="2">
        <f t="shared" si="3"/>
        <v>0.11777021722062288</v>
      </c>
    </row>
    <row r="125" spans="1:8" x14ac:dyDescent="0.35">
      <c r="A125" s="2" t="s">
        <v>686</v>
      </c>
      <c r="B125" s="2" t="s">
        <v>680</v>
      </c>
      <c r="C125" s="2" t="s">
        <v>687</v>
      </c>
      <c r="D125" s="2">
        <v>1327</v>
      </c>
      <c r="E125" s="2">
        <v>12081</v>
      </c>
      <c r="F125" s="3">
        <v>1.2999999999999999E-5</v>
      </c>
      <c r="G125" s="2">
        <v>4.1999999999999997E-3</v>
      </c>
      <c r="H125" s="2">
        <f t="shared" si="3"/>
        <v>0.10984190050492509</v>
      </c>
    </row>
    <row r="126" spans="1:8" x14ac:dyDescent="0.35">
      <c r="A126" s="2" t="s">
        <v>1114</v>
      </c>
      <c r="B126" s="2" t="s">
        <v>855</v>
      </c>
      <c r="C126" s="2" t="s">
        <v>1115</v>
      </c>
      <c r="D126" s="2">
        <v>88</v>
      </c>
      <c r="E126" s="2">
        <v>323</v>
      </c>
      <c r="F126" s="3">
        <v>2.3999999999999999E-14</v>
      </c>
      <c r="G126" s="3">
        <v>4.2999999999999999E-12</v>
      </c>
      <c r="H126" s="2">
        <f t="shared" si="3"/>
        <v>0.27244582043343651</v>
      </c>
    </row>
    <row r="127" spans="1:8" x14ac:dyDescent="0.35">
      <c r="A127" s="2" t="s">
        <v>1110</v>
      </c>
      <c r="B127" s="2" t="s">
        <v>855</v>
      </c>
      <c r="C127" s="2" t="s">
        <v>1111</v>
      </c>
      <c r="D127" s="2">
        <v>147</v>
      </c>
      <c r="E127" s="2">
        <v>706</v>
      </c>
      <c r="F127" s="3">
        <v>2.5000000000000001E-14</v>
      </c>
      <c r="G127" s="3">
        <v>4.2999999999999999E-12</v>
      </c>
      <c r="H127" s="2">
        <f t="shared" si="3"/>
        <v>0.20821529745042494</v>
      </c>
    </row>
    <row r="128" spans="1:8" x14ac:dyDescent="0.35">
      <c r="A128" s="2" t="s">
        <v>1112</v>
      </c>
      <c r="B128" s="2" t="s">
        <v>855</v>
      </c>
      <c r="C128" s="2" t="s">
        <v>1113</v>
      </c>
      <c r="D128" s="2">
        <v>147</v>
      </c>
      <c r="E128" s="2">
        <v>706</v>
      </c>
      <c r="F128" s="3">
        <v>2.5000000000000001E-14</v>
      </c>
      <c r="G128" s="3">
        <v>4.2999999999999999E-12</v>
      </c>
      <c r="H128" s="2">
        <f t="shared" si="3"/>
        <v>0.20821529745042494</v>
      </c>
    </row>
    <row r="129" spans="1:8" x14ac:dyDescent="0.35">
      <c r="A129" s="2" t="s">
        <v>924</v>
      </c>
      <c r="B129" s="2" t="s">
        <v>855</v>
      </c>
      <c r="C129" s="2" t="s">
        <v>925</v>
      </c>
      <c r="D129" s="2">
        <v>224</v>
      </c>
      <c r="E129" s="2">
        <v>1359</v>
      </c>
      <c r="F129" s="3">
        <v>1.2000000000000001E-11</v>
      </c>
      <c r="G129" s="3">
        <v>1.8E-9</v>
      </c>
      <c r="H129" s="2">
        <f t="shared" si="3"/>
        <v>0.1648270787343635</v>
      </c>
    </row>
    <row r="130" spans="1:8" x14ac:dyDescent="0.35">
      <c r="A130" s="2" t="s">
        <v>952</v>
      </c>
      <c r="B130" s="2" t="s">
        <v>855</v>
      </c>
      <c r="C130" s="2" t="s">
        <v>953</v>
      </c>
      <c r="D130" s="2">
        <v>146</v>
      </c>
      <c r="E130" s="2">
        <v>899</v>
      </c>
      <c r="F130" s="3">
        <v>1.1000000000000001E-7</v>
      </c>
      <c r="G130" s="3">
        <v>1.2E-5</v>
      </c>
      <c r="H130" s="2">
        <f t="shared" si="3"/>
        <v>0.16240266963292546</v>
      </c>
    </row>
    <row r="131" spans="1:8" x14ac:dyDescent="0.35">
      <c r="A131" s="2" t="s">
        <v>954</v>
      </c>
      <c r="B131" s="2" t="s">
        <v>855</v>
      </c>
      <c r="C131" s="2" t="s">
        <v>955</v>
      </c>
      <c r="D131" s="2">
        <v>146</v>
      </c>
      <c r="E131" s="2">
        <v>899</v>
      </c>
      <c r="F131" s="3">
        <v>1.1000000000000001E-7</v>
      </c>
      <c r="G131" s="3">
        <v>1.2E-5</v>
      </c>
      <c r="H131" s="2">
        <f t="shared" si="3"/>
        <v>0.16240266963292546</v>
      </c>
    </row>
    <row r="132" spans="1:8" x14ac:dyDescent="0.35">
      <c r="A132" s="2" t="s">
        <v>956</v>
      </c>
      <c r="B132" s="2" t="s">
        <v>855</v>
      </c>
      <c r="C132" s="2" t="s">
        <v>957</v>
      </c>
      <c r="D132" s="2">
        <v>146</v>
      </c>
      <c r="E132" s="2">
        <v>901</v>
      </c>
      <c r="F132" s="3">
        <v>1.3E-7</v>
      </c>
      <c r="G132" s="3">
        <v>1.2E-5</v>
      </c>
      <c r="H132" s="2">
        <f t="shared" ref="H132:H142" si="4">D132/E132</f>
        <v>0.16204217536071033</v>
      </c>
    </row>
    <row r="133" spans="1:8" x14ac:dyDescent="0.35">
      <c r="A133" s="2" t="s">
        <v>958</v>
      </c>
      <c r="B133" s="2" t="s">
        <v>855</v>
      </c>
      <c r="C133" s="2" t="s">
        <v>959</v>
      </c>
      <c r="D133" s="2">
        <v>146</v>
      </c>
      <c r="E133" s="2">
        <v>901</v>
      </c>
      <c r="F133" s="3">
        <v>1.3E-7</v>
      </c>
      <c r="G133" s="3">
        <v>1.2E-5</v>
      </c>
      <c r="H133" s="2">
        <f t="shared" si="4"/>
        <v>0.16204217536071033</v>
      </c>
    </row>
    <row r="134" spans="1:8" x14ac:dyDescent="0.35">
      <c r="A134" s="2" t="s">
        <v>938</v>
      </c>
      <c r="B134" s="2" t="s">
        <v>855</v>
      </c>
      <c r="C134" s="2" t="s">
        <v>939</v>
      </c>
      <c r="D134" s="2">
        <v>670</v>
      </c>
      <c r="E134" s="2">
        <v>4309</v>
      </c>
      <c r="F134" s="3">
        <v>8.1999999999999996E-29</v>
      </c>
      <c r="G134" s="3">
        <v>9.8999999999999995E-26</v>
      </c>
      <c r="H134" s="2">
        <f t="shared" si="4"/>
        <v>0.15548851241587375</v>
      </c>
    </row>
    <row r="135" spans="1:8" x14ac:dyDescent="0.35">
      <c r="A135" s="2" t="s">
        <v>930</v>
      </c>
      <c r="B135" s="2" t="s">
        <v>855</v>
      </c>
      <c r="C135" s="2" t="s">
        <v>931</v>
      </c>
      <c r="D135" s="2">
        <v>561</v>
      </c>
      <c r="E135" s="2">
        <v>3735</v>
      </c>
      <c r="F135" s="3">
        <v>1.2E-20</v>
      </c>
      <c r="G135" s="3">
        <v>7.2999999999999997E-18</v>
      </c>
      <c r="H135" s="2">
        <f t="shared" si="4"/>
        <v>0.1502008032128514</v>
      </c>
    </row>
    <row r="136" spans="1:8" x14ac:dyDescent="0.35">
      <c r="A136" s="2" t="s">
        <v>1155</v>
      </c>
      <c r="B136" s="2" t="s">
        <v>855</v>
      </c>
      <c r="C136" s="2" t="s">
        <v>1156</v>
      </c>
      <c r="D136" s="2">
        <v>372</v>
      </c>
      <c r="E136" s="2">
        <v>2954</v>
      </c>
      <c r="F136" s="3">
        <v>9.7000000000000003E-6</v>
      </c>
      <c r="G136" s="2">
        <v>8.3000000000000001E-4</v>
      </c>
      <c r="H136" s="2">
        <f t="shared" si="4"/>
        <v>0.12593094109681788</v>
      </c>
    </row>
    <row r="137" spans="1:8" x14ac:dyDescent="0.35">
      <c r="A137" s="2" t="s">
        <v>878</v>
      </c>
      <c r="B137" s="2" t="s">
        <v>855</v>
      </c>
      <c r="C137" s="2" t="s">
        <v>879</v>
      </c>
      <c r="D137" s="2">
        <v>1017</v>
      </c>
      <c r="E137" s="2">
        <v>8532</v>
      </c>
      <c r="F137" s="3">
        <v>2.5999999999999998E-10</v>
      </c>
      <c r="G137" s="3">
        <v>3.5000000000000002E-8</v>
      </c>
      <c r="H137" s="2">
        <f t="shared" si="4"/>
        <v>0.11919831223628692</v>
      </c>
    </row>
    <row r="138" spans="1:8" x14ac:dyDescent="0.35">
      <c r="A138" s="2" t="s">
        <v>946</v>
      </c>
      <c r="B138" s="2" t="s">
        <v>855</v>
      </c>
      <c r="C138" s="2" t="s">
        <v>947</v>
      </c>
      <c r="D138" s="2">
        <v>646</v>
      </c>
      <c r="E138" s="2">
        <v>5540</v>
      </c>
      <c r="F138" s="3">
        <v>3.0000000000000001E-5</v>
      </c>
      <c r="G138" s="2">
        <v>2.3999999999999998E-3</v>
      </c>
      <c r="H138" s="2">
        <f t="shared" si="4"/>
        <v>0.11660649819494585</v>
      </c>
    </row>
    <row r="139" spans="1:8" x14ac:dyDescent="0.35">
      <c r="A139" s="2" t="s">
        <v>950</v>
      </c>
      <c r="B139" s="2" t="s">
        <v>855</v>
      </c>
      <c r="C139" s="2" t="s">
        <v>951</v>
      </c>
      <c r="D139" s="2">
        <v>613</v>
      </c>
      <c r="E139" s="2">
        <v>5324</v>
      </c>
      <c r="F139" s="2">
        <v>1.8000000000000001E-4</v>
      </c>
      <c r="G139" s="2">
        <v>1.4E-2</v>
      </c>
      <c r="H139" s="2">
        <f t="shared" si="4"/>
        <v>0.11513899323816679</v>
      </c>
    </row>
    <row r="140" spans="1:8" x14ac:dyDescent="0.35">
      <c r="A140" s="2" t="s">
        <v>940</v>
      </c>
      <c r="B140" s="2" t="s">
        <v>855</v>
      </c>
      <c r="C140" s="2" t="s">
        <v>941</v>
      </c>
      <c r="D140" s="2">
        <v>678</v>
      </c>
      <c r="E140" s="2">
        <v>5962</v>
      </c>
      <c r="F140" s="2">
        <v>2.5000000000000001E-4</v>
      </c>
      <c r="G140" s="2">
        <v>1.7999999999999999E-2</v>
      </c>
      <c r="H140" s="2">
        <f t="shared" si="4"/>
        <v>0.11372022811137203</v>
      </c>
    </row>
    <row r="141" spans="1:8" x14ac:dyDescent="0.35">
      <c r="A141" s="2" t="s">
        <v>870</v>
      </c>
      <c r="B141" s="2" t="s">
        <v>855</v>
      </c>
      <c r="C141" s="2" t="s">
        <v>871</v>
      </c>
      <c r="D141" s="2">
        <v>2450</v>
      </c>
      <c r="E141" s="2">
        <v>22662</v>
      </c>
      <c r="F141" s="3">
        <v>1.5E-17</v>
      </c>
      <c r="G141" s="3">
        <v>4.6999999999999999E-15</v>
      </c>
      <c r="H141" s="2">
        <f t="shared" si="4"/>
        <v>0.10811049333686347</v>
      </c>
    </row>
    <row r="142" spans="1:8" x14ac:dyDescent="0.35">
      <c r="A142" s="2" t="s">
        <v>872</v>
      </c>
      <c r="B142" s="2" t="s">
        <v>855</v>
      </c>
      <c r="C142" s="2" t="s">
        <v>873</v>
      </c>
      <c r="D142" s="2">
        <v>2450</v>
      </c>
      <c r="E142" s="2">
        <v>22664</v>
      </c>
      <c r="F142" s="3">
        <v>1.6000000000000001E-17</v>
      </c>
      <c r="G142" s="3">
        <v>4.6999999999999999E-15</v>
      </c>
      <c r="H142" s="2">
        <f t="shared" si="4"/>
        <v>0.10810095305330039</v>
      </c>
    </row>
  </sheetData>
  <sortState xmlns:xlrd2="http://schemas.microsoft.com/office/spreadsheetml/2017/richdata2" ref="A4:H142">
    <sortCondition descending="1" ref="B4:B142"/>
  </sortState>
  <mergeCells count="1">
    <mergeCell ref="A1:XFD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E9854-77CF-43E6-983C-2E04975407E1}">
  <dimension ref="A1:H352"/>
  <sheetViews>
    <sheetView zoomScale="80" zoomScaleNormal="80" workbookViewId="0">
      <selection activeCell="J39" sqref="J39"/>
    </sheetView>
  </sheetViews>
  <sheetFormatPr defaultColWidth="8.58203125" defaultRowHeight="15.5" x14ac:dyDescent="0.35"/>
  <cols>
    <col min="1" max="2" width="8.58203125" style="2"/>
    <col min="3" max="3" width="39" style="2" customWidth="1"/>
    <col min="4" max="16384" width="8.58203125" style="2"/>
  </cols>
  <sheetData>
    <row r="1" spans="1:8" s="8" customFormat="1" ht="19.5" x14ac:dyDescent="0.45">
      <c r="A1" s="8" t="s">
        <v>1703</v>
      </c>
    </row>
    <row r="2" spans="1:8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1055</v>
      </c>
    </row>
    <row r="3" spans="1:8" x14ac:dyDescent="0.35">
      <c r="A3" s="2" t="s">
        <v>14</v>
      </c>
      <c r="B3" s="2" t="s">
        <v>8</v>
      </c>
      <c r="C3" s="2" t="s">
        <v>15</v>
      </c>
      <c r="D3" s="2">
        <v>393</v>
      </c>
      <c r="E3" s="2">
        <v>4057</v>
      </c>
      <c r="F3" s="2">
        <v>2.6E-36</v>
      </c>
      <c r="G3" s="2">
        <v>9.7999999999999996E-33</v>
      </c>
      <c r="H3" s="2">
        <v>9.6869608084791711E-2</v>
      </c>
    </row>
    <row r="4" spans="1:8" x14ac:dyDescent="0.35">
      <c r="A4" s="2" t="s">
        <v>52</v>
      </c>
      <c r="B4" s="2" t="s">
        <v>8</v>
      </c>
      <c r="C4" s="2" t="s">
        <v>53</v>
      </c>
      <c r="D4" s="2">
        <v>264</v>
      </c>
      <c r="E4" s="2">
        <v>2320</v>
      </c>
      <c r="F4" s="2">
        <v>1.3E-33</v>
      </c>
      <c r="G4" s="2">
        <v>2.4999999999999999E-30</v>
      </c>
      <c r="H4" s="2">
        <v>0.11379310344827587</v>
      </c>
    </row>
    <row r="5" spans="1:8" x14ac:dyDescent="0.35">
      <c r="A5" s="2" t="s">
        <v>1187</v>
      </c>
      <c r="B5" s="2" t="s">
        <v>8</v>
      </c>
      <c r="C5" s="2" t="s">
        <v>1188</v>
      </c>
      <c r="D5" s="2">
        <v>100</v>
      </c>
      <c r="E5" s="2">
        <v>506</v>
      </c>
      <c r="F5" s="2">
        <v>4.9000000000000003E-28</v>
      </c>
      <c r="G5" s="2">
        <v>6.2999999999999996E-25</v>
      </c>
      <c r="H5" s="2">
        <v>0.19762845849802371</v>
      </c>
    </row>
    <row r="6" spans="1:8" x14ac:dyDescent="0.35">
      <c r="A6" s="2" t="s">
        <v>1189</v>
      </c>
      <c r="B6" s="2" t="s">
        <v>8</v>
      </c>
      <c r="C6" s="2" t="s">
        <v>1190</v>
      </c>
      <c r="D6" s="2">
        <v>129</v>
      </c>
      <c r="E6" s="2">
        <v>882</v>
      </c>
      <c r="F6" s="2">
        <v>7.4999999999999999E-25</v>
      </c>
      <c r="G6" s="2">
        <v>7.1999999999999996E-22</v>
      </c>
      <c r="H6" s="2">
        <v>0.14625850340136054</v>
      </c>
    </row>
    <row r="7" spans="1:8" x14ac:dyDescent="0.35">
      <c r="A7" s="2" t="s">
        <v>58</v>
      </c>
      <c r="B7" s="2" t="s">
        <v>8</v>
      </c>
      <c r="C7" s="2" t="s">
        <v>59</v>
      </c>
      <c r="D7" s="2">
        <v>125</v>
      </c>
      <c r="E7" s="2">
        <v>859</v>
      </c>
      <c r="F7" s="2">
        <v>6.1000000000000004E-24</v>
      </c>
      <c r="G7" s="2">
        <v>3.7000000000000002E-21</v>
      </c>
      <c r="H7" s="2">
        <v>0.14551804423748546</v>
      </c>
    </row>
    <row r="8" spans="1:8" x14ac:dyDescent="0.35">
      <c r="A8" s="2" t="s">
        <v>44</v>
      </c>
      <c r="B8" s="2" t="s">
        <v>8</v>
      </c>
      <c r="C8" s="2" t="s">
        <v>45</v>
      </c>
      <c r="D8" s="2">
        <v>125</v>
      </c>
      <c r="E8" s="2">
        <v>860</v>
      </c>
      <c r="F8" s="2">
        <v>6.6999999999999994E-24</v>
      </c>
      <c r="G8" s="2">
        <v>3.7000000000000002E-21</v>
      </c>
      <c r="H8" s="2">
        <v>0.14534883720930233</v>
      </c>
    </row>
    <row r="9" spans="1:8" x14ac:dyDescent="0.35">
      <c r="A9" s="2" t="s">
        <v>46</v>
      </c>
      <c r="B9" s="2" t="s">
        <v>8</v>
      </c>
      <c r="C9" s="2" t="s">
        <v>47</v>
      </c>
      <c r="D9" s="2">
        <v>125</v>
      </c>
      <c r="E9" s="2">
        <v>859</v>
      </c>
      <c r="F9" s="2">
        <v>6.1000000000000004E-24</v>
      </c>
      <c r="G9" s="2">
        <v>3.7000000000000002E-21</v>
      </c>
      <c r="H9" s="2">
        <v>0.14551804423748546</v>
      </c>
    </row>
    <row r="10" spans="1:8" x14ac:dyDescent="0.35">
      <c r="A10" s="2" t="s">
        <v>128</v>
      </c>
      <c r="B10" s="2" t="s">
        <v>8</v>
      </c>
      <c r="C10" s="2" t="s">
        <v>129</v>
      </c>
      <c r="D10" s="2">
        <v>80</v>
      </c>
      <c r="E10" s="2">
        <v>417</v>
      </c>
      <c r="F10" s="2">
        <v>5.6999999999999996E-22</v>
      </c>
      <c r="G10" s="2">
        <v>2.7000000000000001E-19</v>
      </c>
      <c r="H10" s="2">
        <v>0.19184652278177458</v>
      </c>
    </row>
    <row r="11" spans="1:8" x14ac:dyDescent="0.35">
      <c r="A11" s="2" t="s">
        <v>16</v>
      </c>
      <c r="B11" s="2" t="s">
        <v>8</v>
      </c>
      <c r="C11" s="2" t="s">
        <v>1191</v>
      </c>
      <c r="D11" s="2">
        <v>213</v>
      </c>
      <c r="E11" s="2">
        <v>2085</v>
      </c>
      <c r="F11" s="2">
        <v>1.1E-21</v>
      </c>
      <c r="G11" s="2">
        <v>4.7E-19</v>
      </c>
      <c r="H11" s="2">
        <v>0.10215827338129496</v>
      </c>
    </row>
    <row r="12" spans="1:8" x14ac:dyDescent="0.35">
      <c r="A12" s="2" t="s">
        <v>10</v>
      </c>
      <c r="B12" s="2" t="s">
        <v>8</v>
      </c>
      <c r="C12" s="2" t="s">
        <v>11</v>
      </c>
      <c r="D12" s="2">
        <v>166</v>
      </c>
      <c r="E12" s="2">
        <v>1471</v>
      </c>
      <c r="F12" s="2">
        <v>8.4000000000000005E-21</v>
      </c>
      <c r="G12" s="2">
        <v>3.1999999999999999E-18</v>
      </c>
      <c r="H12" s="2">
        <v>0.11284840244731476</v>
      </c>
    </row>
    <row r="13" spans="1:8" x14ac:dyDescent="0.35">
      <c r="A13" s="2" t="s">
        <v>28</v>
      </c>
      <c r="B13" s="2" t="s">
        <v>8</v>
      </c>
      <c r="C13" s="2" t="s">
        <v>29</v>
      </c>
      <c r="D13" s="2">
        <v>709</v>
      </c>
      <c r="E13" s="2">
        <v>10614</v>
      </c>
      <c r="F13" s="2">
        <v>1.5E-19</v>
      </c>
      <c r="G13" s="2">
        <v>5.2000000000000001E-17</v>
      </c>
      <c r="H13" s="2">
        <v>6.6798567929150177E-2</v>
      </c>
    </row>
    <row r="14" spans="1:8" x14ac:dyDescent="0.35">
      <c r="A14" s="2" t="s">
        <v>18</v>
      </c>
      <c r="B14" s="2" t="s">
        <v>8</v>
      </c>
      <c r="C14" s="2" t="s">
        <v>19</v>
      </c>
      <c r="D14" s="2">
        <v>58</v>
      </c>
      <c r="E14" s="2">
        <v>279</v>
      </c>
      <c r="F14" s="2">
        <v>1.1E-17</v>
      </c>
      <c r="G14" s="2">
        <v>3.6000000000000001E-15</v>
      </c>
      <c r="H14" s="2">
        <v>0.2078853046594982</v>
      </c>
    </row>
    <row r="15" spans="1:8" x14ac:dyDescent="0.35">
      <c r="A15" s="2" t="s">
        <v>96</v>
      </c>
      <c r="B15" s="2" t="s">
        <v>8</v>
      </c>
      <c r="C15" s="2" t="s">
        <v>97</v>
      </c>
      <c r="D15" s="2">
        <v>109</v>
      </c>
      <c r="E15" s="2">
        <v>866</v>
      </c>
      <c r="F15" s="2">
        <v>6.7999999999999996E-17</v>
      </c>
      <c r="G15" s="2">
        <v>2E-14</v>
      </c>
      <c r="H15" s="2">
        <v>0.12586605080831409</v>
      </c>
    </row>
    <row r="16" spans="1:8" x14ac:dyDescent="0.35">
      <c r="A16" s="2" t="s">
        <v>1192</v>
      </c>
      <c r="B16" s="2" t="s">
        <v>8</v>
      </c>
      <c r="C16" s="2" t="s">
        <v>1193</v>
      </c>
      <c r="D16" s="2">
        <v>71</v>
      </c>
      <c r="E16" s="2">
        <v>438</v>
      </c>
      <c r="F16" s="2">
        <v>3.2000000000000002E-16</v>
      </c>
      <c r="G16" s="2">
        <v>8.6999999999999995E-14</v>
      </c>
      <c r="H16" s="2">
        <v>0.16210045662100456</v>
      </c>
    </row>
    <row r="17" spans="1:8" x14ac:dyDescent="0.35">
      <c r="A17" s="2" t="s">
        <v>1194</v>
      </c>
      <c r="B17" s="2" t="s">
        <v>8</v>
      </c>
      <c r="C17" s="2" t="s">
        <v>1195</v>
      </c>
      <c r="D17" s="2">
        <v>75</v>
      </c>
      <c r="E17" s="2">
        <v>489</v>
      </c>
      <c r="F17" s="2">
        <v>6.5000000000000001E-16</v>
      </c>
      <c r="G17" s="2">
        <v>1.7000000000000001E-13</v>
      </c>
      <c r="H17" s="2">
        <v>0.15337423312883436</v>
      </c>
    </row>
    <row r="18" spans="1:8" x14ac:dyDescent="0.35">
      <c r="A18" s="2" t="s">
        <v>158</v>
      </c>
      <c r="B18" s="2" t="s">
        <v>8</v>
      </c>
      <c r="C18" s="2" t="s">
        <v>159</v>
      </c>
      <c r="D18" s="2">
        <v>66</v>
      </c>
      <c r="E18" s="2">
        <v>417</v>
      </c>
      <c r="F18" s="2">
        <v>9.7000000000000006E-15</v>
      </c>
      <c r="G18" s="2">
        <v>2.1999999999999999E-12</v>
      </c>
      <c r="H18" s="2">
        <v>0.15827338129496402</v>
      </c>
    </row>
    <row r="19" spans="1:8" x14ac:dyDescent="0.35">
      <c r="A19" s="2" t="s">
        <v>154</v>
      </c>
      <c r="B19" s="2" t="s">
        <v>8</v>
      </c>
      <c r="C19" s="2" t="s">
        <v>155</v>
      </c>
      <c r="D19" s="2">
        <v>66</v>
      </c>
      <c r="E19" s="2">
        <v>417</v>
      </c>
      <c r="F19" s="2">
        <v>9.7000000000000006E-15</v>
      </c>
      <c r="G19" s="2">
        <v>2.1999999999999999E-12</v>
      </c>
      <c r="H19" s="2">
        <v>0.15827338129496402</v>
      </c>
    </row>
    <row r="20" spans="1:8" x14ac:dyDescent="0.35">
      <c r="A20" s="2" t="s">
        <v>1196</v>
      </c>
      <c r="B20" s="2" t="s">
        <v>8</v>
      </c>
      <c r="C20" s="2" t="s">
        <v>1197</v>
      </c>
      <c r="D20" s="2">
        <v>88</v>
      </c>
      <c r="E20" s="2">
        <v>682</v>
      </c>
      <c r="F20" s="2">
        <v>2E-14</v>
      </c>
      <c r="G20" s="2">
        <v>4.1999999999999999E-12</v>
      </c>
      <c r="H20" s="2">
        <v>0.12903225806451613</v>
      </c>
    </row>
    <row r="21" spans="1:8" x14ac:dyDescent="0.35">
      <c r="A21" s="2" t="s">
        <v>1091</v>
      </c>
      <c r="B21" s="2" t="s">
        <v>8</v>
      </c>
      <c r="C21" s="2" t="s">
        <v>1092</v>
      </c>
      <c r="D21" s="2">
        <v>33</v>
      </c>
      <c r="E21" s="2">
        <v>115</v>
      </c>
      <c r="F21" s="2">
        <v>6.2999999999999997E-14</v>
      </c>
      <c r="G21" s="2">
        <v>1.3E-11</v>
      </c>
      <c r="H21" s="2">
        <v>0.28695652173913044</v>
      </c>
    </row>
    <row r="22" spans="1:8" x14ac:dyDescent="0.35">
      <c r="A22" s="2" t="s">
        <v>1198</v>
      </c>
      <c r="B22" s="2" t="s">
        <v>8</v>
      </c>
      <c r="C22" s="2" t="s">
        <v>1199</v>
      </c>
      <c r="D22" s="2">
        <v>72</v>
      </c>
      <c r="E22" s="2">
        <v>521</v>
      </c>
      <c r="F22" s="2">
        <v>2.4999999999999999E-13</v>
      </c>
      <c r="G22" s="2">
        <v>4.8000000000000002E-11</v>
      </c>
      <c r="H22" s="2">
        <v>0.13819577735124761</v>
      </c>
    </row>
    <row r="23" spans="1:8" x14ac:dyDescent="0.35">
      <c r="A23" s="2" t="s">
        <v>1069</v>
      </c>
      <c r="B23" s="2" t="s">
        <v>8</v>
      </c>
      <c r="C23" s="2" t="s">
        <v>1200</v>
      </c>
      <c r="D23" s="2">
        <v>44</v>
      </c>
      <c r="E23" s="2">
        <v>220</v>
      </c>
      <c r="F23" s="2">
        <v>2.9999999999999998E-13</v>
      </c>
      <c r="G23" s="2">
        <v>5.4000000000000001E-11</v>
      </c>
      <c r="H23" s="2">
        <v>0.2</v>
      </c>
    </row>
    <row r="24" spans="1:8" x14ac:dyDescent="0.35">
      <c r="A24" s="2" t="s">
        <v>1201</v>
      </c>
      <c r="B24" s="2" t="s">
        <v>8</v>
      </c>
      <c r="C24" s="2" t="s">
        <v>1202</v>
      </c>
      <c r="D24" s="2">
        <v>30</v>
      </c>
      <c r="E24" s="2">
        <v>104</v>
      </c>
      <c r="F24" s="2">
        <v>7.5999999999999999E-13</v>
      </c>
      <c r="G24" s="2">
        <v>1.2999999999999999E-10</v>
      </c>
      <c r="H24" s="2">
        <v>0.28846153846153844</v>
      </c>
    </row>
    <row r="25" spans="1:8" x14ac:dyDescent="0.35">
      <c r="A25" s="2" t="s">
        <v>290</v>
      </c>
      <c r="B25" s="2" t="s">
        <v>8</v>
      </c>
      <c r="C25" s="2" t="s">
        <v>291</v>
      </c>
      <c r="D25" s="2">
        <v>63</v>
      </c>
      <c r="E25" s="2">
        <v>430</v>
      </c>
      <c r="F25" s="2">
        <v>8.2000000000000004E-13</v>
      </c>
      <c r="G25" s="2">
        <v>1.4000000000000001E-10</v>
      </c>
      <c r="H25" s="2">
        <v>0.14651162790697675</v>
      </c>
    </row>
    <row r="26" spans="1:8" x14ac:dyDescent="0.35">
      <c r="A26" s="2" t="s">
        <v>38</v>
      </c>
      <c r="B26" s="2" t="s">
        <v>8</v>
      </c>
      <c r="C26" s="2" t="s">
        <v>39</v>
      </c>
      <c r="D26" s="2">
        <v>67</v>
      </c>
      <c r="E26" s="2">
        <v>485</v>
      </c>
      <c r="F26" s="2">
        <v>1.7E-12</v>
      </c>
      <c r="G26" s="2">
        <v>2.8000000000000002E-10</v>
      </c>
      <c r="H26" s="2">
        <v>0.13814432989690723</v>
      </c>
    </row>
    <row r="27" spans="1:8" x14ac:dyDescent="0.35">
      <c r="A27" s="2" t="s">
        <v>1203</v>
      </c>
      <c r="B27" s="2" t="s">
        <v>8</v>
      </c>
      <c r="C27" s="2" t="s">
        <v>1204</v>
      </c>
      <c r="D27" s="2">
        <v>59</v>
      </c>
      <c r="E27" s="2">
        <v>394</v>
      </c>
      <c r="F27" s="2">
        <v>2E-12</v>
      </c>
      <c r="G27" s="2">
        <v>3E-10</v>
      </c>
      <c r="H27" s="2">
        <v>0.14974619289340102</v>
      </c>
    </row>
    <row r="28" spans="1:8" x14ac:dyDescent="0.35">
      <c r="A28" s="2" t="s">
        <v>1205</v>
      </c>
      <c r="B28" s="2" t="s">
        <v>8</v>
      </c>
      <c r="C28" s="2" t="s">
        <v>1206</v>
      </c>
      <c r="D28" s="2">
        <v>26</v>
      </c>
      <c r="E28" s="2">
        <v>79</v>
      </c>
      <c r="F28" s="2">
        <v>2.0999999999999999E-12</v>
      </c>
      <c r="G28" s="2">
        <v>3.1999999999999998E-10</v>
      </c>
      <c r="H28" s="2">
        <v>0.32911392405063289</v>
      </c>
    </row>
    <row r="29" spans="1:8" x14ac:dyDescent="0.35">
      <c r="A29" s="2" t="s">
        <v>1207</v>
      </c>
      <c r="B29" s="2" t="s">
        <v>8</v>
      </c>
      <c r="C29" s="2" t="s">
        <v>1208</v>
      </c>
      <c r="D29" s="2">
        <v>20</v>
      </c>
      <c r="E29" s="2">
        <v>41</v>
      </c>
      <c r="F29" s="2">
        <v>2.4999999999999998E-12</v>
      </c>
      <c r="G29" s="2">
        <v>3.3E-10</v>
      </c>
      <c r="H29" s="2">
        <v>0.48780487804878048</v>
      </c>
    </row>
    <row r="30" spans="1:8" x14ac:dyDescent="0.35">
      <c r="A30" s="2" t="s">
        <v>1134</v>
      </c>
      <c r="B30" s="2" t="s">
        <v>8</v>
      </c>
      <c r="C30" s="2" t="s">
        <v>1135</v>
      </c>
      <c r="D30" s="2">
        <v>20</v>
      </c>
      <c r="E30" s="2">
        <v>41</v>
      </c>
      <c r="F30" s="2">
        <v>2.4999999999999998E-12</v>
      </c>
      <c r="G30" s="2">
        <v>3.3E-10</v>
      </c>
      <c r="H30" s="2">
        <v>0.48780487804878048</v>
      </c>
    </row>
    <row r="31" spans="1:8" x14ac:dyDescent="0.35">
      <c r="A31" s="2" t="s">
        <v>1133</v>
      </c>
      <c r="B31" s="2" t="s">
        <v>8</v>
      </c>
      <c r="C31" s="2" t="s">
        <v>1209</v>
      </c>
      <c r="D31" s="2">
        <v>20</v>
      </c>
      <c r="E31" s="2">
        <v>41</v>
      </c>
      <c r="F31" s="2">
        <v>2.4999999999999998E-12</v>
      </c>
      <c r="G31" s="2">
        <v>3.3E-10</v>
      </c>
      <c r="H31" s="2">
        <v>0.48780487804878048</v>
      </c>
    </row>
    <row r="32" spans="1:8" x14ac:dyDescent="0.35">
      <c r="A32" s="2" t="s">
        <v>1210</v>
      </c>
      <c r="B32" s="2" t="s">
        <v>8</v>
      </c>
      <c r="C32" s="2" t="s">
        <v>1211</v>
      </c>
      <c r="D32" s="2">
        <v>23</v>
      </c>
      <c r="E32" s="2">
        <v>62</v>
      </c>
      <c r="F32" s="2">
        <v>5.3999999999999996E-12</v>
      </c>
      <c r="G32" s="2">
        <v>6.5000000000000003E-10</v>
      </c>
      <c r="H32" s="2">
        <v>0.37096774193548387</v>
      </c>
    </row>
    <row r="33" spans="1:8" x14ac:dyDescent="0.35">
      <c r="A33" s="2" t="s">
        <v>1119</v>
      </c>
      <c r="B33" s="2" t="s">
        <v>8</v>
      </c>
      <c r="C33" s="2" t="s">
        <v>1212</v>
      </c>
      <c r="D33" s="2">
        <v>23</v>
      </c>
      <c r="E33" s="2">
        <v>62</v>
      </c>
      <c r="F33" s="2">
        <v>5.3999999999999996E-12</v>
      </c>
      <c r="G33" s="2">
        <v>6.5000000000000003E-10</v>
      </c>
      <c r="H33" s="2">
        <v>0.37096774193548387</v>
      </c>
    </row>
    <row r="34" spans="1:8" x14ac:dyDescent="0.35">
      <c r="A34" s="2" t="s">
        <v>1120</v>
      </c>
      <c r="B34" s="2" t="s">
        <v>8</v>
      </c>
      <c r="C34" s="2" t="s">
        <v>1121</v>
      </c>
      <c r="D34" s="2">
        <v>23</v>
      </c>
      <c r="E34" s="2">
        <v>62</v>
      </c>
      <c r="F34" s="2">
        <v>5.3999999999999996E-12</v>
      </c>
      <c r="G34" s="2">
        <v>6.5000000000000003E-10</v>
      </c>
      <c r="H34" s="2">
        <v>0.37096774193548387</v>
      </c>
    </row>
    <row r="35" spans="1:8" x14ac:dyDescent="0.35">
      <c r="A35" s="2" t="s">
        <v>122</v>
      </c>
      <c r="B35" s="2" t="s">
        <v>8</v>
      </c>
      <c r="C35" s="2" t="s">
        <v>123</v>
      </c>
      <c r="D35" s="2">
        <v>59</v>
      </c>
      <c r="E35" s="2">
        <v>408</v>
      </c>
      <c r="F35" s="2">
        <v>7.0000000000000001E-12</v>
      </c>
      <c r="G35" s="2">
        <v>8.1999999999999996E-10</v>
      </c>
      <c r="H35" s="2">
        <v>0.14460784313725492</v>
      </c>
    </row>
    <row r="36" spans="1:8" x14ac:dyDescent="0.35">
      <c r="A36" s="2" t="s">
        <v>138</v>
      </c>
      <c r="B36" s="2" t="s">
        <v>8</v>
      </c>
      <c r="C36" s="2" t="s">
        <v>139</v>
      </c>
      <c r="D36" s="2">
        <v>37</v>
      </c>
      <c r="E36" s="2">
        <v>177</v>
      </c>
      <c r="F36" s="2">
        <v>7.3E-12</v>
      </c>
      <c r="G36" s="2">
        <v>8.3000000000000003E-10</v>
      </c>
      <c r="H36" s="2">
        <v>0.20903954802259886</v>
      </c>
    </row>
    <row r="37" spans="1:8" x14ac:dyDescent="0.35">
      <c r="A37" s="2" t="s">
        <v>270</v>
      </c>
      <c r="B37" s="2" t="s">
        <v>8</v>
      </c>
      <c r="C37" s="2" t="s">
        <v>271</v>
      </c>
      <c r="D37" s="2">
        <v>51</v>
      </c>
      <c r="E37" s="2">
        <v>332</v>
      </c>
      <c r="F37" s="2">
        <v>2.7E-11</v>
      </c>
      <c r="G37" s="2">
        <v>3E-9</v>
      </c>
      <c r="H37" s="2">
        <v>0.1536144578313253</v>
      </c>
    </row>
    <row r="38" spans="1:8" x14ac:dyDescent="0.35">
      <c r="A38" s="2" t="s">
        <v>86</v>
      </c>
      <c r="B38" s="2" t="s">
        <v>8</v>
      </c>
      <c r="C38" s="2" t="s">
        <v>87</v>
      </c>
      <c r="D38" s="2">
        <v>45</v>
      </c>
      <c r="E38" s="2">
        <v>277</v>
      </c>
      <c r="F38" s="2">
        <v>7.8000000000000002E-11</v>
      </c>
      <c r="G38" s="2">
        <v>8.4000000000000008E-9</v>
      </c>
      <c r="H38" s="2">
        <v>0.16245487364620939</v>
      </c>
    </row>
    <row r="39" spans="1:8" x14ac:dyDescent="0.35">
      <c r="A39" s="2" t="s">
        <v>88</v>
      </c>
      <c r="B39" s="2" t="s">
        <v>8</v>
      </c>
      <c r="C39" s="2" t="s">
        <v>89</v>
      </c>
      <c r="D39" s="2">
        <v>41</v>
      </c>
      <c r="E39" s="2">
        <v>238</v>
      </c>
      <c r="F39" s="2">
        <v>1.0999999999999999E-10</v>
      </c>
      <c r="G39" s="2">
        <v>1.2E-8</v>
      </c>
      <c r="H39" s="2">
        <v>0.17226890756302521</v>
      </c>
    </row>
    <row r="40" spans="1:8" x14ac:dyDescent="0.35">
      <c r="A40" s="2" t="s">
        <v>42</v>
      </c>
      <c r="B40" s="2" t="s">
        <v>8</v>
      </c>
      <c r="C40" s="2" t="s">
        <v>43</v>
      </c>
      <c r="D40" s="2">
        <v>548</v>
      </c>
      <c r="E40" s="2">
        <v>8722</v>
      </c>
      <c r="F40" s="2">
        <v>6.3E-10</v>
      </c>
      <c r="G40" s="2">
        <v>6.4000000000000004E-8</v>
      </c>
      <c r="H40" s="2">
        <v>6.2829626232515479E-2</v>
      </c>
    </row>
    <row r="41" spans="1:8" x14ac:dyDescent="0.35">
      <c r="A41" s="2" t="s">
        <v>60</v>
      </c>
      <c r="B41" s="2" t="s">
        <v>8</v>
      </c>
      <c r="C41" s="2" t="s">
        <v>61</v>
      </c>
      <c r="D41" s="2">
        <v>47</v>
      </c>
      <c r="E41" s="2">
        <v>328</v>
      </c>
      <c r="F41" s="2">
        <v>1.2E-9</v>
      </c>
      <c r="G41" s="2">
        <v>1.1999999999999999E-7</v>
      </c>
      <c r="H41" s="2">
        <v>0.14329268292682926</v>
      </c>
    </row>
    <row r="42" spans="1:8" x14ac:dyDescent="0.35">
      <c r="A42" s="2" t="s">
        <v>1213</v>
      </c>
      <c r="B42" s="2" t="s">
        <v>8</v>
      </c>
      <c r="C42" s="2" t="s">
        <v>1214</v>
      </c>
      <c r="D42" s="2">
        <v>38</v>
      </c>
      <c r="E42" s="2">
        <v>229</v>
      </c>
      <c r="F42" s="2">
        <v>1.3000000000000001E-9</v>
      </c>
      <c r="G42" s="2">
        <v>1.3E-7</v>
      </c>
      <c r="H42" s="2">
        <v>0.16593886462882096</v>
      </c>
    </row>
    <row r="43" spans="1:8" x14ac:dyDescent="0.35">
      <c r="A43" s="2" t="s">
        <v>56</v>
      </c>
      <c r="B43" s="2" t="s">
        <v>8</v>
      </c>
      <c r="C43" s="2" t="s">
        <v>57</v>
      </c>
      <c r="D43" s="2">
        <v>53</v>
      </c>
      <c r="E43" s="2">
        <v>408</v>
      </c>
      <c r="F43" s="2">
        <v>2.5000000000000001E-9</v>
      </c>
      <c r="G43" s="2">
        <v>2.2999999999999999E-7</v>
      </c>
      <c r="H43" s="2">
        <v>0.12990196078431374</v>
      </c>
    </row>
    <row r="44" spans="1:8" x14ac:dyDescent="0.35">
      <c r="A44" s="2" t="s">
        <v>156</v>
      </c>
      <c r="B44" s="2" t="s">
        <v>8</v>
      </c>
      <c r="C44" s="2" t="s">
        <v>157</v>
      </c>
      <c r="D44" s="2">
        <v>85</v>
      </c>
      <c r="E44" s="2">
        <v>841</v>
      </c>
      <c r="F44" s="2">
        <v>4.2999999999999996E-9</v>
      </c>
      <c r="G44" s="2">
        <v>3.9000000000000002E-7</v>
      </c>
      <c r="H44" s="2">
        <v>0.10107015457788347</v>
      </c>
    </row>
    <row r="45" spans="1:8" x14ac:dyDescent="0.35">
      <c r="A45" s="2" t="s">
        <v>1138</v>
      </c>
      <c r="B45" s="2" t="s">
        <v>8</v>
      </c>
      <c r="C45" s="2" t="s">
        <v>1139</v>
      </c>
      <c r="D45" s="2">
        <v>70</v>
      </c>
      <c r="E45" s="2">
        <v>638</v>
      </c>
      <c r="F45" s="2">
        <v>5.2000000000000002E-9</v>
      </c>
      <c r="G45" s="2">
        <v>4.4999999999999998E-7</v>
      </c>
      <c r="H45" s="2">
        <v>0.109717868338558</v>
      </c>
    </row>
    <row r="46" spans="1:8" x14ac:dyDescent="0.35">
      <c r="A46" s="2" t="s">
        <v>26</v>
      </c>
      <c r="B46" s="2" t="s">
        <v>8</v>
      </c>
      <c r="C46" s="2" t="s">
        <v>27</v>
      </c>
      <c r="D46" s="2">
        <v>697</v>
      </c>
      <c r="E46" s="2">
        <v>11684</v>
      </c>
      <c r="F46" s="2">
        <v>5.1000000000000002E-9</v>
      </c>
      <c r="G46" s="2">
        <v>4.4999999999999998E-7</v>
      </c>
      <c r="H46" s="2">
        <v>5.9654228004108183E-2</v>
      </c>
    </row>
    <row r="47" spans="1:8" x14ac:dyDescent="0.35">
      <c r="A47" s="2" t="s">
        <v>68</v>
      </c>
      <c r="B47" s="2" t="s">
        <v>8</v>
      </c>
      <c r="C47" s="2" t="s">
        <v>69</v>
      </c>
      <c r="D47" s="2">
        <v>30</v>
      </c>
      <c r="E47" s="2">
        <v>162</v>
      </c>
      <c r="F47" s="2">
        <v>8.0000000000000005E-9</v>
      </c>
      <c r="G47" s="2">
        <v>6.7999999999999995E-7</v>
      </c>
      <c r="H47" s="2">
        <v>0.18518518518518517</v>
      </c>
    </row>
    <row r="48" spans="1:8" x14ac:dyDescent="0.35">
      <c r="A48" s="2" t="s">
        <v>413</v>
      </c>
      <c r="B48" s="2" t="s">
        <v>8</v>
      </c>
      <c r="C48" s="2" t="s">
        <v>414</v>
      </c>
      <c r="D48" s="2">
        <v>77</v>
      </c>
      <c r="E48" s="2">
        <v>746</v>
      </c>
      <c r="F48" s="2">
        <v>1E-8</v>
      </c>
      <c r="G48" s="2">
        <v>8.4E-7</v>
      </c>
      <c r="H48" s="2">
        <v>0.1032171581769437</v>
      </c>
    </row>
    <row r="49" spans="1:8" x14ac:dyDescent="0.35">
      <c r="A49" s="2" t="s">
        <v>1215</v>
      </c>
      <c r="B49" s="2" t="s">
        <v>8</v>
      </c>
      <c r="C49" s="2" t="s">
        <v>1216</v>
      </c>
      <c r="D49" s="2">
        <v>66</v>
      </c>
      <c r="E49" s="2">
        <v>599</v>
      </c>
      <c r="F49" s="2">
        <v>1.2E-8</v>
      </c>
      <c r="G49" s="2">
        <v>9.7000000000000003E-7</v>
      </c>
      <c r="H49" s="2">
        <v>0.11018363939899833</v>
      </c>
    </row>
    <row r="50" spans="1:8" x14ac:dyDescent="0.35">
      <c r="A50" s="2" t="s">
        <v>34</v>
      </c>
      <c r="B50" s="2" t="s">
        <v>8</v>
      </c>
      <c r="C50" s="2" t="s">
        <v>35</v>
      </c>
      <c r="D50" s="2">
        <v>43</v>
      </c>
      <c r="E50" s="2">
        <v>308</v>
      </c>
      <c r="F50" s="2">
        <v>1.2E-8</v>
      </c>
      <c r="G50" s="2">
        <v>9.7000000000000003E-7</v>
      </c>
      <c r="H50" s="2">
        <v>0.1396103896103896</v>
      </c>
    </row>
    <row r="51" spans="1:8" x14ac:dyDescent="0.35">
      <c r="A51" s="2" t="s">
        <v>1217</v>
      </c>
      <c r="B51" s="2" t="s">
        <v>8</v>
      </c>
      <c r="C51" s="2" t="s">
        <v>1218</v>
      </c>
      <c r="D51" s="2">
        <v>39</v>
      </c>
      <c r="E51" s="2">
        <v>270</v>
      </c>
      <c r="F51" s="2">
        <v>2.4999999999999999E-8</v>
      </c>
      <c r="G51" s="2">
        <v>1.9999999999999999E-6</v>
      </c>
      <c r="H51" s="2">
        <v>0.14444444444444443</v>
      </c>
    </row>
    <row r="52" spans="1:8" x14ac:dyDescent="0.35">
      <c r="A52" s="2" t="s">
        <v>1219</v>
      </c>
      <c r="B52" s="2" t="s">
        <v>8</v>
      </c>
      <c r="C52" s="2" t="s">
        <v>1220</v>
      </c>
      <c r="D52" s="2">
        <v>25</v>
      </c>
      <c r="E52" s="2">
        <v>123</v>
      </c>
      <c r="F52" s="2">
        <v>2.7999999999999999E-8</v>
      </c>
      <c r="G52" s="2">
        <v>2.2000000000000001E-6</v>
      </c>
      <c r="H52" s="2">
        <v>0.2032520325203252</v>
      </c>
    </row>
    <row r="53" spans="1:8" x14ac:dyDescent="0.35">
      <c r="A53" s="2" t="s">
        <v>64</v>
      </c>
      <c r="B53" s="2" t="s">
        <v>8</v>
      </c>
      <c r="C53" s="2" t="s">
        <v>65</v>
      </c>
      <c r="D53" s="2">
        <v>40</v>
      </c>
      <c r="E53" s="2">
        <v>285</v>
      </c>
      <c r="F53" s="2">
        <v>3.4E-8</v>
      </c>
      <c r="G53" s="2">
        <v>2.5000000000000002E-6</v>
      </c>
      <c r="H53" s="2">
        <v>0.14035087719298245</v>
      </c>
    </row>
    <row r="54" spans="1:8" x14ac:dyDescent="0.35">
      <c r="A54" s="2" t="s">
        <v>70</v>
      </c>
      <c r="B54" s="2" t="s">
        <v>8</v>
      </c>
      <c r="C54" s="2" t="s">
        <v>71</v>
      </c>
      <c r="D54" s="2">
        <v>35</v>
      </c>
      <c r="E54" s="2">
        <v>229</v>
      </c>
      <c r="F54" s="2">
        <v>3.7E-8</v>
      </c>
      <c r="G54" s="2">
        <v>2.7E-6</v>
      </c>
      <c r="H54" s="2">
        <v>0.15283842794759825</v>
      </c>
    </row>
    <row r="55" spans="1:8" x14ac:dyDescent="0.35">
      <c r="A55" s="2" t="s">
        <v>1221</v>
      </c>
      <c r="B55" s="2" t="s">
        <v>8</v>
      </c>
      <c r="C55" s="2" t="s">
        <v>1222</v>
      </c>
      <c r="D55" s="2">
        <v>22</v>
      </c>
      <c r="E55" s="2">
        <v>98</v>
      </c>
      <c r="F55" s="2">
        <v>4.1999999999999999E-8</v>
      </c>
      <c r="G55" s="2">
        <v>2.9000000000000002E-6</v>
      </c>
      <c r="H55" s="2">
        <v>0.22448979591836735</v>
      </c>
    </row>
    <row r="56" spans="1:8" x14ac:dyDescent="0.35">
      <c r="A56" s="2" t="s">
        <v>1223</v>
      </c>
      <c r="B56" s="2" t="s">
        <v>8</v>
      </c>
      <c r="C56" s="2" t="s">
        <v>1224</v>
      </c>
      <c r="D56" s="2">
        <v>22</v>
      </c>
      <c r="E56" s="2">
        <v>98</v>
      </c>
      <c r="F56" s="2">
        <v>4.1999999999999999E-8</v>
      </c>
      <c r="G56" s="2">
        <v>2.9000000000000002E-6</v>
      </c>
      <c r="H56" s="2">
        <v>0.22448979591836735</v>
      </c>
    </row>
    <row r="57" spans="1:8" x14ac:dyDescent="0.35">
      <c r="A57" s="2" t="s">
        <v>599</v>
      </c>
      <c r="B57" s="2" t="s">
        <v>8</v>
      </c>
      <c r="C57" s="2" t="s">
        <v>600</v>
      </c>
      <c r="D57" s="2">
        <v>32</v>
      </c>
      <c r="E57" s="2">
        <v>197</v>
      </c>
      <c r="F57" s="2">
        <v>4.1000000000000003E-8</v>
      </c>
      <c r="G57" s="2">
        <v>2.9000000000000002E-6</v>
      </c>
      <c r="H57" s="2">
        <v>0.16243654822335024</v>
      </c>
    </row>
    <row r="58" spans="1:8" x14ac:dyDescent="0.35">
      <c r="A58" s="2" t="s">
        <v>164</v>
      </c>
      <c r="B58" s="2" t="s">
        <v>8</v>
      </c>
      <c r="C58" s="2" t="s">
        <v>165</v>
      </c>
      <c r="D58" s="2">
        <v>52</v>
      </c>
      <c r="E58" s="2">
        <v>439</v>
      </c>
      <c r="F58" s="2">
        <v>5.4E-8</v>
      </c>
      <c r="G58" s="2">
        <v>3.7000000000000002E-6</v>
      </c>
      <c r="H58" s="2">
        <v>0.11845102505694761</v>
      </c>
    </row>
    <row r="59" spans="1:8" x14ac:dyDescent="0.35">
      <c r="A59" s="2" t="s">
        <v>316</v>
      </c>
      <c r="B59" s="2" t="s">
        <v>8</v>
      </c>
      <c r="C59" s="2" t="s">
        <v>317</v>
      </c>
      <c r="D59" s="2">
        <v>25</v>
      </c>
      <c r="E59" s="2">
        <v>128</v>
      </c>
      <c r="F59" s="2">
        <v>5.5999999999999999E-8</v>
      </c>
      <c r="G59" s="2">
        <v>3.8E-6</v>
      </c>
      <c r="H59" s="2">
        <v>0.1953125</v>
      </c>
    </row>
    <row r="60" spans="1:8" x14ac:dyDescent="0.35">
      <c r="A60" s="2" t="s">
        <v>66</v>
      </c>
      <c r="B60" s="2" t="s">
        <v>8</v>
      </c>
      <c r="C60" s="2" t="s">
        <v>67</v>
      </c>
      <c r="D60" s="2">
        <v>35</v>
      </c>
      <c r="E60" s="2">
        <v>240</v>
      </c>
      <c r="F60" s="2">
        <v>9.9999999999999995E-8</v>
      </c>
      <c r="G60" s="2">
        <v>6.9E-6</v>
      </c>
      <c r="H60" s="2">
        <v>0.14583333333333334</v>
      </c>
    </row>
    <row r="61" spans="1:8" x14ac:dyDescent="0.35">
      <c r="A61" s="2" t="s">
        <v>1225</v>
      </c>
      <c r="B61" s="2" t="s">
        <v>8</v>
      </c>
      <c r="C61" s="2" t="s">
        <v>1226</v>
      </c>
      <c r="D61" s="2">
        <v>15</v>
      </c>
      <c r="E61" s="2">
        <v>47</v>
      </c>
      <c r="F61" s="2">
        <v>1.3E-7</v>
      </c>
      <c r="G61" s="2">
        <v>8.6000000000000007E-6</v>
      </c>
      <c r="H61" s="2">
        <v>0.31914893617021278</v>
      </c>
    </row>
    <row r="62" spans="1:8" x14ac:dyDescent="0.35">
      <c r="A62" s="2" t="s">
        <v>593</v>
      </c>
      <c r="B62" s="2" t="s">
        <v>8</v>
      </c>
      <c r="C62" s="2" t="s">
        <v>594</v>
      </c>
      <c r="D62" s="2">
        <v>24</v>
      </c>
      <c r="E62" s="2">
        <v>125</v>
      </c>
      <c r="F62" s="2">
        <v>1.4000000000000001E-7</v>
      </c>
      <c r="G62" s="2">
        <v>8.6000000000000007E-6</v>
      </c>
      <c r="H62" s="2">
        <v>0.192</v>
      </c>
    </row>
    <row r="63" spans="1:8" x14ac:dyDescent="0.35">
      <c r="A63" s="2" t="s">
        <v>1079</v>
      </c>
      <c r="B63" s="2" t="s">
        <v>8</v>
      </c>
      <c r="C63" s="2" t="s">
        <v>1080</v>
      </c>
      <c r="D63" s="2">
        <v>50</v>
      </c>
      <c r="E63" s="2">
        <v>429</v>
      </c>
      <c r="F63" s="2">
        <v>1.4999999999999999E-7</v>
      </c>
      <c r="G63" s="2">
        <v>9.3999999999999998E-6</v>
      </c>
      <c r="H63" s="2">
        <v>0.11655011655011654</v>
      </c>
    </row>
    <row r="64" spans="1:8" x14ac:dyDescent="0.35">
      <c r="A64" s="2" t="s">
        <v>150</v>
      </c>
      <c r="B64" s="2" t="s">
        <v>8</v>
      </c>
      <c r="C64" s="2" t="s">
        <v>151</v>
      </c>
      <c r="D64" s="2">
        <v>64</v>
      </c>
      <c r="E64" s="2">
        <v>618</v>
      </c>
      <c r="F64" s="2">
        <v>1.6E-7</v>
      </c>
      <c r="G64" s="2">
        <v>9.7000000000000003E-6</v>
      </c>
      <c r="H64" s="2">
        <v>0.10355987055016182</v>
      </c>
    </row>
    <row r="65" spans="1:8" x14ac:dyDescent="0.35">
      <c r="A65" s="2" t="s">
        <v>72</v>
      </c>
      <c r="B65" s="2" t="s">
        <v>8</v>
      </c>
      <c r="C65" s="2" t="s">
        <v>73</v>
      </c>
      <c r="D65" s="2">
        <v>45</v>
      </c>
      <c r="E65" s="2">
        <v>366</v>
      </c>
      <c r="F65" s="2">
        <v>1.6E-7</v>
      </c>
      <c r="G65" s="2">
        <v>9.7000000000000003E-6</v>
      </c>
      <c r="H65" s="2">
        <v>0.12295081967213115</v>
      </c>
    </row>
    <row r="66" spans="1:8" x14ac:dyDescent="0.35">
      <c r="A66" s="2" t="s">
        <v>79</v>
      </c>
      <c r="B66" s="2" t="s">
        <v>8</v>
      </c>
      <c r="C66" s="2" t="s">
        <v>80</v>
      </c>
      <c r="D66" s="2">
        <v>29</v>
      </c>
      <c r="E66" s="2">
        <v>178</v>
      </c>
      <c r="F66" s="2">
        <v>1.6E-7</v>
      </c>
      <c r="G66" s="2">
        <v>9.7000000000000003E-6</v>
      </c>
      <c r="H66" s="2">
        <v>0.16292134831460675</v>
      </c>
    </row>
    <row r="67" spans="1:8" x14ac:dyDescent="0.35">
      <c r="A67" s="2" t="s">
        <v>288</v>
      </c>
      <c r="B67" s="2" t="s">
        <v>8</v>
      </c>
      <c r="C67" s="2" t="s">
        <v>289</v>
      </c>
      <c r="D67" s="2">
        <v>28</v>
      </c>
      <c r="E67" s="2">
        <v>168</v>
      </c>
      <c r="F67" s="2">
        <v>1.6999999999999999E-7</v>
      </c>
      <c r="G67" s="2">
        <v>1.0000000000000001E-5</v>
      </c>
      <c r="H67" s="2">
        <v>0.16666666666666666</v>
      </c>
    </row>
    <row r="68" spans="1:8" x14ac:dyDescent="0.35">
      <c r="A68" s="2" t="s">
        <v>168</v>
      </c>
      <c r="B68" s="2" t="s">
        <v>8</v>
      </c>
      <c r="C68" s="2" t="s">
        <v>169</v>
      </c>
      <c r="D68" s="2">
        <v>70</v>
      </c>
      <c r="E68" s="2">
        <v>705</v>
      </c>
      <c r="F68" s="2">
        <v>1.8E-7</v>
      </c>
      <c r="G68" s="2">
        <v>1.1E-5</v>
      </c>
      <c r="H68" s="2">
        <v>9.9290780141843976E-2</v>
      </c>
    </row>
    <row r="69" spans="1:8" x14ac:dyDescent="0.35">
      <c r="A69" s="2" t="s">
        <v>248</v>
      </c>
      <c r="B69" s="2" t="s">
        <v>8</v>
      </c>
      <c r="C69" s="2" t="s">
        <v>249</v>
      </c>
      <c r="D69" s="2">
        <v>52</v>
      </c>
      <c r="E69" s="2">
        <v>460</v>
      </c>
      <c r="F69" s="2">
        <v>1.9999999999999999E-7</v>
      </c>
      <c r="G69" s="2">
        <v>1.1E-5</v>
      </c>
      <c r="H69" s="2">
        <v>0.11304347826086956</v>
      </c>
    </row>
    <row r="70" spans="1:8" x14ac:dyDescent="0.35">
      <c r="A70" s="2" t="s">
        <v>1227</v>
      </c>
      <c r="B70" s="2" t="s">
        <v>8</v>
      </c>
      <c r="C70" s="2" t="s">
        <v>1228</v>
      </c>
      <c r="D70" s="2">
        <v>31</v>
      </c>
      <c r="E70" s="2">
        <v>202</v>
      </c>
      <c r="F70" s="2">
        <v>1.9999999999999999E-7</v>
      </c>
      <c r="G70" s="2">
        <v>1.1E-5</v>
      </c>
      <c r="H70" s="2">
        <v>0.15346534653465346</v>
      </c>
    </row>
    <row r="71" spans="1:8" x14ac:dyDescent="0.35">
      <c r="A71" s="2" t="s">
        <v>486</v>
      </c>
      <c r="B71" s="2" t="s">
        <v>8</v>
      </c>
      <c r="C71" s="2" t="s">
        <v>487</v>
      </c>
      <c r="D71" s="2">
        <v>33</v>
      </c>
      <c r="E71" s="2">
        <v>225</v>
      </c>
      <c r="F71" s="2">
        <v>2.1E-7</v>
      </c>
      <c r="G71" s="2">
        <v>1.2E-5</v>
      </c>
      <c r="H71" s="2">
        <v>0.14666666666666667</v>
      </c>
    </row>
    <row r="72" spans="1:8" x14ac:dyDescent="0.35">
      <c r="A72" s="2" t="s">
        <v>1229</v>
      </c>
      <c r="B72" s="2" t="s">
        <v>8</v>
      </c>
      <c r="C72" s="2" t="s">
        <v>1230</v>
      </c>
      <c r="D72" s="2">
        <v>15</v>
      </c>
      <c r="E72" s="2">
        <v>49</v>
      </c>
      <c r="F72" s="2">
        <v>2.1E-7</v>
      </c>
      <c r="G72" s="2">
        <v>1.2E-5</v>
      </c>
      <c r="H72" s="2">
        <v>0.30612244897959184</v>
      </c>
    </row>
    <row r="73" spans="1:8" x14ac:dyDescent="0.35">
      <c r="A73" s="2" t="s">
        <v>94</v>
      </c>
      <c r="B73" s="2" t="s">
        <v>8</v>
      </c>
      <c r="C73" s="2" t="s">
        <v>95</v>
      </c>
      <c r="D73" s="2">
        <v>23</v>
      </c>
      <c r="E73" s="2">
        <v>119</v>
      </c>
      <c r="F73" s="2">
        <v>2.2000000000000001E-7</v>
      </c>
      <c r="G73" s="2">
        <v>1.2E-5</v>
      </c>
      <c r="H73" s="2">
        <v>0.19327731092436976</v>
      </c>
    </row>
    <row r="74" spans="1:8" x14ac:dyDescent="0.35">
      <c r="A74" s="2" t="s">
        <v>416</v>
      </c>
      <c r="B74" s="2" t="s">
        <v>8</v>
      </c>
      <c r="C74" s="2" t="s">
        <v>417</v>
      </c>
      <c r="D74" s="2">
        <v>19</v>
      </c>
      <c r="E74" s="2">
        <v>88</v>
      </c>
      <c r="F74" s="2">
        <v>5.7000000000000005E-7</v>
      </c>
      <c r="G74" s="2">
        <v>3.1000000000000001E-5</v>
      </c>
      <c r="H74" s="2">
        <v>0.21590909090909091</v>
      </c>
    </row>
    <row r="75" spans="1:8" x14ac:dyDescent="0.35">
      <c r="A75" s="2" t="s">
        <v>104</v>
      </c>
      <c r="B75" s="2" t="s">
        <v>8</v>
      </c>
      <c r="C75" s="2" t="s">
        <v>105</v>
      </c>
      <c r="D75" s="2">
        <v>29</v>
      </c>
      <c r="E75" s="2">
        <v>191</v>
      </c>
      <c r="F75" s="2">
        <v>5.9999999999999997E-7</v>
      </c>
      <c r="G75" s="2">
        <v>3.1000000000000001E-5</v>
      </c>
      <c r="H75" s="2">
        <v>0.15183246073298429</v>
      </c>
    </row>
    <row r="76" spans="1:8" x14ac:dyDescent="0.35">
      <c r="A76" s="2" t="s">
        <v>1085</v>
      </c>
      <c r="B76" s="2" t="s">
        <v>8</v>
      </c>
      <c r="C76" s="2" t="s">
        <v>1231</v>
      </c>
      <c r="D76" s="2">
        <v>31</v>
      </c>
      <c r="E76" s="2">
        <v>215</v>
      </c>
      <c r="F76" s="2">
        <v>6.7000000000000004E-7</v>
      </c>
      <c r="G76" s="2">
        <v>3.4999999999999997E-5</v>
      </c>
      <c r="H76" s="2">
        <v>0.14418604651162792</v>
      </c>
    </row>
    <row r="77" spans="1:8" x14ac:dyDescent="0.35">
      <c r="A77" s="2" t="s">
        <v>118</v>
      </c>
      <c r="B77" s="2" t="s">
        <v>8</v>
      </c>
      <c r="C77" s="2" t="s">
        <v>119</v>
      </c>
      <c r="D77" s="2">
        <v>19</v>
      </c>
      <c r="E77" s="2">
        <v>90</v>
      </c>
      <c r="F77" s="2">
        <v>7.7000000000000004E-7</v>
      </c>
      <c r="G77" s="2">
        <v>3.8999999999999999E-5</v>
      </c>
      <c r="H77" s="2">
        <v>0.21111111111111111</v>
      </c>
    </row>
    <row r="78" spans="1:8" x14ac:dyDescent="0.35">
      <c r="A78" s="2" t="s">
        <v>92</v>
      </c>
      <c r="B78" s="2" t="s">
        <v>8</v>
      </c>
      <c r="C78" s="2" t="s">
        <v>93</v>
      </c>
      <c r="D78" s="2">
        <v>92</v>
      </c>
      <c r="E78" s="2">
        <v>1068</v>
      </c>
      <c r="F78" s="2">
        <v>8.7000000000000003E-7</v>
      </c>
      <c r="G78" s="2">
        <v>4.3999999999999999E-5</v>
      </c>
      <c r="H78" s="2">
        <v>8.6142322097378279E-2</v>
      </c>
    </row>
    <row r="79" spans="1:8" x14ac:dyDescent="0.35">
      <c r="A79" s="2" t="s">
        <v>74</v>
      </c>
      <c r="B79" s="2" t="s">
        <v>8</v>
      </c>
      <c r="C79" s="2" t="s">
        <v>75</v>
      </c>
      <c r="D79" s="2">
        <v>60</v>
      </c>
      <c r="E79" s="2">
        <v>596</v>
      </c>
      <c r="F79" s="2">
        <v>8.8999999999999995E-7</v>
      </c>
      <c r="G79" s="2">
        <v>4.3999999999999999E-5</v>
      </c>
      <c r="H79" s="2">
        <v>0.10067114093959731</v>
      </c>
    </row>
    <row r="80" spans="1:8" x14ac:dyDescent="0.35">
      <c r="A80" s="2" t="s">
        <v>81</v>
      </c>
      <c r="B80" s="2" t="s">
        <v>8</v>
      </c>
      <c r="C80" s="2" t="s">
        <v>82</v>
      </c>
      <c r="D80" s="2">
        <v>61</v>
      </c>
      <c r="E80" s="2">
        <v>613</v>
      </c>
      <c r="F80" s="2">
        <v>9.9999999999999995E-7</v>
      </c>
      <c r="G80" s="2">
        <v>5.0000000000000002E-5</v>
      </c>
      <c r="H80" s="2">
        <v>9.951060358890701E-2</v>
      </c>
    </row>
    <row r="81" spans="1:8" x14ac:dyDescent="0.35">
      <c r="A81" s="2" t="s">
        <v>236</v>
      </c>
      <c r="B81" s="2" t="s">
        <v>8</v>
      </c>
      <c r="C81" s="2" t="s">
        <v>237</v>
      </c>
      <c r="D81" s="2">
        <v>18</v>
      </c>
      <c r="E81" s="2">
        <v>86</v>
      </c>
      <c r="F81" s="2">
        <v>1.7E-6</v>
      </c>
      <c r="G81" s="2">
        <v>8.1000000000000004E-5</v>
      </c>
      <c r="H81" s="2">
        <v>0.20930232558139536</v>
      </c>
    </row>
    <row r="82" spans="1:8" x14ac:dyDescent="0.35">
      <c r="A82" s="2" t="s">
        <v>204</v>
      </c>
      <c r="B82" s="2" t="s">
        <v>8</v>
      </c>
      <c r="C82" s="2" t="s">
        <v>205</v>
      </c>
      <c r="D82" s="2">
        <v>22</v>
      </c>
      <c r="E82" s="2">
        <v>126</v>
      </c>
      <c r="F82" s="2">
        <v>1.7999999999999999E-6</v>
      </c>
      <c r="G82" s="2">
        <v>8.6000000000000003E-5</v>
      </c>
      <c r="H82" s="2">
        <v>0.17460317460317459</v>
      </c>
    </row>
    <row r="83" spans="1:8" x14ac:dyDescent="0.35">
      <c r="A83" s="2" t="s">
        <v>78</v>
      </c>
      <c r="B83" s="2" t="s">
        <v>8</v>
      </c>
      <c r="C83" s="2" t="s">
        <v>1232</v>
      </c>
      <c r="D83" s="2">
        <v>43</v>
      </c>
      <c r="E83" s="2">
        <v>378</v>
      </c>
      <c r="F83" s="2">
        <v>1.9E-6</v>
      </c>
      <c r="G83" s="2">
        <v>9.1000000000000003E-5</v>
      </c>
      <c r="H83" s="2">
        <v>0.11375661375661375</v>
      </c>
    </row>
    <row r="84" spans="1:8" x14ac:dyDescent="0.35">
      <c r="A84" s="2" t="s">
        <v>1233</v>
      </c>
      <c r="B84" s="2" t="s">
        <v>8</v>
      </c>
      <c r="C84" s="2" t="s">
        <v>1234</v>
      </c>
      <c r="D84" s="2">
        <v>13</v>
      </c>
      <c r="E84" s="2">
        <v>45</v>
      </c>
      <c r="F84" s="2">
        <v>2.3E-6</v>
      </c>
      <c r="G84" s="2">
        <v>1.1E-4</v>
      </c>
      <c r="H84" s="2">
        <v>0.28888888888888886</v>
      </c>
    </row>
    <row r="85" spans="1:8" x14ac:dyDescent="0.35">
      <c r="A85" s="2" t="s">
        <v>1235</v>
      </c>
      <c r="B85" s="2" t="s">
        <v>8</v>
      </c>
      <c r="C85" s="2" t="s">
        <v>1236</v>
      </c>
      <c r="D85" s="2">
        <v>18</v>
      </c>
      <c r="E85" s="2">
        <v>89</v>
      </c>
      <c r="F85" s="2">
        <v>2.5000000000000002E-6</v>
      </c>
      <c r="G85" s="2">
        <v>1.2E-4</v>
      </c>
      <c r="H85" s="2">
        <v>0.20224719101123595</v>
      </c>
    </row>
    <row r="86" spans="1:8" x14ac:dyDescent="0.35">
      <c r="A86" s="2" t="s">
        <v>1237</v>
      </c>
      <c r="B86" s="2" t="s">
        <v>8</v>
      </c>
      <c r="C86" s="2" t="s">
        <v>1238</v>
      </c>
      <c r="D86" s="2">
        <v>15</v>
      </c>
      <c r="E86" s="2">
        <v>62</v>
      </c>
      <c r="F86" s="2">
        <v>2.6000000000000001E-6</v>
      </c>
      <c r="G86" s="2">
        <v>1.2E-4</v>
      </c>
      <c r="H86" s="2">
        <v>0.24193548387096775</v>
      </c>
    </row>
    <row r="87" spans="1:8" x14ac:dyDescent="0.35">
      <c r="A87" s="2" t="s">
        <v>361</v>
      </c>
      <c r="B87" s="2" t="s">
        <v>8</v>
      </c>
      <c r="C87" s="2" t="s">
        <v>362</v>
      </c>
      <c r="D87" s="2">
        <v>13</v>
      </c>
      <c r="E87" s="2">
        <v>46</v>
      </c>
      <c r="F87" s="2">
        <v>2.7999999999999999E-6</v>
      </c>
      <c r="G87" s="2">
        <v>1.2999999999999999E-4</v>
      </c>
      <c r="H87" s="2">
        <v>0.28260869565217389</v>
      </c>
    </row>
    <row r="88" spans="1:8" x14ac:dyDescent="0.35">
      <c r="A88" s="2" t="s">
        <v>208</v>
      </c>
      <c r="B88" s="2" t="s">
        <v>8</v>
      </c>
      <c r="C88" s="2" t="s">
        <v>209</v>
      </c>
      <c r="D88" s="2">
        <v>46</v>
      </c>
      <c r="E88" s="2">
        <v>427</v>
      </c>
      <c r="F88" s="2">
        <v>3.3000000000000002E-6</v>
      </c>
      <c r="G88" s="2">
        <v>1.4999999999999999E-4</v>
      </c>
      <c r="H88" s="2">
        <v>0.10772833723653395</v>
      </c>
    </row>
    <row r="89" spans="1:8" x14ac:dyDescent="0.35">
      <c r="A89" s="2" t="s">
        <v>1239</v>
      </c>
      <c r="B89" s="2" t="s">
        <v>8</v>
      </c>
      <c r="C89" s="2" t="s">
        <v>1240</v>
      </c>
      <c r="D89" s="2">
        <v>17</v>
      </c>
      <c r="E89" s="2">
        <v>82</v>
      </c>
      <c r="F89" s="2">
        <v>3.5999999999999998E-6</v>
      </c>
      <c r="G89" s="2">
        <v>1.6000000000000001E-4</v>
      </c>
      <c r="H89" s="2">
        <v>0.2073170731707317</v>
      </c>
    </row>
    <row r="90" spans="1:8" x14ac:dyDescent="0.35">
      <c r="A90" s="2" t="s">
        <v>573</v>
      </c>
      <c r="B90" s="2" t="s">
        <v>8</v>
      </c>
      <c r="C90" s="2" t="s">
        <v>574</v>
      </c>
      <c r="D90" s="2">
        <v>15</v>
      </c>
      <c r="E90" s="2">
        <v>64</v>
      </c>
      <c r="F90" s="2">
        <v>3.7000000000000002E-6</v>
      </c>
      <c r="G90" s="2">
        <v>1.6000000000000001E-4</v>
      </c>
      <c r="H90" s="2">
        <v>0.234375</v>
      </c>
    </row>
    <row r="91" spans="1:8" x14ac:dyDescent="0.35">
      <c r="A91" s="2" t="s">
        <v>1241</v>
      </c>
      <c r="B91" s="2" t="s">
        <v>8</v>
      </c>
      <c r="C91" s="2" t="s">
        <v>1242</v>
      </c>
      <c r="D91" s="2">
        <v>14</v>
      </c>
      <c r="E91" s="2">
        <v>56</v>
      </c>
      <c r="F91" s="2">
        <v>3.9999999999999998E-6</v>
      </c>
      <c r="G91" s="2">
        <v>1.7000000000000001E-4</v>
      </c>
      <c r="H91" s="2">
        <v>0.25</v>
      </c>
    </row>
    <row r="92" spans="1:8" x14ac:dyDescent="0.35">
      <c r="A92" s="2" t="s">
        <v>1243</v>
      </c>
      <c r="B92" s="2" t="s">
        <v>8</v>
      </c>
      <c r="C92" s="2" t="s">
        <v>1244</v>
      </c>
      <c r="D92" s="2">
        <v>14</v>
      </c>
      <c r="E92" s="2">
        <v>56</v>
      </c>
      <c r="F92" s="2">
        <v>3.9999999999999998E-6</v>
      </c>
      <c r="G92" s="2">
        <v>1.7000000000000001E-4</v>
      </c>
      <c r="H92" s="2">
        <v>0.25</v>
      </c>
    </row>
    <row r="93" spans="1:8" x14ac:dyDescent="0.35">
      <c r="A93" s="2" t="s">
        <v>1245</v>
      </c>
      <c r="B93" s="2" t="s">
        <v>8</v>
      </c>
      <c r="C93" s="2" t="s">
        <v>1246</v>
      </c>
      <c r="D93" s="2">
        <v>17</v>
      </c>
      <c r="E93" s="2">
        <v>83</v>
      </c>
      <c r="F93" s="2">
        <v>4.0999999999999997E-6</v>
      </c>
      <c r="G93" s="2">
        <v>1.7000000000000001E-4</v>
      </c>
      <c r="H93" s="2">
        <v>0.20481927710843373</v>
      </c>
    </row>
    <row r="94" spans="1:8" x14ac:dyDescent="0.35">
      <c r="A94" s="2" t="s">
        <v>1247</v>
      </c>
      <c r="B94" s="2" t="s">
        <v>8</v>
      </c>
      <c r="C94" s="2" t="s">
        <v>1248</v>
      </c>
      <c r="D94" s="2">
        <v>70</v>
      </c>
      <c r="E94" s="2">
        <v>776</v>
      </c>
      <c r="F94" s="2">
        <v>4.1999999999999996E-6</v>
      </c>
      <c r="G94" s="2">
        <v>1.8000000000000001E-4</v>
      </c>
      <c r="H94" s="2">
        <v>9.0206185567010308E-2</v>
      </c>
    </row>
    <row r="95" spans="1:8" x14ac:dyDescent="0.35">
      <c r="A95" s="2" t="s">
        <v>140</v>
      </c>
      <c r="B95" s="2" t="s">
        <v>8</v>
      </c>
      <c r="C95" s="2" t="s">
        <v>141</v>
      </c>
      <c r="D95" s="2">
        <v>22</v>
      </c>
      <c r="E95" s="2">
        <v>134</v>
      </c>
      <c r="F95" s="2">
        <v>4.3000000000000003E-6</v>
      </c>
      <c r="G95" s="2">
        <v>1.8000000000000001E-4</v>
      </c>
      <c r="H95" s="2">
        <v>0.16417910447761194</v>
      </c>
    </row>
    <row r="96" spans="1:8" x14ac:dyDescent="0.35">
      <c r="A96" s="2" t="s">
        <v>559</v>
      </c>
      <c r="B96" s="2" t="s">
        <v>8</v>
      </c>
      <c r="C96" s="2" t="s">
        <v>1249</v>
      </c>
      <c r="D96" s="2">
        <v>17</v>
      </c>
      <c r="E96" s="2">
        <v>84</v>
      </c>
      <c r="F96" s="2">
        <v>4.6999999999999999E-6</v>
      </c>
      <c r="G96" s="2">
        <v>1.9000000000000001E-4</v>
      </c>
      <c r="H96" s="2">
        <v>0.20238095238095238</v>
      </c>
    </row>
    <row r="97" spans="1:8" x14ac:dyDescent="0.35">
      <c r="A97" s="2" t="s">
        <v>640</v>
      </c>
      <c r="B97" s="2" t="s">
        <v>8</v>
      </c>
      <c r="C97" s="2" t="s">
        <v>1250</v>
      </c>
      <c r="D97" s="2">
        <v>17</v>
      </c>
      <c r="E97" s="2">
        <v>84</v>
      </c>
      <c r="F97" s="2">
        <v>4.6999999999999999E-6</v>
      </c>
      <c r="G97" s="2">
        <v>1.9000000000000001E-4</v>
      </c>
      <c r="H97" s="2">
        <v>0.20238095238095238</v>
      </c>
    </row>
    <row r="98" spans="1:8" x14ac:dyDescent="0.35">
      <c r="A98" s="2" t="s">
        <v>152</v>
      </c>
      <c r="B98" s="2" t="s">
        <v>8</v>
      </c>
      <c r="C98" s="2" t="s">
        <v>153</v>
      </c>
      <c r="D98" s="2">
        <v>14</v>
      </c>
      <c r="E98" s="2">
        <v>57</v>
      </c>
      <c r="F98" s="2">
        <v>4.7999999999999998E-6</v>
      </c>
      <c r="G98" s="2">
        <v>1.9000000000000001E-4</v>
      </c>
      <c r="H98" s="2">
        <v>0.24561403508771928</v>
      </c>
    </row>
    <row r="99" spans="1:8" x14ac:dyDescent="0.35">
      <c r="A99" s="2" t="s">
        <v>102</v>
      </c>
      <c r="B99" s="2" t="s">
        <v>8</v>
      </c>
      <c r="C99" s="2" t="s">
        <v>1251</v>
      </c>
      <c r="D99" s="2">
        <v>28</v>
      </c>
      <c r="E99" s="2">
        <v>203</v>
      </c>
      <c r="F99" s="2">
        <v>4.8999999999999997E-6</v>
      </c>
      <c r="G99" s="2">
        <v>1.9000000000000001E-4</v>
      </c>
      <c r="H99" s="2">
        <v>0.13793103448275862</v>
      </c>
    </row>
    <row r="100" spans="1:8" x14ac:dyDescent="0.35">
      <c r="A100" s="2" t="s">
        <v>232</v>
      </c>
      <c r="B100" s="2" t="s">
        <v>8</v>
      </c>
      <c r="C100" s="2" t="s">
        <v>233</v>
      </c>
      <c r="D100" s="2">
        <v>12</v>
      </c>
      <c r="E100" s="2">
        <v>41</v>
      </c>
      <c r="F100" s="2">
        <v>5.1000000000000003E-6</v>
      </c>
      <c r="G100" s="2">
        <v>2.0000000000000001E-4</v>
      </c>
      <c r="H100" s="2">
        <v>0.29268292682926828</v>
      </c>
    </row>
    <row r="101" spans="1:8" x14ac:dyDescent="0.35">
      <c r="A101" s="2" t="s">
        <v>1252</v>
      </c>
      <c r="B101" s="2" t="s">
        <v>8</v>
      </c>
      <c r="C101" s="2" t="s">
        <v>1253</v>
      </c>
      <c r="D101" s="2">
        <v>14</v>
      </c>
      <c r="E101" s="2">
        <v>60</v>
      </c>
      <c r="F101" s="2">
        <v>7.9999999999999996E-6</v>
      </c>
      <c r="G101" s="2">
        <v>3.1E-4</v>
      </c>
      <c r="H101" s="2">
        <v>0.23333333333333334</v>
      </c>
    </row>
    <row r="102" spans="1:8" x14ac:dyDescent="0.35">
      <c r="A102" s="2" t="s">
        <v>1254</v>
      </c>
      <c r="B102" s="2" t="s">
        <v>8</v>
      </c>
      <c r="C102" s="2" t="s">
        <v>1255</v>
      </c>
      <c r="D102" s="2">
        <v>14</v>
      </c>
      <c r="E102" s="2">
        <v>60</v>
      </c>
      <c r="F102" s="2">
        <v>7.9999999999999996E-6</v>
      </c>
      <c r="G102" s="2">
        <v>3.1E-4</v>
      </c>
      <c r="H102" s="2">
        <v>0.23333333333333334</v>
      </c>
    </row>
    <row r="103" spans="1:8" x14ac:dyDescent="0.35">
      <c r="A103" s="2" t="s">
        <v>338</v>
      </c>
      <c r="B103" s="2" t="s">
        <v>8</v>
      </c>
      <c r="C103" s="2" t="s">
        <v>339</v>
      </c>
      <c r="D103" s="2">
        <v>28</v>
      </c>
      <c r="E103" s="2">
        <v>210</v>
      </c>
      <c r="F103" s="2">
        <v>8.6999999999999997E-6</v>
      </c>
      <c r="G103" s="2">
        <v>3.3E-4</v>
      </c>
      <c r="H103" s="2">
        <v>0.13333333333333333</v>
      </c>
    </row>
    <row r="104" spans="1:8" x14ac:dyDescent="0.35">
      <c r="A104" s="2" t="s">
        <v>1256</v>
      </c>
      <c r="B104" s="2" t="s">
        <v>8</v>
      </c>
      <c r="C104" s="2" t="s">
        <v>1257</v>
      </c>
      <c r="D104" s="2">
        <v>13</v>
      </c>
      <c r="E104" s="2">
        <v>52</v>
      </c>
      <c r="F104" s="2">
        <v>8.8999999999999995E-6</v>
      </c>
      <c r="G104" s="2">
        <v>3.3E-4</v>
      </c>
      <c r="H104" s="2">
        <v>0.25</v>
      </c>
    </row>
    <row r="105" spans="1:8" x14ac:dyDescent="0.35">
      <c r="A105" s="2" t="s">
        <v>110</v>
      </c>
      <c r="B105" s="2" t="s">
        <v>8</v>
      </c>
      <c r="C105" s="2" t="s">
        <v>111</v>
      </c>
      <c r="D105" s="2">
        <v>527</v>
      </c>
      <c r="E105" s="2">
        <v>8995</v>
      </c>
      <c r="F105" s="2">
        <v>9.7999999999999993E-6</v>
      </c>
      <c r="G105" s="2">
        <v>3.6999999999999999E-4</v>
      </c>
      <c r="H105" s="2">
        <v>5.858810450250139E-2</v>
      </c>
    </row>
    <row r="106" spans="1:8" x14ac:dyDescent="0.35">
      <c r="A106" s="2" t="s">
        <v>1258</v>
      </c>
      <c r="B106" s="2" t="s">
        <v>8</v>
      </c>
      <c r="C106" s="2" t="s">
        <v>1259</v>
      </c>
      <c r="D106" s="2">
        <v>13</v>
      </c>
      <c r="E106" s="2">
        <v>54</v>
      </c>
      <c r="F106" s="2">
        <v>1.2999999999999999E-5</v>
      </c>
      <c r="G106" s="2">
        <v>4.6000000000000001E-4</v>
      </c>
      <c r="H106" s="2">
        <v>0.24074074074074073</v>
      </c>
    </row>
    <row r="107" spans="1:8" x14ac:dyDescent="0.35">
      <c r="A107" s="2" t="s">
        <v>180</v>
      </c>
      <c r="B107" s="2" t="s">
        <v>8</v>
      </c>
      <c r="C107" s="2" t="s">
        <v>181</v>
      </c>
      <c r="D107" s="2">
        <v>19</v>
      </c>
      <c r="E107" s="2">
        <v>112</v>
      </c>
      <c r="F107" s="2">
        <v>1.2999999999999999E-5</v>
      </c>
      <c r="G107" s="2">
        <v>4.6000000000000001E-4</v>
      </c>
      <c r="H107" s="2">
        <v>0.16964285714285715</v>
      </c>
    </row>
    <row r="108" spans="1:8" x14ac:dyDescent="0.35">
      <c r="A108" s="2" t="s">
        <v>76</v>
      </c>
      <c r="B108" s="2" t="s">
        <v>8</v>
      </c>
      <c r="C108" s="2" t="s">
        <v>77</v>
      </c>
      <c r="D108" s="2">
        <v>104</v>
      </c>
      <c r="E108" s="2">
        <v>1342</v>
      </c>
      <c r="F108" s="2">
        <v>1.2999999999999999E-5</v>
      </c>
      <c r="G108" s="2">
        <v>4.6999999999999999E-4</v>
      </c>
      <c r="H108" s="2">
        <v>7.7496274217585689E-2</v>
      </c>
    </row>
    <row r="109" spans="1:8" x14ac:dyDescent="0.35">
      <c r="A109" s="2" t="s">
        <v>1260</v>
      </c>
      <c r="B109" s="2" t="s">
        <v>8</v>
      </c>
      <c r="C109" s="2" t="s">
        <v>1261</v>
      </c>
      <c r="D109" s="2">
        <v>39</v>
      </c>
      <c r="E109" s="2">
        <v>357</v>
      </c>
      <c r="F109" s="2">
        <v>1.2999999999999999E-5</v>
      </c>
      <c r="G109" s="2">
        <v>4.6999999999999999E-4</v>
      </c>
      <c r="H109" s="2">
        <v>0.1092436974789916</v>
      </c>
    </row>
    <row r="110" spans="1:8" x14ac:dyDescent="0.35">
      <c r="A110" s="2" t="s">
        <v>401</v>
      </c>
      <c r="B110" s="2" t="s">
        <v>8</v>
      </c>
      <c r="C110" s="2" t="s">
        <v>402</v>
      </c>
      <c r="D110" s="2">
        <v>24</v>
      </c>
      <c r="E110" s="2">
        <v>168</v>
      </c>
      <c r="F110" s="2">
        <v>1.2999999999999999E-5</v>
      </c>
      <c r="G110" s="2">
        <v>4.8000000000000001E-4</v>
      </c>
      <c r="H110" s="2">
        <v>0.14285714285714285</v>
      </c>
    </row>
    <row r="111" spans="1:8" x14ac:dyDescent="0.35">
      <c r="A111" s="2" t="s">
        <v>124</v>
      </c>
      <c r="B111" s="2" t="s">
        <v>8</v>
      </c>
      <c r="C111" s="2" t="s">
        <v>125</v>
      </c>
      <c r="D111" s="2">
        <v>15</v>
      </c>
      <c r="E111" s="2">
        <v>73</v>
      </c>
      <c r="F111" s="2">
        <v>1.4E-5</v>
      </c>
      <c r="G111" s="2">
        <v>5.1000000000000004E-4</v>
      </c>
      <c r="H111" s="2">
        <v>0.20547945205479451</v>
      </c>
    </row>
    <row r="112" spans="1:8" x14ac:dyDescent="0.35">
      <c r="A112" s="2" t="s">
        <v>1262</v>
      </c>
      <c r="B112" s="2" t="s">
        <v>8</v>
      </c>
      <c r="C112" s="2" t="s">
        <v>1263</v>
      </c>
      <c r="D112" s="2">
        <v>14</v>
      </c>
      <c r="E112" s="2">
        <v>64</v>
      </c>
      <c r="F112" s="2">
        <v>1.5E-5</v>
      </c>
      <c r="G112" s="2">
        <v>5.2999999999999998E-4</v>
      </c>
      <c r="H112" s="2">
        <v>0.21875</v>
      </c>
    </row>
    <row r="113" spans="1:8" x14ac:dyDescent="0.35">
      <c r="A113" s="2" t="s">
        <v>1264</v>
      </c>
      <c r="B113" s="2" t="s">
        <v>8</v>
      </c>
      <c r="C113" s="2" t="s">
        <v>1265</v>
      </c>
      <c r="D113" s="2">
        <v>9</v>
      </c>
      <c r="E113" s="2">
        <v>24</v>
      </c>
      <c r="F113" s="2">
        <v>1.5E-5</v>
      </c>
      <c r="G113" s="2">
        <v>5.2999999999999998E-4</v>
      </c>
      <c r="H113" s="2">
        <v>0.375</v>
      </c>
    </row>
    <row r="114" spans="1:8" x14ac:dyDescent="0.35">
      <c r="A114" s="2" t="s">
        <v>440</v>
      </c>
      <c r="B114" s="2" t="s">
        <v>8</v>
      </c>
      <c r="C114" s="2" t="s">
        <v>441</v>
      </c>
      <c r="D114" s="2">
        <v>20</v>
      </c>
      <c r="E114" s="2">
        <v>126</v>
      </c>
      <c r="F114" s="2">
        <v>1.8E-5</v>
      </c>
      <c r="G114" s="2">
        <v>6.2E-4</v>
      </c>
      <c r="H114" s="2">
        <v>0.15873015873015872</v>
      </c>
    </row>
    <row r="115" spans="1:8" x14ac:dyDescent="0.35">
      <c r="A115" s="2" t="s">
        <v>583</v>
      </c>
      <c r="B115" s="2" t="s">
        <v>8</v>
      </c>
      <c r="C115" s="2" t="s">
        <v>584</v>
      </c>
      <c r="D115" s="2">
        <v>16</v>
      </c>
      <c r="E115" s="2">
        <v>85</v>
      </c>
      <c r="F115" s="2">
        <v>2.0000000000000002E-5</v>
      </c>
      <c r="G115" s="2">
        <v>6.7000000000000002E-4</v>
      </c>
      <c r="H115" s="2">
        <v>0.18823529411764706</v>
      </c>
    </row>
    <row r="116" spans="1:8" x14ac:dyDescent="0.35">
      <c r="A116" s="2" t="s">
        <v>302</v>
      </c>
      <c r="B116" s="2" t="s">
        <v>8</v>
      </c>
      <c r="C116" s="2" t="s">
        <v>303</v>
      </c>
      <c r="D116" s="2">
        <v>9</v>
      </c>
      <c r="E116" s="2">
        <v>25</v>
      </c>
      <c r="F116" s="2">
        <v>2.0000000000000002E-5</v>
      </c>
      <c r="G116" s="2">
        <v>6.7000000000000002E-4</v>
      </c>
      <c r="H116" s="2">
        <v>0.36</v>
      </c>
    </row>
    <row r="117" spans="1:8" x14ac:dyDescent="0.35">
      <c r="A117" s="2" t="s">
        <v>266</v>
      </c>
      <c r="B117" s="2" t="s">
        <v>8</v>
      </c>
      <c r="C117" s="2" t="s">
        <v>1266</v>
      </c>
      <c r="D117" s="2">
        <v>13</v>
      </c>
      <c r="E117" s="2">
        <v>57</v>
      </c>
      <c r="F117" s="2">
        <v>2.0999999999999999E-5</v>
      </c>
      <c r="G117" s="2">
        <v>6.8999999999999997E-4</v>
      </c>
      <c r="H117" s="2">
        <v>0.22807017543859648</v>
      </c>
    </row>
    <row r="118" spans="1:8" x14ac:dyDescent="0.35">
      <c r="A118" s="2" t="s">
        <v>514</v>
      </c>
      <c r="B118" s="2" t="s">
        <v>8</v>
      </c>
      <c r="C118" s="2" t="s">
        <v>515</v>
      </c>
      <c r="D118" s="2">
        <v>29</v>
      </c>
      <c r="E118" s="2">
        <v>235</v>
      </c>
      <c r="F118" s="2">
        <v>2.1999999999999999E-5</v>
      </c>
      <c r="G118" s="2">
        <v>7.3999999999999999E-4</v>
      </c>
      <c r="H118" s="2">
        <v>0.12340425531914893</v>
      </c>
    </row>
    <row r="119" spans="1:8" x14ac:dyDescent="0.35">
      <c r="A119" s="2" t="s">
        <v>363</v>
      </c>
      <c r="B119" s="2" t="s">
        <v>8</v>
      </c>
      <c r="C119" s="2" t="s">
        <v>364</v>
      </c>
      <c r="D119" s="2">
        <v>21</v>
      </c>
      <c r="E119" s="2">
        <v>140</v>
      </c>
      <c r="F119" s="2">
        <v>2.4000000000000001E-5</v>
      </c>
      <c r="G119" s="2">
        <v>7.7999999999999999E-4</v>
      </c>
      <c r="H119" s="2">
        <v>0.15</v>
      </c>
    </row>
    <row r="120" spans="1:8" x14ac:dyDescent="0.35">
      <c r="A120" s="2" t="s">
        <v>186</v>
      </c>
      <c r="B120" s="2" t="s">
        <v>8</v>
      </c>
      <c r="C120" s="2" t="s">
        <v>187</v>
      </c>
      <c r="D120" s="2">
        <v>58</v>
      </c>
      <c r="E120" s="2">
        <v>640</v>
      </c>
      <c r="F120" s="2">
        <v>2.4000000000000001E-5</v>
      </c>
      <c r="G120" s="2">
        <v>7.7999999999999999E-4</v>
      </c>
      <c r="H120" s="2">
        <v>9.0624999999999997E-2</v>
      </c>
    </row>
    <row r="121" spans="1:8" x14ac:dyDescent="0.35">
      <c r="A121" s="2" t="s">
        <v>1267</v>
      </c>
      <c r="B121" s="2" t="s">
        <v>8</v>
      </c>
      <c r="C121" s="2" t="s">
        <v>1268</v>
      </c>
      <c r="D121" s="2">
        <v>28</v>
      </c>
      <c r="E121" s="2">
        <v>224</v>
      </c>
      <c r="F121" s="2">
        <v>2.5000000000000001E-5</v>
      </c>
      <c r="G121" s="2">
        <v>8.0999999999999996E-4</v>
      </c>
      <c r="H121" s="2">
        <v>0.125</v>
      </c>
    </row>
    <row r="122" spans="1:8" x14ac:dyDescent="0.35">
      <c r="A122" s="2" t="s">
        <v>632</v>
      </c>
      <c r="B122" s="2" t="s">
        <v>8</v>
      </c>
      <c r="C122" s="2" t="s">
        <v>633</v>
      </c>
      <c r="D122" s="2">
        <v>41</v>
      </c>
      <c r="E122" s="2">
        <v>399</v>
      </c>
      <c r="F122" s="2">
        <v>2.9E-5</v>
      </c>
      <c r="G122" s="2">
        <v>9.3999999999999997E-4</v>
      </c>
      <c r="H122" s="2">
        <v>0.10275689223057644</v>
      </c>
    </row>
    <row r="123" spans="1:8" x14ac:dyDescent="0.35">
      <c r="A123" s="2" t="s">
        <v>296</v>
      </c>
      <c r="B123" s="2" t="s">
        <v>8</v>
      </c>
      <c r="C123" s="2" t="s">
        <v>297</v>
      </c>
      <c r="D123" s="2">
        <v>11</v>
      </c>
      <c r="E123" s="2">
        <v>42</v>
      </c>
      <c r="F123" s="2">
        <v>3.0000000000000001E-5</v>
      </c>
      <c r="G123" s="2">
        <v>9.3999999999999997E-4</v>
      </c>
      <c r="H123" s="2">
        <v>0.26190476190476192</v>
      </c>
    </row>
    <row r="124" spans="1:8" x14ac:dyDescent="0.35">
      <c r="A124" s="2" t="s">
        <v>298</v>
      </c>
      <c r="B124" s="2" t="s">
        <v>8</v>
      </c>
      <c r="C124" s="2" t="s">
        <v>1269</v>
      </c>
      <c r="D124" s="2">
        <v>11</v>
      </c>
      <c r="E124" s="2">
        <v>42</v>
      </c>
      <c r="F124" s="2">
        <v>3.0000000000000001E-5</v>
      </c>
      <c r="G124" s="2">
        <v>9.3999999999999997E-4</v>
      </c>
      <c r="H124" s="2">
        <v>0.26190476190476192</v>
      </c>
    </row>
    <row r="125" spans="1:8" x14ac:dyDescent="0.35">
      <c r="A125" s="2" t="s">
        <v>1270</v>
      </c>
      <c r="B125" s="2" t="s">
        <v>8</v>
      </c>
      <c r="C125" s="2" t="s">
        <v>1271</v>
      </c>
      <c r="D125" s="2">
        <v>11</v>
      </c>
      <c r="E125" s="2">
        <v>43</v>
      </c>
      <c r="F125" s="2">
        <v>3.6000000000000001E-5</v>
      </c>
      <c r="G125" s="2">
        <v>1.1000000000000001E-3</v>
      </c>
      <c r="H125" s="2">
        <v>0.2558139534883721</v>
      </c>
    </row>
    <row r="126" spans="1:8" x14ac:dyDescent="0.35">
      <c r="A126" s="2" t="s">
        <v>543</v>
      </c>
      <c r="B126" s="2" t="s">
        <v>8</v>
      </c>
      <c r="C126" s="2" t="s">
        <v>544</v>
      </c>
      <c r="D126" s="2">
        <v>20</v>
      </c>
      <c r="E126" s="2">
        <v>135</v>
      </c>
      <c r="F126" s="2">
        <v>4.3000000000000002E-5</v>
      </c>
      <c r="G126" s="2">
        <v>1.2999999999999999E-3</v>
      </c>
      <c r="H126" s="2">
        <v>0.14814814814814814</v>
      </c>
    </row>
    <row r="127" spans="1:8" x14ac:dyDescent="0.35">
      <c r="A127" s="2" t="s">
        <v>1272</v>
      </c>
      <c r="B127" s="2" t="s">
        <v>8</v>
      </c>
      <c r="C127" s="2" t="s">
        <v>1273</v>
      </c>
      <c r="D127" s="2">
        <v>17</v>
      </c>
      <c r="E127" s="2">
        <v>103</v>
      </c>
      <c r="F127" s="2">
        <v>4.8000000000000001E-5</v>
      </c>
      <c r="G127" s="2">
        <v>1.5E-3</v>
      </c>
      <c r="H127" s="2">
        <v>0.1650485436893204</v>
      </c>
    </row>
    <row r="128" spans="1:8" x14ac:dyDescent="0.35">
      <c r="A128" s="2" t="s">
        <v>112</v>
      </c>
      <c r="B128" s="2" t="s">
        <v>8</v>
      </c>
      <c r="C128" s="2" t="s">
        <v>113</v>
      </c>
      <c r="D128" s="2">
        <v>17</v>
      </c>
      <c r="E128" s="2">
        <v>103</v>
      </c>
      <c r="F128" s="2">
        <v>4.8000000000000001E-5</v>
      </c>
      <c r="G128" s="2">
        <v>1.5E-3</v>
      </c>
      <c r="H128" s="2">
        <v>0.1650485436893204</v>
      </c>
    </row>
    <row r="129" spans="1:8" x14ac:dyDescent="0.35">
      <c r="A129" s="2" t="s">
        <v>1274</v>
      </c>
      <c r="B129" s="2" t="s">
        <v>8</v>
      </c>
      <c r="C129" s="2" t="s">
        <v>1275</v>
      </c>
      <c r="D129" s="2">
        <v>65</v>
      </c>
      <c r="E129" s="2">
        <v>766</v>
      </c>
      <c r="F129" s="2">
        <v>5.1E-5</v>
      </c>
      <c r="G129" s="2">
        <v>1.5E-3</v>
      </c>
      <c r="H129" s="2">
        <v>8.4856396866840725E-2</v>
      </c>
    </row>
    <row r="130" spans="1:8" x14ac:dyDescent="0.35">
      <c r="A130" s="2" t="s">
        <v>1276</v>
      </c>
      <c r="B130" s="2" t="s">
        <v>8</v>
      </c>
      <c r="C130" s="2" t="s">
        <v>1277</v>
      </c>
      <c r="D130" s="2">
        <v>14</v>
      </c>
      <c r="E130" s="2">
        <v>73</v>
      </c>
      <c r="F130" s="2">
        <v>5.3999999999999998E-5</v>
      </c>
      <c r="G130" s="2">
        <v>1.6000000000000001E-3</v>
      </c>
      <c r="H130" s="2">
        <v>0.19178082191780821</v>
      </c>
    </row>
    <row r="131" spans="1:8" x14ac:dyDescent="0.35">
      <c r="A131" s="2" t="s">
        <v>553</v>
      </c>
      <c r="B131" s="2" t="s">
        <v>8</v>
      </c>
      <c r="C131" s="2" t="s">
        <v>554</v>
      </c>
      <c r="D131" s="2">
        <v>18</v>
      </c>
      <c r="E131" s="2">
        <v>115</v>
      </c>
      <c r="F131" s="2">
        <v>5.5000000000000002E-5</v>
      </c>
      <c r="G131" s="2">
        <v>1.6000000000000001E-3</v>
      </c>
      <c r="H131" s="2">
        <v>0.15652173913043479</v>
      </c>
    </row>
    <row r="132" spans="1:8" x14ac:dyDescent="0.35">
      <c r="A132" s="2" t="s">
        <v>1278</v>
      </c>
      <c r="B132" s="2" t="s">
        <v>8</v>
      </c>
      <c r="C132" s="2" t="s">
        <v>1279</v>
      </c>
      <c r="D132" s="2">
        <v>6</v>
      </c>
      <c r="E132" s="2">
        <v>10</v>
      </c>
      <c r="F132" s="2">
        <v>5.8E-5</v>
      </c>
      <c r="G132" s="2">
        <v>1.6999999999999999E-3</v>
      </c>
      <c r="H132" s="2">
        <v>0.6</v>
      </c>
    </row>
    <row r="133" spans="1:8" x14ac:dyDescent="0.35">
      <c r="A133" s="2" t="s">
        <v>1280</v>
      </c>
      <c r="B133" s="2" t="s">
        <v>8</v>
      </c>
      <c r="C133" s="2" t="s">
        <v>1281</v>
      </c>
      <c r="D133" s="2">
        <v>16</v>
      </c>
      <c r="E133" s="2">
        <v>94</v>
      </c>
      <c r="F133" s="2">
        <v>5.8E-5</v>
      </c>
      <c r="G133" s="2">
        <v>1.6999999999999999E-3</v>
      </c>
      <c r="H133" s="2">
        <v>0.1702127659574468</v>
      </c>
    </row>
    <row r="134" spans="1:8" x14ac:dyDescent="0.35">
      <c r="A134" s="2" t="s">
        <v>1282</v>
      </c>
      <c r="B134" s="2" t="s">
        <v>8</v>
      </c>
      <c r="C134" s="2" t="s">
        <v>1283</v>
      </c>
      <c r="D134" s="2">
        <v>6</v>
      </c>
      <c r="E134" s="2">
        <v>10</v>
      </c>
      <c r="F134" s="2">
        <v>5.8E-5</v>
      </c>
      <c r="G134" s="2">
        <v>1.6999999999999999E-3</v>
      </c>
      <c r="H134" s="2">
        <v>0.6</v>
      </c>
    </row>
    <row r="135" spans="1:8" x14ac:dyDescent="0.35">
      <c r="A135" s="2" t="s">
        <v>432</v>
      </c>
      <c r="B135" s="2" t="s">
        <v>8</v>
      </c>
      <c r="C135" s="2" t="s">
        <v>433</v>
      </c>
      <c r="D135" s="2">
        <v>25</v>
      </c>
      <c r="E135" s="2">
        <v>200</v>
      </c>
      <c r="F135" s="2">
        <v>6.6000000000000005E-5</v>
      </c>
      <c r="G135" s="2">
        <v>1.9E-3</v>
      </c>
      <c r="H135" s="2">
        <v>0.125</v>
      </c>
    </row>
    <row r="136" spans="1:8" x14ac:dyDescent="0.35">
      <c r="A136" s="2" t="s">
        <v>1284</v>
      </c>
      <c r="B136" s="2" t="s">
        <v>8</v>
      </c>
      <c r="C136" s="2" t="s">
        <v>1285</v>
      </c>
      <c r="D136" s="2">
        <v>13</v>
      </c>
      <c r="E136" s="2">
        <v>65</v>
      </c>
      <c r="F136" s="2">
        <v>6.7999999999999999E-5</v>
      </c>
      <c r="G136" s="2">
        <v>1.9E-3</v>
      </c>
      <c r="H136" s="2">
        <v>0.2</v>
      </c>
    </row>
    <row r="137" spans="1:8" x14ac:dyDescent="0.35">
      <c r="A137" s="2" t="s">
        <v>312</v>
      </c>
      <c r="B137" s="2" t="s">
        <v>8</v>
      </c>
      <c r="C137" s="2" t="s">
        <v>313</v>
      </c>
      <c r="D137" s="2">
        <v>30</v>
      </c>
      <c r="E137" s="2">
        <v>265</v>
      </c>
      <c r="F137" s="2">
        <v>6.9999999999999994E-5</v>
      </c>
      <c r="G137" s="2">
        <v>2E-3</v>
      </c>
      <c r="H137" s="2">
        <v>0.11320754716981132</v>
      </c>
    </row>
    <row r="138" spans="1:8" x14ac:dyDescent="0.35">
      <c r="A138" s="2" t="s">
        <v>196</v>
      </c>
      <c r="B138" s="2" t="s">
        <v>8</v>
      </c>
      <c r="C138" s="2" t="s">
        <v>197</v>
      </c>
      <c r="D138" s="2">
        <v>13</v>
      </c>
      <c r="E138" s="2">
        <v>66</v>
      </c>
      <c r="F138" s="2">
        <v>7.7000000000000001E-5</v>
      </c>
      <c r="G138" s="2">
        <v>2.2000000000000001E-3</v>
      </c>
      <c r="H138" s="2">
        <v>0.19696969696969696</v>
      </c>
    </row>
    <row r="139" spans="1:8" x14ac:dyDescent="0.35">
      <c r="A139" s="2" t="s">
        <v>1286</v>
      </c>
      <c r="B139" s="2" t="s">
        <v>8</v>
      </c>
      <c r="C139" s="2" t="s">
        <v>1287</v>
      </c>
      <c r="D139" s="2">
        <v>10</v>
      </c>
      <c r="E139" s="2">
        <v>39</v>
      </c>
      <c r="F139" s="2">
        <v>8.0000000000000007E-5</v>
      </c>
      <c r="G139" s="2">
        <v>2.2000000000000001E-3</v>
      </c>
      <c r="H139" s="2">
        <v>0.25641025641025639</v>
      </c>
    </row>
    <row r="140" spans="1:8" x14ac:dyDescent="0.35">
      <c r="A140" s="2" t="s">
        <v>1288</v>
      </c>
      <c r="B140" s="2" t="s">
        <v>8</v>
      </c>
      <c r="C140" s="2" t="s">
        <v>1289</v>
      </c>
      <c r="D140" s="2">
        <v>5</v>
      </c>
      <c r="E140" s="2">
        <v>6</v>
      </c>
      <c r="F140" s="2">
        <v>8.3999999999999995E-5</v>
      </c>
      <c r="G140" s="2">
        <v>2.3E-3</v>
      </c>
      <c r="H140" s="2">
        <v>0.83333333333333337</v>
      </c>
    </row>
    <row r="141" spans="1:8" x14ac:dyDescent="0.35">
      <c r="A141" s="2" t="s">
        <v>531</v>
      </c>
      <c r="B141" s="2" t="s">
        <v>8</v>
      </c>
      <c r="C141" s="2" t="s">
        <v>1290</v>
      </c>
      <c r="D141" s="2">
        <v>7</v>
      </c>
      <c r="E141" s="2">
        <v>17</v>
      </c>
      <c r="F141" s="2">
        <v>8.6000000000000003E-5</v>
      </c>
      <c r="G141" s="2">
        <v>2.3999999999999998E-3</v>
      </c>
      <c r="H141" s="2">
        <v>0.41176470588235292</v>
      </c>
    </row>
    <row r="142" spans="1:8" x14ac:dyDescent="0.35">
      <c r="A142" s="2" t="s">
        <v>178</v>
      </c>
      <c r="B142" s="2" t="s">
        <v>8</v>
      </c>
      <c r="C142" s="2" t="s">
        <v>179</v>
      </c>
      <c r="D142" s="2">
        <v>312</v>
      </c>
      <c r="E142" s="2">
        <v>5118</v>
      </c>
      <c r="F142" s="2">
        <v>8.6000000000000003E-5</v>
      </c>
      <c r="G142" s="2">
        <v>2.3999999999999998E-3</v>
      </c>
      <c r="H142" s="2">
        <v>6.096131301289566E-2</v>
      </c>
    </row>
    <row r="143" spans="1:8" x14ac:dyDescent="0.35">
      <c r="A143" s="2" t="s">
        <v>1291</v>
      </c>
      <c r="B143" s="2" t="s">
        <v>8</v>
      </c>
      <c r="C143" s="2" t="s">
        <v>1292</v>
      </c>
      <c r="D143" s="2">
        <v>6</v>
      </c>
      <c r="E143" s="2">
        <v>11</v>
      </c>
      <c r="F143" s="2">
        <v>8.5000000000000006E-5</v>
      </c>
      <c r="G143" s="2">
        <v>2.3999999999999998E-3</v>
      </c>
      <c r="H143" s="2">
        <v>0.54545454545454541</v>
      </c>
    </row>
    <row r="144" spans="1:8" x14ac:dyDescent="0.35">
      <c r="A144" s="2" t="s">
        <v>218</v>
      </c>
      <c r="B144" s="2" t="s">
        <v>8</v>
      </c>
      <c r="C144" s="2" t="s">
        <v>1293</v>
      </c>
      <c r="D144" s="2">
        <v>15</v>
      </c>
      <c r="E144" s="2">
        <v>89</v>
      </c>
      <c r="F144" s="2">
        <v>1.1E-4</v>
      </c>
      <c r="G144" s="2">
        <v>2.8999999999999998E-3</v>
      </c>
      <c r="H144" s="2">
        <v>0.16853932584269662</v>
      </c>
    </row>
    <row r="145" spans="1:8" x14ac:dyDescent="0.35">
      <c r="A145" s="2" t="s">
        <v>1294</v>
      </c>
      <c r="B145" s="2" t="s">
        <v>8</v>
      </c>
      <c r="C145" s="2" t="s">
        <v>1295</v>
      </c>
      <c r="D145" s="2">
        <v>8</v>
      </c>
      <c r="E145" s="2">
        <v>25</v>
      </c>
      <c r="F145" s="2">
        <v>1.1E-4</v>
      </c>
      <c r="G145" s="2">
        <v>3.0999999999999999E-3</v>
      </c>
      <c r="H145" s="2">
        <v>0.32</v>
      </c>
    </row>
    <row r="146" spans="1:8" x14ac:dyDescent="0.35">
      <c r="A146" s="2" t="s">
        <v>1296</v>
      </c>
      <c r="B146" s="2" t="s">
        <v>8</v>
      </c>
      <c r="C146" s="2" t="s">
        <v>1297</v>
      </c>
      <c r="D146" s="2">
        <v>8</v>
      </c>
      <c r="E146" s="2">
        <v>25</v>
      </c>
      <c r="F146" s="2">
        <v>1.1E-4</v>
      </c>
      <c r="G146" s="2">
        <v>3.0999999999999999E-3</v>
      </c>
      <c r="H146" s="2">
        <v>0.32</v>
      </c>
    </row>
    <row r="147" spans="1:8" x14ac:dyDescent="0.35">
      <c r="A147" s="2" t="s">
        <v>1298</v>
      </c>
      <c r="B147" s="2" t="s">
        <v>8</v>
      </c>
      <c r="C147" s="2" t="s">
        <v>1299</v>
      </c>
      <c r="D147" s="2">
        <v>11</v>
      </c>
      <c r="E147" s="2">
        <v>50</v>
      </c>
      <c r="F147" s="2">
        <v>1.2E-4</v>
      </c>
      <c r="G147" s="2">
        <v>3.0999999999999999E-3</v>
      </c>
      <c r="H147" s="2">
        <v>0.22</v>
      </c>
    </row>
    <row r="148" spans="1:8" x14ac:dyDescent="0.35">
      <c r="A148" s="2" t="s">
        <v>424</v>
      </c>
      <c r="B148" s="2" t="s">
        <v>8</v>
      </c>
      <c r="C148" s="2" t="s">
        <v>425</v>
      </c>
      <c r="D148" s="2">
        <v>9</v>
      </c>
      <c r="E148" s="2">
        <v>33</v>
      </c>
      <c r="F148" s="2">
        <v>1.2E-4</v>
      </c>
      <c r="G148" s="2">
        <v>3.0999999999999999E-3</v>
      </c>
      <c r="H148" s="2">
        <v>0.27272727272727271</v>
      </c>
    </row>
    <row r="149" spans="1:8" x14ac:dyDescent="0.35">
      <c r="A149" s="2" t="s">
        <v>1083</v>
      </c>
      <c r="B149" s="2" t="s">
        <v>8</v>
      </c>
      <c r="C149" s="2" t="s">
        <v>1300</v>
      </c>
      <c r="D149" s="2">
        <v>33</v>
      </c>
      <c r="E149" s="2">
        <v>315</v>
      </c>
      <c r="F149" s="2">
        <v>1.2E-4</v>
      </c>
      <c r="G149" s="2">
        <v>3.0999999999999999E-3</v>
      </c>
      <c r="H149" s="2">
        <v>0.10476190476190476</v>
      </c>
    </row>
    <row r="150" spans="1:8" x14ac:dyDescent="0.35">
      <c r="A150" s="2" t="s">
        <v>422</v>
      </c>
      <c r="B150" s="2" t="s">
        <v>8</v>
      </c>
      <c r="C150" s="2" t="s">
        <v>423</v>
      </c>
      <c r="D150" s="2">
        <v>9</v>
      </c>
      <c r="E150" s="2">
        <v>33</v>
      </c>
      <c r="F150" s="2">
        <v>1.2E-4</v>
      </c>
      <c r="G150" s="2">
        <v>3.0999999999999999E-3</v>
      </c>
      <c r="H150" s="2">
        <v>0.27272727272727271</v>
      </c>
    </row>
    <row r="151" spans="1:8" x14ac:dyDescent="0.35">
      <c r="A151" s="2" t="s">
        <v>1301</v>
      </c>
      <c r="B151" s="2" t="s">
        <v>8</v>
      </c>
      <c r="C151" s="2" t="s">
        <v>1302</v>
      </c>
      <c r="D151" s="2">
        <v>15</v>
      </c>
      <c r="E151" s="2">
        <v>90</v>
      </c>
      <c r="F151" s="2">
        <v>1.2E-4</v>
      </c>
      <c r="G151" s="2">
        <v>3.0999999999999999E-3</v>
      </c>
      <c r="H151" s="2">
        <v>0.16666666666666666</v>
      </c>
    </row>
    <row r="152" spans="1:8" x14ac:dyDescent="0.35">
      <c r="A152" s="2" t="s">
        <v>1303</v>
      </c>
      <c r="B152" s="2" t="s">
        <v>8</v>
      </c>
      <c r="C152" s="2" t="s">
        <v>1304</v>
      </c>
      <c r="D152" s="2">
        <v>15</v>
      </c>
      <c r="E152" s="2">
        <v>90</v>
      </c>
      <c r="F152" s="2">
        <v>1.2E-4</v>
      </c>
      <c r="G152" s="2">
        <v>3.0999999999999999E-3</v>
      </c>
      <c r="H152" s="2">
        <v>0.16666666666666666</v>
      </c>
    </row>
    <row r="153" spans="1:8" x14ac:dyDescent="0.35">
      <c r="A153" s="2" t="s">
        <v>1305</v>
      </c>
      <c r="B153" s="2" t="s">
        <v>8</v>
      </c>
      <c r="C153" s="2" t="s">
        <v>1306</v>
      </c>
      <c r="D153" s="2">
        <v>10</v>
      </c>
      <c r="E153" s="2">
        <v>42</v>
      </c>
      <c r="F153" s="2">
        <v>1.2999999999999999E-4</v>
      </c>
      <c r="G153" s="2">
        <v>3.3999999999999998E-3</v>
      </c>
      <c r="H153" s="2">
        <v>0.23809523809523808</v>
      </c>
    </row>
    <row r="154" spans="1:8" x14ac:dyDescent="0.35">
      <c r="A154" s="2" t="s">
        <v>1307</v>
      </c>
      <c r="B154" s="2" t="s">
        <v>8</v>
      </c>
      <c r="C154" s="2" t="s">
        <v>1308</v>
      </c>
      <c r="D154" s="2">
        <v>5</v>
      </c>
      <c r="E154" s="2">
        <v>7</v>
      </c>
      <c r="F154" s="2">
        <v>1.3999999999999999E-4</v>
      </c>
      <c r="G154" s="2">
        <v>3.5000000000000001E-3</v>
      </c>
      <c r="H154" s="2">
        <v>0.7142857142857143</v>
      </c>
    </row>
    <row r="155" spans="1:8" x14ac:dyDescent="0.35">
      <c r="A155" s="2" t="s">
        <v>1309</v>
      </c>
      <c r="B155" s="2" t="s">
        <v>8</v>
      </c>
      <c r="C155" s="2" t="s">
        <v>1310</v>
      </c>
      <c r="D155" s="2">
        <v>26</v>
      </c>
      <c r="E155" s="2">
        <v>224</v>
      </c>
      <c r="F155" s="2">
        <v>1.3999999999999999E-4</v>
      </c>
      <c r="G155" s="2">
        <v>3.5999999999999999E-3</v>
      </c>
      <c r="H155" s="2">
        <v>0.11607142857142858</v>
      </c>
    </row>
    <row r="156" spans="1:8" x14ac:dyDescent="0.35">
      <c r="A156" s="2" t="s">
        <v>1311</v>
      </c>
      <c r="B156" s="2" t="s">
        <v>8</v>
      </c>
      <c r="C156" s="2" t="s">
        <v>1312</v>
      </c>
      <c r="D156" s="2">
        <v>9</v>
      </c>
      <c r="E156" s="2">
        <v>34</v>
      </c>
      <c r="F156" s="2">
        <v>1.4999999999999999E-4</v>
      </c>
      <c r="G156" s="2">
        <v>3.7000000000000002E-3</v>
      </c>
      <c r="H156" s="2">
        <v>0.26470588235294118</v>
      </c>
    </row>
    <row r="157" spans="1:8" x14ac:dyDescent="0.35">
      <c r="A157" s="2" t="s">
        <v>385</v>
      </c>
      <c r="B157" s="2" t="s">
        <v>8</v>
      </c>
      <c r="C157" s="2" t="s">
        <v>386</v>
      </c>
      <c r="D157" s="2">
        <v>7</v>
      </c>
      <c r="E157" s="2">
        <v>19</v>
      </c>
      <c r="F157" s="2">
        <v>1.4999999999999999E-4</v>
      </c>
      <c r="G157" s="2">
        <v>3.7000000000000002E-3</v>
      </c>
      <c r="H157" s="2">
        <v>0.36842105263157893</v>
      </c>
    </row>
    <row r="158" spans="1:8" x14ac:dyDescent="0.35">
      <c r="A158" s="2" t="s">
        <v>1313</v>
      </c>
      <c r="B158" s="2" t="s">
        <v>8</v>
      </c>
      <c r="C158" s="2" t="s">
        <v>1314</v>
      </c>
      <c r="D158" s="2">
        <v>11</v>
      </c>
      <c r="E158" s="2">
        <v>52</v>
      </c>
      <c r="F158" s="2">
        <v>1.6000000000000001E-4</v>
      </c>
      <c r="G158" s="2">
        <v>3.8999999999999998E-3</v>
      </c>
      <c r="H158" s="2">
        <v>0.21153846153846154</v>
      </c>
    </row>
    <row r="159" spans="1:8" x14ac:dyDescent="0.35">
      <c r="A159" s="2" t="s">
        <v>224</v>
      </c>
      <c r="B159" s="2" t="s">
        <v>8</v>
      </c>
      <c r="C159" s="2" t="s">
        <v>225</v>
      </c>
      <c r="D159" s="2">
        <v>15</v>
      </c>
      <c r="E159" s="2">
        <v>93</v>
      </c>
      <c r="F159" s="2">
        <v>1.7000000000000001E-4</v>
      </c>
      <c r="G159" s="2">
        <v>4.0000000000000001E-3</v>
      </c>
      <c r="H159" s="2">
        <v>0.16129032258064516</v>
      </c>
    </row>
    <row r="160" spans="1:8" x14ac:dyDescent="0.35">
      <c r="A160" s="2" t="s">
        <v>1315</v>
      </c>
      <c r="B160" s="2" t="s">
        <v>8</v>
      </c>
      <c r="C160" s="2" t="s">
        <v>1316</v>
      </c>
      <c r="D160" s="2">
        <v>6</v>
      </c>
      <c r="E160" s="2">
        <v>13</v>
      </c>
      <c r="F160" s="2">
        <v>1.7000000000000001E-4</v>
      </c>
      <c r="G160" s="2">
        <v>4.1999999999999997E-3</v>
      </c>
      <c r="H160" s="2">
        <v>0.46153846153846156</v>
      </c>
    </row>
    <row r="161" spans="1:8" x14ac:dyDescent="0.35">
      <c r="A161" s="2" t="s">
        <v>1317</v>
      </c>
      <c r="B161" s="2" t="s">
        <v>8</v>
      </c>
      <c r="C161" s="2" t="s">
        <v>1318</v>
      </c>
      <c r="D161" s="2">
        <v>6</v>
      </c>
      <c r="E161" s="2">
        <v>13</v>
      </c>
      <c r="F161" s="2">
        <v>1.7000000000000001E-4</v>
      </c>
      <c r="G161" s="2">
        <v>4.1999999999999997E-3</v>
      </c>
      <c r="H161" s="2">
        <v>0.46153846153846156</v>
      </c>
    </row>
    <row r="162" spans="1:8" x14ac:dyDescent="0.35">
      <c r="A162" s="2" t="s">
        <v>1319</v>
      </c>
      <c r="B162" s="2" t="s">
        <v>8</v>
      </c>
      <c r="C162" s="2" t="s">
        <v>1320</v>
      </c>
      <c r="D162" s="2">
        <v>11</v>
      </c>
      <c r="E162" s="2">
        <v>53</v>
      </c>
      <c r="F162" s="2">
        <v>1.8000000000000001E-4</v>
      </c>
      <c r="G162" s="2">
        <v>4.4000000000000003E-3</v>
      </c>
      <c r="H162" s="2">
        <v>0.20754716981132076</v>
      </c>
    </row>
    <row r="163" spans="1:8" x14ac:dyDescent="0.35">
      <c r="A163" s="2" t="s">
        <v>399</v>
      </c>
      <c r="B163" s="2" t="s">
        <v>8</v>
      </c>
      <c r="C163" s="2" t="s">
        <v>400</v>
      </c>
      <c r="D163" s="2">
        <v>67</v>
      </c>
      <c r="E163" s="2">
        <v>840</v>
      </c>
      <c r="F163" s="2">
        <v>2.1000000000000001E-4</v>
      </c>
      <c r="G163" s="2">
        <v>5.0000000000000001E-3</v>
      </c>
      <c r="H163" s="2">
        <v>7.9761904761904756E-2</v>
      </c>
    </row>
    <row r="164" spans="1:8" x14ac:dyDescent="0.35">
      <c r="A164" s="2" t="s">
        <v>496</v>
      </c>
      <c r="B164" s="2" t="s">
        <v>8</v>
      </c>
      <c r="C164" s="2" t="s">
        <v>497</v>
      </c>
      <c r="D164" s="2">
        <v>5</v>
      </c>
      <c r="E164" s="2">
        <v>8</v>
      </c>
      <c r="F164" s="2">
        <v>2.2000000000000001E-4</v>
      </c>
      <c r="G164" s="2">
        <v>5.1000000000000004E-3</v>
      </c>
      <c r="H164" s="2">
        <v>0.625</v>
      </c>
    </row>
    <row r="165" spans="1:8" x14ac:dyDescent="0.35">
      <c r="A165" s="2" t="s">
        <v>499</v>
      </c>
      <c r="B165" s="2" t="s">
        <v>8</v>
      </c>
      <c r="C165" s="2" t="s">
        <v>1321</v>
      </c>
      <c r="D165" s="2">
        <v>5</v>
      </c>
      <c r="E165" s="2">
        <v>8</v>
      </c>
      <c r="F165" s="2">
        <v>2.2000000000000001E-4</v>
      </c>
      <c r="G165" s="2">
        <v>5.1000000000000004E-3</v>
      </c>
      <c r="H165" s="2">
        <v>0.625</v>
      </c>
    </row>
    <row r="166" spans="1:8" x14ac:dyDescent="0.35">
      <c r="A166" s="2" t="s">
        <v>1322</v>
      </c>
      <c r="B166" s="2" t="s">
        <v>8</v>
      </c>
      <c r="C166" s="2" t="s">
        <v>1323</v>
      </c>
      <c r="D166" s="2">
        <v>15</v>
      </c>
      <c r="E166" s="2">
        <v>96</v>
      </c>
      <c r="F166" s="2">
        <v>2.3000000000000001E-4</v>
      </c>
      <c r="G166" s="2">
        <v>5.3E-3</v>
      </c>
      <c r="H166" s="2">
        <v>0.15625</v>
      </c>
    </row>
    <row r="167" spans="1:8" x14ac:dyDescent="0.35">
      <c r="A167" s="2" t="s">
        <v>669</v>
      </c>
      <c r="B167" s="2" t="s">
        <v>8</v>
      </c>
      <c r="C167" s="2" t="s">
        <v>670</v>
      </c>
      <c r="D167" s="2">
        <v>15</v>
      </c>
      <c r="E167" s="2">
        <v>97</v>
      </c>
      <c r="F167" s="2">
        <v>2.5000000000000001E-4</v>
      </c>
      <c r="G167" s="2">
        <v>5.7999999999999996E-3</v>
      </c>
      <c r="H167" s="2">
        <v>0.15463917525773196</v>
      </c>
    </row>
    <row r="168" spans="1:8" x14ac:dyDescent="0.35">
      <c r="A168" s="2" t="s">
        <v>1324</v>
      </c>
      <c r="B168" s="2" t="s">
        <v>8</v>
      </c>
      <c r="C168" s="2" t="s">
        <v>1325</v>
      </c>
      <c r="D168" s="2">
        <v>7</v>
      </c>
      <c r="E168" s="2">
        <v>21</v>
      </c>
      <c r="F168" s="2">
        <v>2.5000000000000001E-4</v>
      </c>
      <c r="G168" s="2">
        <v>5.7999999999999996E-3</v>
      </c>
      <c r="H168" s="2">
        <v>0.33333333333333331</v>
      </c>
    </row>
    <row r="169" spans="1:8" x14ac:dyDescent="0.35">
      <c r="A169" s="2" t="s">
        <v>84</v>
      </c>
      <c r="B169" s="2" t="s">
        <v>8</v>
      </c>
      <c r="C169" s="2" t="s">
        <v>1326</v>
      </c>
      <c r="D169" s="2">
        <v>75</v>
      </c>
      <c r="E169" s="2">
        <v>982</v>
      </c>
      <c r="F169" s="2">
        <v>2.9999999999999997E-4</v>
      </c>
      <c r="G169" s="2">
        <v>7.0000000000000001E-3</v>
      </c>
      <c r="H169" s="2">
        <v>7.637474541751528E-2</v>
      </c>
    </row>
    <row r="170" spans="1:8" x14ac:dyDescent="0.35">
      <c r="A170" s="2" t="s">
        <v>1327</v>
      </c>
      <c r="B170" s="2" t="s">
        <v>8</v>
      </c>
      <c r="C170" s="2" t="s">
        <v>1328</v>
      </c>
      <c r="D170" s="2">
        <v>6</v>
      </c>
      <c r="E170" s="2">
        <v>15</v>
      </c>
      <c r="F170" s="2">
        <v>3.2000000000000003E-4</v>
      </c>
      <c r="G170" s="2">
        <v>7.3000000000000001E-3</v>
      </c>
      <c r="H170" s="2">
        <v>0.4</v>
      </c>
    </row>
    <row r="171" spans="1:8" x14ac:dyDescent="0.35">
      <c r="A171" s="2" t="s">
        <v>332</v>
      </c>
      <c r="B171" s="2" t="s">
        <v>8</v>
      </c>
      <c r="C171" s="2" t="s">
        <v>333</v>
      </c>
      <c r="D171" s="2">
        <v>296</v>
      </c>
      <c r="E171" s="2">
        <v>4925</v>
      </c>
      <c r="F171" s="2">
        <v>3.3E-4</v>
      </c>
      <c r="G171" s="2">
        <v>7.4999999999999997E-3</v>
      </c>
      <c r="H171" s="2">
        <v>6.0101522842639594E-2</v>
      </c>
    </row>
    <row r="172" spans="1:8" x14ac:dyDescent="0.35">
      <c r="A172" s="2" t="s">
        <v>336</v>
      </c>
      <c r="B172" s="2" t="s">
        <v>8</v>
      </c>
      <c r="C172" s="2" t="s">
        <v>337</v>
      </c>
      <c r="D172" s="2">
        <v>13</v>
      </c>
      <c r="E172" s="2">
        <v>78</v>
      </c>
      <c r="F172" s="2">
        <v>3.3E-4</v>
      </c>
      <c r="G172" s="2">
        <v>7.4999999999999997E-3</v>
      </c>
      <c r="H172" s="2">
        <v>0.16666666666666666</v>
      </c>
    </row>
    <row r="173" spans="1:8" x14ac:dyDescent="0.35">
      <c r="A173" s="2" t="s">
        <v>475</v>
      </c>
      <c r="B173" s="2" t="s">
        <v>8</v>
      </c>
      <c r="C173" s="2" t="s">
        <v>476</v>
      </c>
      <c r="D173" s="2">
        <v>20</v>
      </c>
      <c r="E173" s="2">
        <v>161</v>
      </c>
      <c r="F173" s="2">
        <v>3.6999999999999999E-4</v>
      </c>
      <c r="G173" s="2">
        <v>8.2000000000000007E-3</v>
      </c>
      <c r="H173" s="2">
        <v>0.12422360248447205</v>
      </c>
    </row>
    <row r="174" spans="1:8" x14ac:dyDescent="0.35">
      <c r="A174" s="2" t="s">
        <v>1329</v>
      </c>
      <c r="B174" s="2" t="s">
        <v>8</v>
      </c>
      <c r="C174" s="2" t="s">
        <v>1330</v>
      </c>
      <c r="D174" s="2">
        <v>11</v>
      </c>
      <c r="E174" s="2">
        <v>59</v>
      </c>
      <c r="F174" s="2">
        <v>4.0999999999999999E-4</v>
      </c>
      <c r="G174" s="2">
        <v>9.1000000000000004E-3</v>
      </c>
      <c r="H174" s="2">
        <v>0.1864406779661017</v>
      </c>
    </row>
    <row r="175" spans="1:8" x14ac:dyDescent="0.35">
      <c r="A175" s="2" t="s">
        <v>498</v>
      </c>
      <c r="B175" s="2" t="s">
        <v>8</v>
      </c>
      <c r="C175" s="2" t="s">
        <v>1331</v>
      </c>
      <c r="D175" s="2">
        <v>6</v>
      </c>
      <c r="E175" s="2">
        <v>16</v>
      </c>
      <c r="F175" s="2">
        <v>4.2000000000000002E-4</v>
      </c>
      <c r="G175" s="2">
        <v>9.2999999999999992E-3</v>
      </c>
      <c r="H175" s="2">
        <v>0.375</v>
      </c>
    </row>
    <row r="176" spans="1:8" x14ac:dyDescent="0.35">
      <c r="A176" s="2" t="s">
        <v>1332</v>
      </c>
      <c r="B176" s="2" t="s">
        <v>8</v>
      </c>
      <c r="C176" s="2" t="s">
        <v>1333</v>
      </c>
      <c r="D176" s="2">
        <v>24</v>
      </c>
      <c r="E176" s="2">
        <v>216</v>
      </c>
      <c r="F176" s="2">
        <v>4.4999999999999999E-4</v>
      </c>
      <c r="G176" s="2">
        <v>9.9000000000000008E-3</v>
      </c>
      <c r="H176" s="2">
        <v>0.1111111111111111</v>
      </c>
    </row>
    <row r="177" spans="1:8" x14ac:dyDescent="0.35">
      <c r="A177" s="2" t="s">
        <v>605</v>
      </c>
      <c r="B177" s="2" t="s">
        <v>8</v>
      </c>
      <c r="C177" s="2" t="s">
        <v>1334</v>
      </c>
      <c r="D177" s="2">
        <v>5</v>
      </c>
      <c r="E177" s="2">
        <v>10</v>
      </c>
      <c r="F177" s="2">
        <v>4.6000000000000001E-4</v>
      </c>
      <c r="G177" s="2">
        <v>0.01</v>
      </c>
      <c r="H177" s="2">
        <v>0.5</v>
      </c>
    </row>
    <row r="178" spans="1:8" x14ac:dyDescent="0.35">
      <c r="A178" s="2" t="s">
        <v>1335</v>
      </c>
      <c r="B178" s="2" t="s">
        <v>8</v>
      </c>
      <c r="C178" s="2" t="s">
        <v>1336</v>
      </c>
      <c r="D178" s="2">
        <v>25</v>
      </c>
      <c r="E178" s="2">
        <v>233</v>
      </c>
      <c r="F178" s="2">
        <v>5.5000000000000003E-4</v>
      </c>
      <c r="G178" s="2">
        <v>1.2E-2</v>
      </c>
      <c r="H178" s="2">
        <v>0.1072961373390558</v>
      </c>
    </row>
    <row r="179" spans="1:8" x14ac:dyDescent="0.35">
      <c r="A179" s="2" t="s">
        <v>1337</v>
      </c>
      <c r="B179" s="2" t="s">
        <v>8</v>
      </c>
      <c r="C179" s="2" t="s">
        <v>1338</v>
      </c>
      <c r="D179" s="2">
        <v>234</v>
      </c>
      <c r="E179" s="2">
        <v>3826</v>
      </c>
      <c r="F179" s="2">
        <v>6.3000000000000003E-4</v>
      </c>
      <c r="G179" s="2">
        <v>1.2999999999999999E-2</v>
      </c>
      <c r="H179" s="2">
        <v>6.116048092002091E-2</v>
      </c>
    </row>
    <row r="180" spans="1:8" x14ac:dyDescent="0.35">
      <c r="A180" s="2" t="s">
        <v>1339</v>
      </c>
      <c r="B180" s="2" t="s">
        <v>8</v>
      </c>
      <c r="C180" s="2" t="s">
        <v>1340</v>
      </c>
      <c r="D180" s="2">
        <v>13</v>
      </c>
      <c r="E180" s="2">
        <v>84</v>
      </c>
      <c r="F180" s="2">
        <v>6.2E-4</v>
      </c>
      <c r="G180" s="2">
        <v>1.2999999999999999E-2</v>
      </c>
      <c r="H180" s="2">
        <v>0.15476190476190477</v>
      </c>
    </row>
    <row r="181" spans="1:8" x14ac:dyDescent="0.35">
      <c r="A181" s="2" t="s">
        <v>1341</v>
      </c>
      <c r="B181" s="2" t="s">
        <v>8</v>
      </c>
      <c r="C181" s="2" t="s">
        <v>1342</v>
      </c>
      <c r="D181" s="2">
        <v>8</v>
      </c>
      <c r="E181" s="2">
        <v>34</v>
      </c>
      <c r="F181" s="2">
        <v>6.7000000000000002E-4</v>
      </c>
      <c r="G181" s="2">
        <v>1.4E-2</v>
      </c>
      <c r="H181" s="2">
        <v>0.23529411764705882</v>
      </c>
    </row>
    <row r="182" spans="1:8" x14ac:dyDescent="0.35">
      <c r="A182" s="2" t="s">
        <v>1343</v>
      </c>
      <c r="B182" s="2" t="s">
        <v>8</v>
      </c>
      <c r="C182" s="2" t="s">
        <v>1344</v>
      </c>
      <c r="D182" s="2">
        <v>25</v>
      </c>
      <c r="E182" s="2">
        <v>237</v>
      </c>
      <c r="F182" s="2">
        <v>6.8999999999999997E-4</v>
      </c>
      <c r="G182" s="2">
        <v>1.4999999999999999E-2</v>
      </c>
      <c r="H182" s="2">
        <v>0.10548523206751055</v>
      </c>
    </row>
    <row r="183" spans="1:8" x14ac:dyDescent="0.35">
      <c r="A183" s="2" t="s">
        <v>479</v>
      </c>
      <c r="B183" s="2" t="s">
        <v>8</v>
      </c>
      <c r="C183" s="2" t="s">
        <v>480</v>
      </c>
      <c r="D183" s="2">
        <v>6</v>
      </c>
      <c r="E183" s="2">
        <v>18</v>
      </c>
      <c r="F183" s="2">
        <v>6.9999999999999999E-4</v>
      </c>
      <c r="G183" s="2">
        <v>1.4999999999999999E-2</v>
      </c>
      <c r="H183" s="2">
        <v>0.33333333333333331</v>
      </c>
    </row>
    <row r="184" spans="1:8" x14ac:dyDescent="0.35">
      <c r="A184" s="2" t="s">
        <v>226</v>
      </c>
      <c r="B184" s="2" t="s">
        <v>8</v>
      </c>
      <c r="C184" s="2" t="s">
        <v>227</v>
      </c>
      <c r="D184" s="2">
        <v>13</v>
      </c>
      <c r="E184" s="2">
        <v>87</v>
      </c>
      <c r="F184" s="2">
        <v>8.4000000000000003E-4</v>
      </c>
      <c r="G184" s="2">
        <v>1.7999999999999999E-2</v>
      </c>
      <c r="H184" s="2">
        <v>0.14942528735632185</v>
      </c>
    </row>
    <row r="185" spans="1:8" x14ac:dyDescent="0.35">
      <c r="A185" s="2" t="s">
        <v>1345</v>
      </c>
      <c r="B185" s="2" t="s">
        <v>8</v>
      </c>
      <c r="C185" s="2" t="s">
        <v>1346</v>
      </c>
      <c r="D185" s="2">
        <v>5</v>
      </c>
      <c r="E185" s="2">
        <v>12</v>
      </c>
      <c r="F185" s="2">
        <v>8.8000000000000003E-4</v>
      </c>
      <c r="G185" s="2">
        <v>1.7999999999999999E-2</v>
      </c>
      <c r="H185" s="2">
        <v>0.41666666666666669</v>
      </c>
    </row>
    <row r="186" spans="1:8" x14ac:dyDescent="0.35">
      <c r="A186" s="2" t="s">
        <v>1347</v>
      </c>
      <c r="B186" s="2" t="s">
        <v>8</v>
      </c>
      <c r="C186" s="2" t="s">
        <v>1348</v>
      </c>
      <c r="D186" s="2">
        <v>5</v>
      </c>
      <c r="E186" s="2">
        <v>12</v>
      </c>
      <c r="F186" s="2">
        <v>8.8000000000000003E-4</v>
      </c>
      <c r="G186" s="2">
        <v>1.7999999999999999E-2</v>
      </c>
      <c r="H186" s="2">
        <v>0.41666666666666669</v>
      </c>
    </row>
    <row r="187" spans="1:8" x14ac:dyDescent="0.35">
      <c r="A187" s="2" t="s">
        <v>569</v>
      </c>
      <c r="B187" s="2" t="s">
        <v>8</v>
      </c>
      <c r="C187" s="2" t="s">
        <v>570</v>
      </c>
      <c r="D187" s="2">
        <v>20</v>
      </c>
      <c r="E187" s="2">
        <v>174</v>
      </c>
      <c r="F187" s="2">
        <v>8.8999999999999995E-4</v>
      </c>
      <c r="G187" s="2">
        <v>1.7999999999999999E-2</v>
      </c>
      <c r="H187" s="2">
        <v>0.11494252873563218</v>
      </c>
    </row>
    <row r="188" spans="1:8" x14ac:dyDescent="0.35">
      <c r="A188" s="2" t="s">
        <v>1349</v>
      </c>
      <c r="B188" s="2" t="s">
        <v>8</v>
      </c>
      <c r="C188" s="2" t="s">
        <v>1350</v>
      </c>
      <c r="D188" s="2">
        <v>7</v>
      </c>
      <c r="E188" s="2">
        <v>27</v>
      </c>
      <c r="F188" s="2">
        <v>8.8999999999999995E-4</v>
      </c>
      <c r="G188" s="2">
        <v>1.7999999999999999E-2</v>
      </c>
      <c r="H188" s="2">
        <v>0.25925925925925924</v>
      </c>
    </row>
    <row r="189" spans="1:8" x14ac:dyDescent="0.35">
      <c r="A189" s="2" t="s">
        <v>1351</v>
      </c>
      <c r="B189" s="2" t="s">
        <v>8</v>
      </c>
      <c r="C189" s="2" t="s">
        <v>1352</v>
      </c>
      <c r="D189" s="2">
        <v>17</v>
      </c>
      <c r="E189" s="2">
        <v>136</v>
      </c>
      <c r="F189" s="2">
        <v>9.2000000000000003E-4</v>
      </c>
      <c r="G189" s="2">
        <v>1.9E-2</v>
      </c>
      <c r="H189" s="2">
        <v>0.125</v>
      </c>
    </row>
    <row r="190" spans="1:8" x14ac:dyDescent="0.35">
      <c r="A190" s="2" t="s">
        <v>1353</v>
      </c>
      <c r="B190" s="2" t="s">
        <v>8</v>
      </c>
      <c r="C190" s="2" t="s">
        <v>1354</v>
      </c>
      <c r="D190" s="2">
        <v>11</v>
      </c>
      <c r="E190" s="2">
        <v>66</v>
      </c>
      <c r="F190" s="2">
        <v>9.3000000000000005E-4</v>
      </c>
      <c r="G190" s="2">
        <v>1.9E-2</v>
      </c>
      <c r="H190" s="2">
        <v>0.16666666666666666</v>
      </c>
    </row>
    <row r="191" spans="1:8" x14ac:dyDescent="0.35">
      <c r="A191" s="2" t="s">
        <v>1355</v>
      </c>
      <c r="B191" s="2" t="s">
        <v>8</v>
      </c>
      <c r="C191" s="2" t="s">
        <v>1356</v>
      </c>
      <c r="D191" s="2">
        <v>23</v>
      </c>
      <c r="E191" s="2">
        <v>216</v>
      </c>
      <c r="F191" s="2">
        <v>9.8999999999999999E-4</v>
      </c>
      <c r="G191" s="2">
        <v>0.02</v>
      </c>
      <c r="H191" s="2">
        <v>0.10648148148148148</v>
      </c>
    </row>
    <row r="192" spans="1:8" x14ac:dyDescent="0.35">
      <c r="A192" s="2" t="s">
        <v>228</v>
      </c>
      <c r="B192" s="2" t="s">
        <v>8</v>
      </c>
      <c r="C192" s="2" t="s">
        <v>229</v>
      </c>
      <c r="D192" s="2">
        <v>13</v>
      </c>
      <c r="E192" s="2">
        <v>89</v>
      </c>
      <c r="F192" s="2">
        <v>1E-3</v>
      </c>
      <c r="G192" s="2">
        <v>0.02</v>
      </c>
      <c r="H192" s="2">
        <v>0.14606741573033707</v>
      </c>
    </row>
    <row r="193" spans="1:8" x14ac:dyDescent="0.35">
      <c r="A193" s="2" t="s">
        <v>324</v>
      </c>
      <c r="B193" s="2" t="s">
        <v>8</v>
      </c>
      <c r="C193" s="2" t="s">
        <v>325</v>
      </c>
      <c r="D193" s="2">
        <v>20</v>
      </c>
      <c r="E193" s="2">
        <v>177</v>
      </c>
      <c r="F193" s="2">
        <v>1.1000000000000001E-3</v>
      </c>
      <c r="G193" s="2">
        <v>2.1999999999999999E-2</v>
      </c>
      <c r="H193" s="2">
        <v>0.11299435028248588</v>
      </c>
    </row>
    <row r="194" spans="1:8" x14ac:dyDescent="0.35">
      <c r="A194" s="2" t="s">
        <v>1357</v>
      </c>
      <c r="B194" s="2" t="s">
        <v>8</v>
      </c>
      <c r="C194" s="2" t="s">
        <v>1358</v>
      </c>
      <c r="D194" s="2">
        <v>8</v>
      </c>
      <c r="E194" s="2">
        <v>37</v>
      </c>
      <c r="F194" s="2">
        <v>1.1000000000000001E-3</v>
      </c>
      <c r="G194" s="2">
        <v>2.1999999999999999E-2</v>
      </c>
      <c r="H194" s="2">
        <v>0.21621621621621623</v>
      </c>
    </row>
    <row r="195" spans="1:8" x14ac:dyDescent="0.35">
      <c r="A195" s="2" t="s">
        <v>1359</v>
      </c>
      <c r="B195" s="2" t="s">
        <v>8</v>
      </c>
      <c r="C195" s="2" t="s">
        <v>1360</v>
      </c>
      <c r="D195" s="2">
        <v>6</v>
      </c>
      <c r="E195" s="2">
        <v>20</v>
      </c>
      <c r="F195" s="2">
        <v>1.1000000000000001E-3</v>
      </c>
      <c r="G195" s="2">
        <v>2.1999999999999999E-2</v>
      </c>
      <c r="H195" s="2">
        <v>0.3</v>
      </c>
    </row>
    <row r="196" spans="1:8" x14ac:dyDescent="0.35">
      <c r="A196" s="2" t="s">
        <v>1361</v>
      </c>
      <c r="B196" s="2" t="s">
        <v>8</v>
      </c>
      <c r="C196" s="2" t="s">
        <v>1362</v>
      </c>
      <c r="D196" s="2">
        <v>6</v>
      </c>
      <c r="E196" s="2">
        <v>20</v>
      </c>
      <c r="F196" s="2">
        <v>1.1000000000000001E-3</v>
      </c>
      <c r="G196" s="2">
        <v>2.1999999999999999E-2</v>
      </c>
      <c r="H196" s="2">
        <v>0.3</v>
      </c>
    </row>
    <row r="197" spans="1:8" x14ac:dyDescent="0.35">
      <c r="A197" s="2" t="s">
        <v>1363</v>
      </c>
      <c r="B197" s="2" t="s">
        <v>8</v>
      </c>
      <c r="C197" s="2" t="s">
        <v>1364</v>
      </c>
      <c r="D197" s="2">
        <v>9</v>
      </c>
      <c r="E197" s="2">
        <v>47</v>
      </c>
      <c r="F197" s="2">
        <v>1.1000000000000001E-3</v>
      </c>
      <c r="G197" s="2">
        <v>2.1999999999999999E-2</v>
      </c>
      <c r="H197" s="2">
        <v>0.19148936170212766</v>
      </c>
    </row>
    <row r="198" spans="1:8" x14ac:dyDescent="0.35">
      <c r="A198" s="2" t="s">
        <v>1365</v>
      </c>
      <c r="B198" s="2" t="s">
        <v>8</v>
      </c>
      <c r="C198" s="2" t="s">
        <v>1366</v>
      </c>
      <c r="D198" s="2">
        <v>5</v>
      </c>
      <c r="E198" s="2">
        <v>13</v>
      </c>
      <c r="F198" s="2">
        <v>1.1999999999999999E-3</v>
      </c>
      <c r="G198" s="2">
        <v>2.3E-2</v>
      </c>
      <c r="H198" s="2">
        <v>0.38461538461538464</v>
      </c>
    </row>
    <row r="199" spans="1:8" x14ac:dyDescent="0.35">
      <c r="A199" s="2" t="s">
        <v>357</v>
      </c>
      <c r="B199" s="2" t="s">
        <v>8</v>
      </c>
      <c r="C199" s="2" t="s">
        <v>358</v>
      </c>
      <c r="D199" s="2">
        <v>25</v>
      </c>
      <c r="E199" s="2">
        <v>247</v>
      </c>
      <c r="F199" s="2">
        <v>1.1999999999999999E-3</v>
      </c>
      <c r="G199" s="2">
        <v>2.3E-2</v>
      </c>
      <c r="H199" s="2">
        <v>0.10121457489878542</v>
      </c>
    </row>
    <row r="200" spans="1:8" x14ac:dyDescent="0.35">
      <c r="A200" s="2" t="s">
        <v>1367</v>
      </c>
      <c r="B200" s="2" t="s">
        <v>8</v>
      </c>
      <c r="C200" s="2" t="s">
        <v>1368</v>
      </c>
      <c r="D200" s="2">
        <v>5</v>
      </c>
      <c r="E200" s="2">
        <v>13</v>
      </c>
      <c r="F200" s="2">
        <v>1.1999999999999999E-3</v>
      </c>
      <c r="G200" s="2">
        <v>2.3E-2</v>
      </c>
      <c r="H200" s="2">
        <v>0.38461538461538464</v>
      </c>
    </row>
    <row r="201" spans="1:8" x14ac:dyDescent="0.35">
      <c r="A201" s="2" t="s">
        <v>1369</v>
      </c>
      <c r="B201" s="2" t="s">
        <v>8</v>
      </c>
      <c r="C201" s="2" t="s">
        <v>1370</v>
      </c>
      <c r="D201" s="2">
        <v>5</v>
      </c>
      <c r="E201" s="2">
        <v>13</v>
      </c>
      <c r="F201" s="2">
        <v>1.1999999999999999E-3</v>
      </c>
      <c r="G201" s="2">
        <v>2.3E-2</v>
      </c>
      <c r="H201" s="2">
        <v>0.38461538461538464</v>
      </c>
    </row>
    <row r="202" spans="1:8" x14ac:dyDescent="0.35">
      <c r="A202" s="2" t="s">
        <v>1371</v>
      </c>
      <c r="B202" s="2" t="s">
        <v>8</v>
      </c>
      <c r="C202" s="2" t="s">
        <v>1372</v>
      </c>
      <c r="D202" s="2">
        <v>8</v>
      </c>
      <c r="E202" s="2">
        <v>38</v>
      </c>
      <c r="F202" s="2">
        <v>1.2999999999999999E-3</v>
      </c>
      <c r="G202" s="2">
        <v>2.4E-2</v>
      </c>
      <c r="H202" s="2">
        <v>0.21052631578947367</v>
      </c>
    </row>
    <row r="203" spans="1:8" x14ac:dyDescent="0.35">
      <c r="A203" s="2" t="s">
        <v>1373</v>
      </c>
      <c r="B203" s="2" t="s">
        <v>8</v>
      </c>
      <c r="C203" s="2" t="s">
        <v>1374</v>
      </c>
      <c r="D203" s="2">
        <v>7</v>
      </c>
      <c r="E203" s="2">
        <v>29</v>
      </c>
      <c r="F203" s="2">
        <v>1.2999999999999999E-3</v>
      </c>
      <c r="G203" s="2">
        <v>2.4E-2</v>
      </c>
      <c r="H203" s="2">
        <v>0.2413793103448276</v>
      </c>
    </row>
    <row r="204" spans="1:8" x14ac:dyDescent="0.35">
      <c r="A204" s="2" t="s">
        <v>353</v>
      </c>
      <c r="B204" s="2" t="s">
        <v>8</v>
      </c>
      <c r="C204" s="2" t="s">
        <v>354</v>
      </c>
      <c r="D204" s="2">
        <v>7</v>
      </c>
      <c r="E204" s="2">
        <v>29</v>
      </c>
      <c r="F204" s="2">
        <v>1.2999999999999999E-3</v>
      </c>
      <c r="G204" s="2">
        <v>2.4E-2</v>
      </c>
      <c r="H204" s="2">
        <v>0.2413793103448276</v>
      </c>
    </row>
    <row r="205" spans="1:8" x14ac:dyDescent="0.35">
      <c r="A205" s="2" t="s">
        <v>1375</v>
      </c>
      <c r="B205" s="2" t="s">
        <v>8</v>
      </c>
      <c r="C205" s="2" t="s">
        <v>1376</v>
      </c>
      <c r="D205" s="2">
        <v>15</v>
      </c>
      <c r="E205" s="2">
        <v>117</v>
      </c>
      <c r="F205" s="2">
        <v>1.4E-3</v>
      </c>
      <c r="G205" s="2">
        <v>2.7E-2</v>
      </c>
      <c r="H205" s="2">
        <v>0.12820512820512819</v>
      </c>
    </row>
    <row r="206" spans="1:8" x14ac:dyDescent="0.35">
      <c r="A206" s="2" t="s">
        <v>1377</v>
      </c>
      <c r="B206" s="2" t="s">
        <v>8</v>
      </c>
      <c r="C206" s="2" t="s">
        <v>1378</v>
      </c>
      <c r="D206" s="2">
        <v>5</v>
      </c>
      <c r="E206" s="2">
        <v>14</v>
      </c>
      <c r="F206" s="2">
        <v>1.5E-3</v>
      </c>
      <c r="G206" s="2">
        <v>2.9000000000000001E-2</v>
      </c>
      <c r="H206" s="2">
        <v>0.35714285714285715</v>
      </c>
    </row>
    <row r="207" spans="1:8" x14ac:dyDescent="0.35">
      <c r="A207" s="2" t="s">
        <v>490</v>
      </c>
      <c r="B207" s="2" t="s">
        <v>8</v>
      </c>
      <c r="C207" s="2" t="s">
        <v>491</v>
      </c>
      <c r="D207" s="2">
        <v>13</v>
      </c>
      <c r="E207" s="2">
        <v>94</v>
      </c>
      <c r="F207" s="2">
        <v>1.6000000000000001E-3</v>
      </c>
      <c r="G207" s="2">
        <v>2.9000000000000001E-2</v>
      </c>
      <c r="H207" s="2">
        <v>0.13829787234042554</v>
      </c>
    </row>
    <row r="208" spans="1:8" x14ac:dyDescent="0.35">
      <c r="A208" s="2" t="s">
        <v>606</v>
      </c>
      <c r="B208" s="2" t="s">
        <v>8</v>
      </c>
      <c r="C208" s="2" t="s">
        <v>607</v>
      </c>
      <c r="D208" s="2">
        <v>12</v>
      </c>
      <c r="E208" s="2">
        <v>83</v>
      </c>
      <c r="F208" s="2">
        <v>1.6999999999999999E-3</v>
      </c>
      <c r="G208" s="2">
        <v>3.1E-2</v>
      </c>
      <c r="H208" s="2">
        <v>0.14457831325301204</v>
      </c>
    </row>
    <row r="209" spans="1:8" x14ac:dyDescent="0.35">
      <c r="A209" s="2" t="s">
        <v>1379</v>
      </c>
      <c r="B209" s="2" t="s">
        <v>8</v>
      </c>
      <c r="C209" s="2" t="s">
        <v>1380</v>
      </c>
      <c r="D209" s="2">
        <v>5</v>
      </c>
      <c r="E209" s="2">
        <v>15</v>
      </c>
      <c r="F209" s="2">
        <v>2E-3</v>
      </c>
      <c r="G209" s="2">
        <v>3.5999999999999997E-2</v>
      </c>
      <c r="H209" s="2">
        <v>0.33333333333333331</v>
      </c>
    </row>
    <row r="210" spans="1:8" x14ac:dyDescent="0.35">
      <c r="A210" s="2" t="s">
        <v>428</v>
      </c>
      <c r="B210" s="2" t="s">
        <v>8</v>
      </c>
      <c r="C210" s="2" t="s">
        <v>429</v>
      </c>
      <c r="D210" s="2">
        <v>5</v>
      </c>
      <c r="E210" s="2">
        <v>15</v>
      </c>
      <c r="F210" s="2">
        <v>2E-3</v>
      </c>
      <c r="G210" s="2">
        <v>3.5999999999999997E-2</v>
      </c>
      <c r="H210" s="2">
        <v>0.33333333333333331</v>
      </c>
    </row>
    <row r="211" spans="1:8" x14ac:dyDescent="0.35">
      <c r="A211" s="2" t="s">
        <v>90</v>
      </c>
      <c r="B211" s="2" t="s">
        <v>8</v>
      </c>
      <c r="C211" s="2" t="s">
        <v>91</v>
      </c>
      <c r="D211" s="2">
        <v>20</v>
      </c>
      <c r="E211" s="2">
        <v>188</v>
      </c>
      <c r="F211" s="2">
        <v>2.0999999999999999E-3</v>
      </c>
      <c r="G211" s="2">
        <v>3.7999999999999999E-2</v>
      </c>
      <c r="H211" s="2">
        <v>0.10638297872340426</v>
      </c>
    </row>
    <row r="212" spans="1:8" x14ac:dyDescent="0.35">
      <c r="A212" s="2" t="s">
        <v>1381</v>
      </c>
      <c r="B212" s="2" t="s">
        <v>8</v>
      </c>
      <c r="C212" s="2" t="s">
        <v>1382</v>
      </c>
      <c r="D212" s="2">
        <v>7</v>
      </c>
      <c r="E212" s="2">
        <v>32</v>
      </c>
      <c r="F212" s="2">
        <v>2.0999999999999999E-3</v>
      </c>
      <c r="G212" s="2">
        <v>3.7999999999999999E-2</v>
      </c>
      <c r="H212" s="2">
        <v>0.21875</v>
      </c>
    </row>
    <row r="213" spans="1:8" x14ac:dyDescent="0.35">
      <c r="A213" s="2" t="s">
        <v>1383</v>
      </c>
      <c r="B213" s="2" t="s">
        <v>8</v>
      </c>
      <c r="C213" s="2" t="s">
        <v>1384</v>
      </c>
      <c r="D213" s="2">
        <v>13</v>
      </c>
      <c r="E213" s="2">
        <v>98</v>
      </c>
      <c r="F213" s="2">
        <v>2.2000000000000001E-3</v>
      </c>
      <c r="G213" s="2">
        <v>0.04</v>
      </c>
      <c r="H213" s="2">
        <v>0.1326530612244898</v>
      </c>
    </row>
    <row r="214" spans="1:8" x14ac:dyDescent="0.35">
      <c r="A214" s="2" t="s">
        <v>1385</v>
      </c>
      <c r="B214" s="2" t="s">
        <v>8</v>
      </c>
      <c r="C214" s="2" t="s">
        <v>1386</v>
      </c>
      <c r="D214" s="2">
        <v>9</v>
      </c>
      <c r="E214" s="2">
        <v>53</v>
      </c>
      <c r="F214" s="2">
        <v>2.3999999999999998E-3</v>
      </c>
      <c r="G214" s="2">
        <v>4.2000000000000003E-2</v>
      </c>
      <c r="H214" s="2">
        <v>0.16981132075471697</v>
      </c>
    </row>
    <row r="215" spans="1:8" x14ac:dyDescent="0.35">
      <c r="A215" s="2" t="s">
        <v>1387</v>
      </c>
      <c r="B215" s="2" t="s">
        <v>8</v>
      </c>
      <c r="C215" s="2" t="s">
        <v>1388</v>
      </c>
      <c r="D215" s="2">
        <v>9</v>
      </c>
      <c r="E215" s="2">
        <v>53</v>
      </c>
      <c r="F215" s="2">
        <v>2.3999999999999998E-3</v>
      </c>
      <c r="G215" s="2">
        <v>4.2000000000000003E-2</v>
      </c>
      <c r="H215" s="2">
        <v>0.16981132075471697</v>
      </c>
    </row>
    <row r="216" spans="1:8" x14ac:dyDescent="0.35">
      <c r="A216" s="2" t="s">
        <v>1389</v>
      </c>
      <c r="B216" s="2" t="s">
        <v>8</v>
      </c>
      <c r="C216" s="2" t="s">
        <v>1390</v>
      </c>
      <c r="D216" s="2">
        <v>9</v>
      </c>
      <c r="E216" s="2">
        <v>53</v>
      </c>
      <c r="F216" s="2">
        <v>2.3999999999999998E-3</v>
      </c>
      <c r="G216" s="2">
        <v>4.2000000000000003E-2</v>
      </c>
      <c r="H216" s="2">
        <v>0.16981132075471697</v>
      </c>
    </row>
    <row r="217" spans="1:8" x14ac:dyDescent="0.35">
      <c r="A217" s="2" t="s">
        <v>1391</v>
      </c>
      <c r="B217" s="2" t="s">
        <v>8</v>
      </c>
      <c r="C217" s="2" t="s">
        <v>1392</v>
      </c>
      <c r="D217" s="2">
        <v>9</v>
      </c>
      <c r="E217" s="2">
        <v>53</v>
      </c>
      <c r="F217" s="2">
        <v>2.3999999999999998E-3</v>
      </c>
      <c r="G217" s="2">
        <v>4.2000000000000003E-2</v>
      </c>
      <c r="H217" s="2">
        <v>0.16981132075471697</v>
      </c>
    </row>
    <row r="218" spans="1:8" x14ac:dyDescent="0.35">
      <c r="A218" s="2" t="s">
        <v>628</v>
      </c>
      <c r="B218" s="2" t="s">
        <v>8</v>
      </c>
      <c r="C218" s="2" t="s">
        <v>629</v>
      </c>
      <c r="D218" s="2">
        <v>5</v>
      </c>
      <c r="E218" s="2">
        <v>16</v>
      </c>
      <c r="F218" s="2">
        <v>2.5000000000000001E-3</v>
      </c>
      <c r="G218" s="2">
        <v>4.3999999999999997E-2</v>
      </c>
      <c r="H218" s="2">
        <v>0.3125</v>
      </c>
    </row>
    <row r="219" spans="1:8" x14ac:dyDescent="0.35">
      <c r="A219" s="2" t="s">
        <v>1393</v>
      </c>
      <c r="B219" s="2" t="s">
        <v>8</v>
      </c>
      <c r="C219" s="2" t="s">
        <v>1394</v>
      </c>
      <c r="D219" s="2">
        <v>9</v>
      </c>
      <c r="E219" s="2">
        <v>54</v>
      </c>
      <c r="F219" s="2">
        <v>2.7000000000000001E-3</v>
      </c>
      <c r="G219" s="2">
        <v>4.7E-2</v>
      </c>
      <c r="H219" s="2">
        <v>0.16666666666666666</v>
      </c>
    </row>
    <row r="220" spans="1:8" x14ac:dyDescent="0.35">
      <c r="A220" s="2" t="s">
        <v>244</v>
      </c>
      <c r="B220" s="2" t="s">
        <v>8</v>
      </c>
      <c r="C220" s="2" t="s">
        <v>245</v>
      </c>
      <c r="D220" s="2">
        <v>17</v>
      </c>
      <c r="E220" s="2">
        <v>152</v>
      </c>
      <c r="F220" s="2">
        <v>2.7000000000000001E-3</v>
      </c>
      <c r="G220" s="2">
        <v>4.7E-2</v>
      </c>
      <c r="H220" s="2">
        <v>0.1118421052631579</v>
      </c>
    </row>
    <row r="221" spans="1:8" x14ac:dyDescent="0.35">
      <c r="A221" s="2" t="s">
        <v>679</v>
      </c>
      <c r="B221" s="2" t="s">
        <v>680</v>
      </c>
      <c r="C221" s="2" t="s">
        <v>681</v>
      </c>
      <c r="D221" s="2">
        <v>796</v>
      </c>
      <c r="E221" s="2">
        <v>9638</v>
      </c>
      <c r="F221" s="2">
        <v>2.5000000000000001E-55</v>
      </c>
      <c r="G221" s="2">
        <v>3.5999999999999999E-52</v>
      </c>
      <c r="H221" s="2">
        <v>8.2589748910562352E-2</v>
      </c>
    </row>
    <row r="222" spans="1:8" x14ac:dyDescent="0.35">
      <c r="A222" s="2" t="s">
        <v>730</v>
      </c>
      <c r="B222" s="2" t="s">
        <v>680</v>
      </c>
      <c r="C222" s="2" t="s">
        <v>731</v>
      </c>
      <c r="D222" s="2">
        <v>194</v>
      </c>
      <c r="E222" s="2">
        <v>1463</v>
      </c>
      <c r="F222" s="2">
        <v>4.6000000000000001E-32</v>
      </c>
      <c r="G222" s="2">
        <v>3.3000000000000003E-29</v>
      </c>
      <c r="H222" s="2">
        <v>0.13260423786739575</v>
      </c>
    </row>
    <row r="223" spans="1:8" x14ac:dyDescent="0.35">
      <c r="A223" s="2" t="s">
        <v>823</v>
      </c>
      <c r="B223" s="2" t="s">
        <v>680</v>
      </c>
      <c r="C223" s="2" t="s">
        <v>824</v>
      </c>
      <c r="D223" s="2">
        <v>39</v>
      </c>
      <c r="E223" s="2">
        <v>188</v>
      </c>
      <c r="F223" s="2">
        <v>2.4999999999999998E-12</v>
      </c>
      <c r="G223" s="2">
        <v>1.2E-9</v>
      </c>
      <c r="H223" s="2">
        <v>0.20744680851063829</v>
      </c>
    </row>
    <row r="224" spans="1:8" x14ac:dyDescent="0.35">
      <c r="A224" s="2" t="s">
        <v>795</v>
      </c>
      <c r="B224" s="2" t="s">
        <v>680</v>
      </c>
      <c r="C224" s="2" t="s">
        <v>796</v>
      </c>
      <c r="D224" s="2">
        <v>33</v>
      </c>
      <c r="E224" s="2">
        <v>145</v>
      </c>
      <c r="F224" s="2">
        <v>1.4E-11</v>
      </c>
      <c r="G224" s="2">
        <v>5.1000000000000002E-9</v>
      </c>
      <c r="H224" s="2">
        <v>0.22758620689655173</v>
      </c>
    </row>
    <row r="225" spans="1:8" x14ac:dyDescent="0.35">
      <c r="A225" s="2" t="s">
        <v>712</v>
      </c>
      <c r="B225" s="2" t="s">
        <v>680</v>
      </c>
      <c r="C225" s="2" t="s">
        <v>713</v>
      </c>
      <c r="D225" s="2">
        <v>259</v>
      </c>
      <c r="E225" s="2">
        <v>3468</v>
      </c>
      <c r="F225" s="2">
        <v>9.0999999999999996E-11</v>
      </c>
      <c r="G225" s="2">
        <v>2.6000000000000001E-8</v>
      </c>
      <c r="H225" s="2">
        <v>7.4682814302191466E-2</v>
      </c>
    </row>
    <row r="226" spans="1:8" x14ac:dyDescent="0.35">
      <c r="A226" s="2" t="s">
        <v>742</v>
      </c>
      <c r="B226" s="2" t="s">
        <v>680</v>
      </c>
      <c r="C226" s="2" t="s">
        <v>743</v>
      </c>
      <c r="D226" s="2">
        <v>104</v>
      </c>
      <c r="E226" s="2">
        <v>1128</v>
      </c>
      <c r="F226" s="2">
        <v>7.4999999999999993E-9</v>
      </c>
      <c r="G226" s="2">
        <v>1.7999999999999999E-6</v>
      </c>
      <c r="H226" s="2">
        <v>9.2198581560283682E-2</v>
      </c>
    </row>
    <row r="227" spans="1:8" x14ac:dyDescent="0.35">
      <c r="A227" s="2" t="s">
        <v>791</v>
      </c>
      <c r="B227" s="2" t="s">
        <v>680</v>
      </c>
      <c r="C227" s="2" t="s">
        <v>792</v>
      </c>
      <c r="D227" s="2">
        <v>69</v>
      </c>
      <c r="E227" s="2">
        <v>664</v>
      </c>
      <c r="F227" s="2">
        <v>4.6000000000000002E-8</v>
      </c>
      <c r="G227" s="2">
        <v>9.5999999999999996E-6</v>
      </c>
      <c r="H227" s="2">
        <v>0.10391566265060241</v>
      </c>
    </row>
    <row r="228" spans="1:8" x14ac:dyDescent="0.35">
      <c r="A228" s="2" t="s">
        <v>803</v>
      </c>
      <c r="B228" s="2" t="s">
        <v>680</v>
      </c>
      <c r="C228" s="2" t="s">
        <v>804</v>
      </c>
      <c r="D228" s="2">
        <v>37</v>
      </c>
      <c r="E228" s="2">
        <v>265</v>
      </c>
      <c r="F228" s="2">
        <v>1.1999999999999999E-7</v>
      </c>
      <c r="G228" s="2">
        <v>2.1999999999999999E-5</v>
      </c>
      <c r="H228" s="2">
        <v>0.13962264150943396</v>
      </c>
    </row>
    <row r="229" spans="1:8" x14ac:dyDescent="0.35">
      <c r="A229" s="2" t="s">
        <v>827</v>
      </c>
      <c r="B229" s="2" t="s">
        <v>680</v>
      </c>
      <c r="C229" s="2" t="s">
        <v>828</v>
      </c>
      <c r="D229" s="2">
        <v>43</v>
      </c>
      <c r="E229" s="2">
        <v>345</v>
      </c>
      <c r="F229" s="2">
        <v>2.1E-7</v>
      </c>
      <c r="G229" s="2">
        <v>3.4999999999999997E-5</v>
      </c>
      <c r="H229" s="2">
        <v>0.1246376811594203</v>
      </c>
    </row>
    <row r="230" spans="1:8" x14ac:dyDescent="0.35">
      <c r="A230" s="2" t="s">
        <v>726</v>
      </c>
      <c r="B230" s="2" t="s">
        <v>680</v>
      </c>
      <c r="C230" s="2" t="s">
        <v>727</v>
      </c>
      <c r="D230" s="2">
        <v>119</v>
      </c>
      <c r="E230" s="2">
        <v>1477</v>
      </c>
      <c r="F230" s="2">
        <v>5.5000000000000003E-7</v>
      </c>
      <c r="G230" s="2">
        <v>8.0000000000000007E-5</v>
      </c>
      <c r="H230" s="2">
        <v>8.0568720379146919E-2</v>
      </c>
    </row>
    <row r="231" spans="1:8" x14ac:dyDescent="0.35">
      <c r="A231" s="2" t="s">
        <v>839</v>
      </c>
      <c r="B231" s="2" t="s">
        <v>680</v>
      </c>
      <c r="C231" s="2" t="s">
        <v>840</v>
      </c>
      <c r="D231" s="2">
        <v>48</v>
      </c>
      <c r="E231" s="2">
        <v>430</v>
      </c>
      <c r="F231" s="2">
        <v>8.0999999999999997E-7</v>
      </c>
      <c r="G231" s="2">
        <v>1.1E-4</v>
      </c>
      <c r="H231" s="2">
        <v>0.11162790697674418</v>
      </c>
    </row>
    <row r="232" spans="1:8" x14ac:dyDescent="0.35">
      <c r="A232" s="2" t="s">
        <v>793</v>
      </c>
      <c r="B232" s="2" t="s">
        <v>680</v>
      </c>
      <c r="C232" s="2" t="s">
        <v>794</v>
      </c>
      <c r="D232" s="2">
        <v>18</v>
      </c>
      <c r="E232" s="2">
        <v>84</v>
      </c>
      <c r="F232" s="2">
        <v>1.1999999999999999E-6</v>
      </c>
      <c r="G232" s="2">
        <v>1.4999999999999999E-4</v>
      </c>
      <c r="H232" s="2">
        <v>0.21428571428571427</v>
      </c>
    </row>
    <row r="233" spans="1:8" x14ac:dyDescent="0.35">
      <c r="A233" s="2" t="s">
        <v>1395</v>
      </c>
      <c r="B233" s="2" t="s">
        <v>680</v>
      </c>
      <c r="C233" s="2" t="s">
        <v>1396</v>
      </c>
      <c r="D233" s="2">
        <v>25</v>
      </c>
      <c r="E233" s="2">
        <v>163</v>
      </c>
      <c r="F233" s="2">
        <v>3.0000000000000001E-6</v>
      </c>
      <c r="G233" s="2">
        <v>3.3E-4</v>
      </c>
      <c r="H233" s="2">
        <v>0.15337423312883436</v>
      </c>
    </row>
    <row r="234" spans="1:8" x14ac:dyDescent="0.35">
      <c r="A234" s="2" t="s">
        <v>770</v>
      </c>
      <c r="B234" s="2" t="s">
        <v>680</v>
      </c>
      <c r="C234" s="2" t="s">
        <v>771</v>
      </c>
      <c r="D234" s="2">
        <v>62</v>
      </c>
      <c r="E234" s="2">
        <v>655</v>
      </c>
      <c r="F234" s="2">
        <v>3.7000000000000002E-6</v>
      </c>
      <c r="G234" s="2">
        <v>3.8999999999999999E-4</v>
      </c>
      <c r="H234" s="2">
        <v>9.465648854961832E-2</v>
      </c>
    </row>
    <row r="235" spans="1:8" x14ac:dyDescent="0.35">
      <c r="A235" s="2" t="s">
        <v>732</v>
      </c>
      <c r="B235" s="2" t="s">
        <v>680</v>
      </c>
      <c r="C235" s="2" t="s">
        <v>733</v>
      </c>
      <c r="D235" s="2">
        <v>221</v>
      </c>
      <c r="E235" s="2">
        <v>3321</v>
      </c>
      <c r="F235" s="2">
        <v>8.6999999999999997E-6</v>
      </c>
      <c r="G235" s="2">
        <v>8.4000000000000003E-4</v>
      </c>
      <c r="H235" s="2">
        <v>6.6546221017765736E-2</v>
      </c>
    </row>
    <row r="236" spans="1:8" x14ac:dyDescent="0.35">
      <c r="A236" s="2" t="s">
        <v>1099</v>
      </c>
      <c r="B236" s="2" t="s">
        <v>680</v>
      </c>
      <c r="C236" s="2" t="s">
        <v>1100</v>
      </c>
      <c r="D236" s="2">
        <v>50</v>
      </c>
      <c r="E236" s="2">
        <v>503</v>
      </c>
      <c r="F236" s="2">
        <v>9.5999999999999996E-6</v>
      </c>
      <c r="G236" s="2">
        <v>8.7000000000000001E-4</v>
      </c>
      <c r="H236" s="2">
        <v>9.9403578528827044E-2</v>
      </c>
    </row>
    <row r="237" spans="1:8" x14ac:dyDescent="0.35">
      <c r="A237" s="2" t="s">
        <v>751</v>
      </c>
      <c r="B237" s="2" t="s">
        <v>680</v>
      </c>
      <c r="C237" s="2" t="s">
        <v>752</v>
      </c>
      <c r="D237" s="2">
        <v>77</v>
      </c>
      <c r="E237" s="2">
        <v>908</v>
      </c>
      <c r="F237" s="2">
        <v>1.1E-5</v>
      </c>
      <c r="G237" s="2">
        <v>8.8999999999999995E-4</v>
      </c>
      <c r="H237" s="2">
        <v>8.4801762114537452E-2</v>
      </c>
    </row>
    <row r="238" spans="1:8" x14ac:dyDescent="0.35">
      <c r="A238" s="2" t="s">
        <v>753</v>
      </c>
      <c r="B238" s="2" t="s">
        <v>680</v>
      </c>
      <c r="C238" s="2" t="s">
        <v>754</v>
      </c>
      <c r="D238" s="2">
        <v>17</v>
      </c>
      <c r="E238" s="2">
        <v>90</v>
      </c>
      <c r="F238" s="2">
        <v>1.1E-5</v>
      </c>
      <c r="G238" s="2">
        <v>8.8999999999999995E-4</v>
      </c>
      <c r="H238" s="2">
        <v>0.18888888888888888</v>
      </c>
    </row>
    <row r="239" spans="1:8" x14ac:dyDescent="0.35">
      <c r="A239" s="2" t="s">
        <v>1397</v>
      </c>
      <c r="B239" s="2" t="s">
        <v>680</v>
      </c>
      <c r="C239" s="2" t="s">
        <v>1398</v>
      </c>
      <c r="D239" s="2">
        <v>31</v>
      </c>
      <c r="E239" s="2">
        <v>255</v>
      </c>
      <c r="F239" s="2">
        <v>1.5999999999999999E-5</v>
      </c>
      <c r="G239" s="2">
        <v>1.1999999999999999E-3</v>
      </c>
      <c r="H239" s="2">
        <v>0.12156862745098039</v>
      </c>
    </row>
    <row r="240" spans="1:8" x14ac:dyDescent="0.35">
      <c r="A240" s="2" t="s">
        <v>1399</v>
      </c>
      <c r="B240" s="2" t="s">
        <v>680</v>
      </c>
      <c r="C240" s="2" t="s">
        <v>1400</v>
      </c>
      <c r="D240" s="2">
        <v>24</v>
      </c>
      <c r="E240" s="2">
        <v>170</v>
      </c>
      <c r="F240" s="2">
        <v>1.5999999999999999E-5</v>
      </c>
      <c r="G240" s="2">
        <v>1.1999999999999999E-3</v>
      </c>
      <c r="H240" s="2">
        <v>0.14117647058823529</v>
      </c>
    </row>
    <row r="241" spans="1:8" x14ac:dyDescent="0.35">
      <c r="A241" s="2" t="s">
        <v>821</v>
      </c>
      <c r="B241" s="2" t="s">
        <v>680</v>
      </c>
      <c r="C241" s="2" t="s">
        <v>1401</v>
      </c>
      <c r="D241" s="2">
        <v>13</v>
      </c>
      <c r="E241" s="2">
        <v>56</v>
      </c>
      <c r="F241" s="2">
        <v>1.8E-5</v>
      </c>
      <c r="G241" s="2">
        <v>1.1999999999999999E-3</v>
      </c>
      <c r="H241" s="2">
        <v>0.23214285714285715</v>
      </c>
    </row>
    <row r="242" spans="1:8" x14ac:dyDescent="0.35">
      <c r="A242" s="2" t="s">
        <v>1402</v>
      </c>
      <c r="B242" s="2" t="s">
        <v>680</v>
      </c>
      <c r="C242" s="2" t="s">
        <v>1403</v>
      </c>
      <c r="D242" s="2">
        <v>22</v>
      </c>
      <c r="E242" s="2">
        <v>150</v>
      </c>
      <c r="F242" s="2">
        <v>2.0999999999999999E-5</v>
      </c>
      <c r="G242" s="2">
        <v>1.4E-3</v>
      </c>
      <c r="H242" s="2">
        <v>0.14666666666666667</v>
      </c>
    </row>
    <row r="243" spans="1:8" x14ac:dyDescent="0.35">
      <c r="A243" s="2" t="s">
        <v>1404</v>
      </c>
      <c r="B243" s="2" t="s">
        <v>680</v>
      </c>
      <c r="C243" s="2" t="s">
        <v>1405</v>
      </c>
      <c r="D243" s="2">
        <v>17</v>
      </c>
      <c r="E243" s="2">
        <v>97</v>
      </c>
      <c r="F243" s="2">
        <v>2.5000000000000001E-5</v>
      </c>
      <c r="G243" s="2">
        <v>1.6000000000000001E-3</v>
      </c>
      <c r="H243" s="2">
        <v>0.17525773195876287</v>
      </c>
    </row>
    <row r="244" spans="1:8" x14ac:dyDescent="0.35">
      <c r="A244" s="2" t="s">
        <v>757</v>
      </c>
      <c r="B244" s="2" t="s">
        <v>680</v>
      </c>
      <c r="C244" s="2" t="s">
        <v>758</v>
      </c>
      <c r="D244" s="2">
        <v>29</v>
      </c>
      <c r="E244" s="2">
        <v>246</v>
      </c>
      <c r="F244" s="2">
        <v>4.8000000000000001E-5</v>
      </c>
      <c r="G244" s="2">
        <v>2.8999999999999998E-3</v>
      </c>
      <c r="H244" s="2">
        <v>0.11788617886178862</v>
      </c>
    </row>
    <row r="245" spans="1:8" x14ac:dyDescent="0.35">
      <c r="A245" s="2" t="s">
        <v>1406</v>
      </c>
      <c r="B245" s="2" t="s">
        <v>680</v>
      </c>
      <c r="C245" s="2" t="s">
        <v>1407</v>
      </c>
      <c r="D245" s="2">
        <v>6</v>
      </c>
      <c r="E245" s="2">
        <v>11</v>
      </c>
      <c r="F245" s="2">
        <v>8.5000000000000006E-5</v>
      </c>
      <c r="G245" s="2">
        <v>5.0000000000000001E-3</v>
      </c>
      <c r="H245" s="2">
        <v>0.54545454545454541</v>
      </c>
    </row>
    <row r="246" spans="1:8" x14ac:dyDescent="0.35">
      <c r="A246" s="2" t="s">
        <v>740</v>
      </c>
      <c r="B246" s="2" t="s">
        <v>680</v>
      </c>
      <c r="C246" s="2" t="s">
        <v>741</v>
      </c>
      <c r="D246" s="2">
        <v>82</v>
      </c>
      <c r="E246" s="2">
        <v>1059</v>
      </c>
      <c r="F246" s="2">
        <v>1.1E-4</v>
      </c>
      <c r="G246" s="2">
        <v>6.1000000000000004E-3</v>
      </c>
      <c r="H246" s="2">
        <v>7.7431539187913123E-2</v>
      </c>
    </row>
    <row r="247" spans="1:8" x14ac:dyDescent="0.35">
      <c r="A247" s="2" t="s">
        <v>1408</v>
      </c>
      <c r="B247" s="2" t="s">
        <v>680</v>
      </c>
      <c r="C247" s="2" t="s">
        <v>1409</v>
      </c>
      <c r="D247" s="2">
        <v>12</v>
      </c>
      <c r="E247" s="2">
        <v>60</v>
      </c>
      <c r="F247" s="2">
        <v>1.2999999999999999E-4</v>
      </c>
      <c r="G247" s="2">
        <v>6.8999999999999999E-3</v>
      </c>
      <c r="H247" s="2">
        <v>0.2</v>
      </c>
    </row>
    <row r="248" spans="1:8" x14ac:dyDescent="0.35">
      <c r="A248" s="2" t="s">
        <v>1410</v>
      </c>
      <c r="B248" s="2" t="s">
        <v>680</v>
      </c>
      <c r="C248" s="2" t="s">
        <v>1411</v>
      </c>
      <c r="D248" s="2">
        <v>7</v>
      </c>
      <c r="E248" s="2">
        <v>22</v>
      </c>
      <c r="F248" s="2">
        <v>3.2000000000000003E-4</v>
      </c>
      <c r="G248" s="2">
        <v>1.6E-2</v>
      </c>
      <c r="H248" s="2">
        <v>0.31818181818181818</v>
      </c>
    </row>
    <row r="249" spans="1:8" x14ac:dyDescent="0.35">
      <c r="A249" s="2" t="s">
        <v>1412</v>
      </c>
      <c r="B249" s="2" t="s">
        <v>680</v>
      </c>
      <c r="C249" s="2" t="s">
        <v>1413</v>
      </c>
      <c r="D249" s="2">
        <v>25</v>
      </c>
      <c r="E249" s="2">
        <v>228</v>
      </c>
      <c r="F249" s="2">
        <v>4.0999999999999999E-4</v>
      </c>
      <c r="G249" s="2">
        <v>2.1000000000000001E-2</v>
      </c>
      <c r="H249" s="2">
        <v>0.10964912280701754</v>
      </c>
    </row>
    <row r="250" spans="1:8" x14ac:dyDescent="0.35">
      <c r="A250" s="2" t="s">
        <v>835</v>
      </c>
      <c r="B250" s="2" t="s">
        <v>680</v>
      </c>
      <c r="C250" s="2" t="s">
        <v>836</v>
      </c>
      <c r="D250" s="2">
        <v>14</v>
      </c>
      <c r="E250" s="2">
        <v>93</v>
      </c>
      <c r="F250" s="2">
        <v>5.0000000000000001E-4</v>
      </c>
      <c r="G250" s="2">
        <v>2.3E-2</v>
      </c>
      <c r="H250" s="2">
        <v>0.15053763440860216</v>
      </c>
    </row>
    <row r="251" spans="1:8" x14ac:dyDescent="0.35">
      <c r="A251" s="2" t="s">
        <v>1414</v>
      </c>
      <c r="B251" s="2" t="s">
        <v>680</v>
      </c>
      <c r="C251" s="2" t="s">
        <v>1415</v>
      </c>
      <c r="D251" s="2">
        <v>28</v>
      </c>
      <c r="E251" s="2">
        <v>273</v>
      </c>
      <c r="F251" s="2">
        <v>5.1999999999999995E-4</v>
      </c>
      <c r="G251" s="2">
        <v>2.3E-2</v>
      </c>
      <c r="H251" s="2">
        <v>0.10256410256410256</v>
      </c>
    </row>
    <row r="252" spans="1:8" x14ac:dyDescent="0.35">
      <c r="A252" s="2" t="s">
        <v>1416</v>
      </c>
      <c r="B252" s="2" t="s">
        <v>680</v>
      </c>
      <c r="C252" s="2" t="s">
        <v>1417</v>
      </c>
      <c r="D252" s="2">
        <v>8</v>
      </c>
      <c r="E252" s="2">
        <v>32</v>
      </c>
      <c r="F252" s="2">
        <v>4.6999999999999999E-4</v>
      </c>
      <c r="G252" s="2">
        <v>2.3E-2</v>
      </c>
      <c r="H252" s="2">
        <v>0.25</v>
      </c>
    </row>
    <row r="253" spans="1:8" x14ac:dyDescent="0.35">
      <c r="A253" s="2" t="s">
        <v>789</v>
      </c>
      <c r="B253" s="2" t="s">
        <v>680</v>
      </c>
      <c r="C253" s="2" t="s">
        <v>790</v>
      </c>
      <c r="D253" s="2">
        <v>22</v>
      </c>
      <c r="E253" s="2">
        <v>191</v>
      </c>
      <c r="F253" s="2">
        <v>4.8999999999999998E-4</v>
      </c>
      <c r="G253" s="2">
        <v>2.3E-2</v>
      </c>
      <c r="H253" s="2">
        <v>0.11518324607329843</v>
      </c>
    </row>
    <row r="254" spans="1:8" x14ac:dyDescent="0.35">
      <c r="A254" s="2" t="s">
        <v>1418</v>
      </c>
      <c r="B254" s="2" t="s">
        <v>680</v>
      </c>
      <c r="C254" s="2" t="s">
        <v>1419</v>
      </c>
      <c r="D254" s="2">
        <v>28</v>
      </c>
      <c r="E254" s="2">
        <v>275</v>
      </c>
      <c r="F254" s="2">
        <v>5.6999999999999998E-4</v>
      </c>
      <c r="G254" s="2">
        <v>2.5000000000000001E-2</v>
      </c>
      <c r="H254" s="2">
        <v>0.10181818181818182</v>
      </c>
    </row>
    <row r="255" spans="1:8" x14ac:dyDescent="0.35">
      <c r="A255" s="2" t="s">
        <v>1420</v>
      </c>
      <c r="B255" s="2" t="s">
        <v>680</v>
      </c>
      <c r="C255" s="2" t="s">
        <v>1421</v>
      </c>
      <c r="D255" s="2">
        <v>20</v>
      </c>
      <c r="E255" s="2">
        <v>168</v>
      </c>
      <c r="F255" s="2">
        <v>5.9999999999999995E-4</v>
      </c>
      <c r="G255" s="2">
        <v>2.5000000000000001E-2</v>
      </c>
      <c r="H255" s="2">
        <v>0.11904761904761904</v>
      </c>
    </row>
    <row r="256" spans="1:8" x14ac:dyDescent="0.35">
      <c r="A256" s="2" t="s">
        <v>1422</v>
      </c>
      <c r="B256" s="2" t="s">
        <v>680</v>
      </c>
      <c r="C256" s="2" t="s">
        <v>1423</v>
      </c>
      <c r="D256" s="2">
        <v>5</v>
      </c>
      <c r="E256" s="2">
        <v>11</v>
      </c>
      <c r="F256" s="2">
        <v>6.4999999999999997E-4</v>
      </c>
      <c r="G256" s="2">
        <v>2.5999999999999999E-2</v>
      </c>
      <c r="H256" s="2">
        <v>0.45454545454545453</v>
      </c>
    </row>
    <row r="257" spans="1:8" x14ac:dyDescent="0.35">
      <c r="A257" s="2" t="s">
        <v>1424</v>
      </c>
      <c r="B257" s="2" t="s">
        <v>680</v>
      </c>
      <c r="C257" s="2" t="s">
        <v>1425</v>
      </c>
      <c r="D257" s="2">
        <v>5</v>
      </c>
      <c r="E257" s="2">
        <v>11</v>
      </c>
      <c r="F257" s="2">
        <v>6.4999999999999997E-4</v>
      </c>
      <c r="G257" s="2">
        <v>2.5999999999999999E-2</v>
      </c>
      <c r="H257" s="2">
        <v>0.45454545454545453</v>
      </c>
    </row>
    <row r="258" spans="1:8" x14ac:dyDescent="0.35">
      <c r="A258" s="2" t="s">
        <v>1426</v>
      </c>
      <c r="B258" s="2" t="s">
        <v>680</v>
      </c>
      <c r="C258" s="2" t="s">
        <v>1427</v>
      </c>
      <c r="D258" s="2">
        <v>19</v>
      </c>
      <c r="E258" s="2">
        <v>158</v>
      </c>
      <c r="F258" s="2">
        <v>7.2000000000000005E-4</v>
      </c>
      <c r="G258" s="2">
        <v>2.8000000000000001E-2</v>
      </c>
      <c r="H258" s="2">
        <v>0.12025316455696203</v>
      </c>
    </row>
    <row r="259" spans="1:8" x14ac:dyDescent="0.35">
      <c r="A259" s="2" t="s">
        <v>1428</v>
      </c>
      <c r="B259" s="2" t="s">
        <v>680</v>
      </c>
      <c r="C259" s="2" t="s">
        <v>1429</v>
      </c>
      <c r="D259" s="2">
        <v>9</v>
      </c>
      <c r="E259" s="2">
        <v>44</v>
      </c>
      <c r="F259" s="2">
        <v>7.6000000000000004E-4</v>
      </c>
      <c r="G259" s="2">
        <v>2.8000000000000001E-2</v>
      </c>
      <c r="H259" s="2">
        <v>0.20454545454545456</v>
      </c>
    </row>
    <row r="260" spans="1:8" x14ac:dyDescent="0.35">
      <c r="A260" s="2" t="s">
        <v>1430</v>
      </c>
      <c r="B260" s="2" t="s">
        <v>680</v>
      </c>
      <c r="C260" s="2" t="s">
        <v>1431</v>
      </c>
      <c r="D260" s="2">
        <v>12</v>
      </c>
      <c r="E260" s="2">
        <v>76</v>
      </c>
      <c r="F260" s="2">
        <v>8.4999999999999995E-4</v>
      </c>
      <c r="G260" s="2">
        <v>3.1E-2</v>
      </c>
      <c r="H260" s="2">
        <v>0.15789473684210525</v>
      </c>
    </row>
    <row r="261" spans="1:8" x14ac:dyDescent="0.35">
      <c r="A261" s="2" t="s">
        <v>1432</v>
      </c>
      <c r="B261" s="2" t="s">
        <v>680</v>
      </c>
      <c r="C261" s="2" t="s">
        <v>1433</v>
      </c>
      <c r="D261" s="2">
        <v>5</v>
      </c>
      <c r="E261" s="2">
        <v>12</v>
      </c>
      <c r="F261" s="2">
        <v>8.8000000000000003E-4</v>
      </c>
      <c r="G261" s="2">
        <v>3.1E-2</v>
      </c>
      <c r="H261" s="2">
        <v>0.41666666666666669</v>
      </c>
    </row>
    <row r="262" spans="1:8" x14ac:dyDescent="0.35">
      <c r="A262" s="2" t="s">
        <v>1434</v>
      </c>
      <c r="B262" s="2" t="s">
        <v>680</v>
      </c>
      <c r="C262" s="2" t="s">
        <v>1435</v>
      </c>
      <c r="D262" s="2">
        <v>12</v>
      </c>
      <c r="E262" s="2">
        <v>77</v>
      </c>
      <c r="F262" s="2">
        <v>9.3999999999999997E-4</v>
      </c>
      <c r="G262" s="2">
        <v>3.3000000000000002E-2</v>
      </c>
      <c r="H262" s="2">
        <v>0.15584415584415584</v>
      </c>
    </row>
    <row r="263" spans="1:8" x14ac:dyDescent="0.35">
      <c r="A263" s="2" t="s">
        <v>1436</v>
      </c>
      <c r="B263" s="2" t="s">
        <v>680</v>
      </c>
      <c r="C263" s="2" t="s">
        <v>1437</v>
      </c>
      <c r="D263" s="2">
        <v>7</v>
      </c>
      <c r="E263" s="2">
        <v>28</v>
      </c>
      <c r="F263" s="2">
        <v>1.1000000000000001E-3</v>
      </c>
      <c r="G263" s="2">
        <v>3.3000000000000002E-2</v>
      </c>
      <c r="H263" s="2">
        <v>0.25</v>
      </c>
    </row>
    <row r="264" spans="1:8" x14ac:dyDescent="0.35">
      <c r="A264" s="2" t="s">
        <v>815</v>
      </c>
      <c r="B264" s="2" t="s">
        <v>680</v>
      </c>
      <c r="C264" s="2" t="s">
        <v>816</v>
      </c>
      <c r="D264" s="2">
        <v>85</v>
      </c>
      <c r="E264" s="2">
        <v>1200</v>
      </c>
      <c r="F264" s="2">
        <v>1.1000000000000001E-3</v>
      </c>
      <c r="G264" s="2">
        <v>3.3000000000000002E-2</v>
      </c>
      <c r="H264" s="2">
        <v>7.0833333333333331E-2</v>
      </c>
    </row>
    <row r="265" spans="1:8" x14ac:dyDescent="0.35">
      <c r="A265" s="2" t="s">
        <v>801</v>
      </c>
      <c r="B265" s="2" t="s">
        <v>680</v>
      </c>
      <c r="C265" s="2" t="s">
        <v>802</v>
      </c>
      <c r="D265" s="2">
        <v>8</v>
      </c>
      <c r="E265" s="2">
        <v>37</v>
      </c>
      <c r="F265" s="2">
        <v>1.1000000000000001E-3</v>
      </c>
      <c r="G265" s="2">
        <v>3.3000000000000002E-2</v>
      </c>
      <c r="H265" s="2">
        <v>0.21621621621621623</v>
      </c>
    </row>
    <row r="266" spans="1:8" x14ac:dyDescent="0.35">
      <c r="A266" s="2" t="s">
        <v>797</v>
      </c>
      <c r="B266" s="2" t="s">
        <v>680</v>
      </c>
      <c r="C266" s="2" t="s">
        <v>798</v>
      </c>
      <c r="D266" s="2">
        <v>8</v>
      </c>
      <c r="E266" s="2">
        <v>37</v>
      </c>
      <c r="F266" s="2">
        <v>1.1000000000000001E-3</v>
      </c>
      <c r="G266" s="2">
        <v>3.3000000000000002E-2</v>
      </c>
      <c r="H266" s="2">
        <v>0.21621621621621623</v>
      </c>
    </row>
    <row r="267" spans="1:8" x14ac:dyDescent="0.35">
      <c r="A267" s="2" t="s">
        <v>1438</v>
      </c>
      <c r="B267" s="2" t="s">
        <v>680</v>
      </c>
      <c r="C267" s="2" t="s">
        <v>1439</v>
      </c>
      <c r="D267" s="2">
        <v>7</v>
      </c>
      <c r="E267" s="2">
        <v>28</v>
      </c>
      <c r="F267" s="2">
        <v>1.1000000000000001E-3</v>
      </c>
      <c r="G267" s="2">
        <v>3.3000000000000002E-2</v>
      </c>
      <c r="H267" s="2">
        <v>0.25</v>
      </c>
    </row>
    <row r="268" spans="1:8" x14ac:dyDescent="0.35">
      <c r="A268" s="2" t="s">
        <v>1440</v>
      </c>
      <c r="B268" s="2" t="s">
        <v>680</v>
      </c>
      <c r="C268" s="2" t="s">
        <v>1441</v>
      </c>
      <c r="D268" s="2">
        <v>10</v>
      </c>
      <c r="E268" s="2">
        <v>57</v>
      </c>
      <c r="F268" s="2">
        <v>1.1000000000000001E-3</v>
      </c>
      <c r="G268" s="2">
        <v>3.3000000000000002E-2</v>
      </c>
      <c r="H268" s="2">
        <v>0.17543859649122806</v>
      </c>
    </row>
    <row r="269" spans="1:8" x14ac:dyDescent="0.35">
      <c r="A269" s="2" t="s">
        <v>1442</v>
      </c>
      <c r="B269" s="2" t="s">
        <v>680</v>
      </c>
      <c r="C269" s="2" t="s">
        <v>1443</v>
      </c>
      <c r="D269" s="2">
        <v>8</v>
      </c>
      <c r="E269" s="2">
        <v>37</v>
      </c>
      <c r="F269" s="2">
        <v>1.1000000000000001E-3</v>
      </c>
      <c r="G269" s="2">
        <v>3.3000000000000002E-2</v>
      </c>
      <c r="H269" s="2">
        <v>0.21621621621621623</v>
      </c>
    </row>
    <row r="270" spans="1:8" x14ac:dyDescent="0.35">
      <c r="A270" s="2" t="s">
        <v>734</v>
      </c>
      <c r="B270" s="2" t="s">
        <v>680</v>
      </c>
      <c r="C270" s="2" t="s">
        <v>735</v>
      </c>
      <c r="D270" s="2">
        <v>36</v>
      </c>
      <c r="E270" s="2">
        <v>407</v>
      </c>
      <c r="F270" s="2">
        <v>1.1999999999999999E-3</v>
      </c>
      <c r="G270" s="2">
        <v>3.3000000000000002E-2</v>
      </c>
      <c r="H270" s="2">
        <v>8.8452088452088448E-2</v>
      </c>
    </row>
    <row r="271" spans="1:8" x14ac:dyDescent="0.35">
      <c r="A271" s="2" t="s">
        <v>1444</v>
      </c>
      <c r="B271" s="2" t="s">
        <v>680</v>
      </c>
      <c r="C271" s="2" t="s">
        <v>1445</v>
      </c>
      <c r="D271" s="2">
        <v>14</v>
      </c>
      <c r="E271" s="2">
        <v>103</v>
      </c>
      <c r="F271" s="2">
        <v>1.1999999999999999E-3</v>
      </c>
      <c r="G271" s="2">
        <v>3.5000000000000003E-2</v>
      </c>
      <c r="H271" s="2">
        <v>0.13592233009708737</v>
      </c>
    </row>
    <row r="272" spans="1:8" x14ac:dyDescent="0.35">
      <c r="A272" s="2" t="s">
        <v>1446</v>
      </c>
      <c r="B272" s="2" t="s">
        <v>680</v>
      </c>
      <c r="C272" s="2" t="s">
        <v>1447</v>
      </c>
      <c r="D272" s="2">
        <v>7</v>
      </c>
      <c r="E272" s="2">
        <v>29</v>
      </c>
      <c r="F272" s="2">
        <v>1.2999999999999999E-3</v>
      </c>
      <c r="G272" s="2">
        <v>3.5999999999999997E-2</v>
      </c>
      <c r="H272" s="2">
        <v>0.2413793103448276</v>
      </c>
    </row>
    <row r="273" spans="1:8" x14ac:dyDescent="0.35">
      <c r="A273" s="2" t="s">
        <v>1448</v>
      </c>
      <c r="B273" s="2" t="s">
        <v>680</v>
      </c>
      <c r="C273" s="2" t="s">
        <v>1449</v>
      </c>
      <c r="D273" s="2">
        <v>6</v>
      </c>
      <c r="E273" s="2">
        <v>22</v>
      </c>
      <c r="F273" s="2">
        <v>1.6999999999999999E-3</v>
      </c>
      <c r="G273" s="2">
        <v>4.5999999999999999E-2</v>
      </c>
      <c r="H273" s="2">
        <v>0.27272727272727271</v>
      </c>
    </row>
    <row r="274" spans="1:8" x14ac:dyDescent="0.35">
      <c r="A274" s="2" t="s">
        <v>736</v>
      </c>
      <c r="B274" s="2" t="s">
        <v>680</v>
      </c>
      <c r="C274" s="2" t="s">
        <v>737</v>
      </c>
      <c r="D274" s="2">
        <v>40</v>
      </c>
      <c r="E274" s="2">
        <v>481</v>
      </c>
      <c r="F274" s="2">
        <v>1.8E-3</v>
      </c>
      <c r="G274" s="2">
        <v>4.9000000000000002E-2</v>
      </c>
      <c r="H274" s="2">
        <v>8.3160083160083165E-2</v>
      </c>
    </row>
    <row r="275" spans="1:8" x14ac:dyDescent="0.35">
      <c r="A275" s="2" t="s">
        <v>868</v>
      </c>
      <c r="B275" s="2" t="s">
        <v>855</v>
      </c>
      <c r="C275" s="2" t="s">
        <v>869</v>
      </c>
      <c r="D275" s="2">
        <v>451</v>
      </c>
      <c r="E275" s="2">
        <v>2965</v>
      </c>
      <c r="F275" s="2">
        <v>6.9999999999999998E-96</v>
      </c>
      <c r="G275" s="2">
        <v>4.0999999999999999E-93</v>
      </c>
      <c r="H275" s="2">
        <v>0.15210792580101182</v>
      </c>
    </row>
    <row r="276" spans="1:8" x14ac:dyDescent="0.35">
      <c r="A276" s="2" t="s">
        <v>866</v>
      </c>
      <c r="B276" s="2" t="s">
        <v>855</v>
      </c>
      <c r="C276" s="2" t="s">
        <v>867</v>
      </c>
      <c r="D276" s="2">
        <v>412</v>
      </c>
      <c r="E276" s="2">
        <v>2740</v>
      </c>
      <c r="F276" s="2">
        <v>2.6000000000000001E-85</v>
      </c>
      <c r="G276" s="2">
        <v>7.4999999999999997E-83</v>
      </c>
      <c r="H276" s="2">
        <v>0.15036496350364964</v>
      </c>
    </row>
    <row r="277" spans="1:8" x14ac:dyDescent="0.35">
      <c r="A277" s="2" t="s">
        <v>854</v>
      </c>
      <c r="B277" s="2" t="s">
        <v>855</v>
      </c>
      <c r="C277" s="2" t="s">
        <v>1450</v>
      </c>
      <c r="D277" s="2">
        <v>703</v>
      </c>
      <c r="E277" s="2">
        <v>6822</v>
      </c>
      <c r="F277" s="2">
        <v>1.4E-83</v>
      </c>
      <c r="G277" s="2">
        <v>2.5999999999999999E-81</v>
      </c>
      <c r="H277" s="2">
        <v>0.10304895924948695</v>
      </c>
    </row>
    <row r="278" spans="1:8" x14ac:dyDescent="0.35">
      <c r="A278" s="2" t="s">
        <v>856</v>
      </c>
      <c r="B278" s="2" t="s">
        <v>855</v>
      </c>
      <c r="C278" s="2" t="s">
        <v>857</v>
      </c>
      <c r="D278" s="2">
        <v>661</v>
      </c>
      <c r="E278" s="2">
        <v>6289</v>
      </c>
      <c r="F278" s="2">
        <v>1.3E-80</v>
      </c>
      <c r="G278" s="2">
        <v>1.8999999999999999E-78</v>
      </c>
      <c r="H278" s="2">
        <v>0.10510415010335507</v>
      </c>
    </row>
    <row r="279" spans="1:8" x14ac:dyDescent="0.35">
      <c r="A279" s="2" t="s">
        <v>892</v>
      </c>
      <c r="B279" s="2" t="s">
        <v>855</v>
      </c>
      <c r="C279" s="2" t="s">
        <v>893</v>
      </c>
      <c r="D279" s="2">
        <v>714</v>
      </c>
      <c r="E279" s="2">
        <v>7622</v>
      </c>
      <c r="F279" s="2">
        <v>3.1999999999999999E-68</v>
      </c>
      <c r="G279" s="2">
        <v>3.7000000000000002E-66</v>
      </c>
      <c r="H279" s="2">
        <v>9.3676200472316978E-2</v>
      </c>
    </row>
    <row r="280" spans="1:8" x14ac:dyDescent="0.35">
      <c r="A280" s="2" t="s">
        <v>894</v>
      </c>
      <c r="B280" s="2" t="s">
        <v>855</v>
      </c>
      <c r="C280" s="2" t="s">
        <v>895</v>
      </c>
      <c r="D280" s="2">
        <v>712</v>
      </c>
      <c r="E280" s="2">
        <v>7615</v>
      </c>
      <c r="F280" s="2">
        <v>1.2E-67</v>
      </c>
      <c r="G280" s="2">
        <v>1.2000000000000001E-65</v>
      </c>
      <c r="H280" s="2">
        <v>9.3499671700590939E-2</v>
      </c>
    </row>
    <row r="281" spans="1:8" x14ac:dyDescent="0.35">
      <c r="A281" s="2" t="s">
        <v>876</v>
      </c>
      <c r="B281" s="2" t="s">
        <v>855</v>
      </c>
      <c r="C281" s="2" t="s">
        <v>877</v>
      </c>
      <c r="D281" s="2">
        <v>807</v>
      </c>
      <c r="E281" s="2">
        <v>9302</v>
      </c>
      <c r="F281" s="2">
        <v>1.6999999999999999E-65</v>
      </c>
      <c r="G281" s="2">
        <v>1.4000000000000001E-63</v>
      </c>
      <c r="H281" s="2">
        <v>8.6755536443775538E-2</v>
      </c>
    </row>
    <row r="282" spans="1:8" x14ac:dyDescent="0.35">
      <c r="A282" s="2" t="s">
        <v>874</v>
      </c>
      <c r="B282" s="2" t="s">
        <v>855</v>
      </c>
      <c r="C282" s="2" t="s">
        <v>875</v>
      </c>
      <c r="D282" s="2">
        <v>825</v>
      </c>
      <c r="E282" s="2">
        <v>9671</v>
      </c>
      <c r="F282" s="2">
        <v>2.6E-64</v>
      </c>
      <c r="G282" s="2">
        <v>1.9E-62</v>
      </c>
      <c r="H282" s="2">
        <v>8.5306586702512663E-2</v>
      </c>
    </row>
    <row r="283" spans="1:8" x14ac:dyDescent="0.35">
      <c r="A283" s="2" t="s">
        <v>898</v>
      </c>
      <c r="B283" s="2" t="s">
        <v>855</v>
      </c>
      <c r="C283" s="2" t="s">
        <v>899</v>
      </c>
      <c r="D283" s="2">
        <v>731</v>
      </c>
      <c r="E283" s="2">
        <v>8149</v>
      </c>
      <c r="F283" s="2">
        <v>8.1999999999999995E-63</v>
      </c>
      <c r="G283" s="2">
        <v>5.3E-61</v>
      </c>
      <c r="H283" s="2">
        <v>8.9704258191189101E-2</v>
      </c>
    </row>
    <row r="284" spans="1:8" x14ac:dyDescent="0.35">
      <c r="A284" s="2" t="s">
        <v>896</v>
      </c>
      <c r="B284" s="2" t="s">
        <v>855</v>
      </c>
      <c r="C284" s="2" t="s">
        <v>897</v>
      </c>
      <c r="D284" s="2">
        <v>731</v>
      </c>
      <c r="E284" s="2">
        <v>8155</v>
      </c>
      <c r="F284" s="2">
        <v>1.1000000000000001E-62</v>
      </c>
      <c r="G284" s="2">
        <v>6.2999999999999997E-61</v>
      </c>
      <c r="H284" s="2">
        <v>8.9638258736971177E-2</v>
      </c>
    </row>
    <row r="285" spans="1:8" x14ac:dyDescent="0.35">
      <c r="A285" s="2" t="s">
        <v>864</v>
      </c>
      <c r="B285" s="2" t="s">
        <v>855</v>
      </c>
      <c r="C285" s="2" t="s">
        <v>865</v>
      </c>
      <c r="D285" s="2">
        <v>176</v>
      </c>
      <c r="E285" s="2">
        <v>867</v>
      </c>
      <c r="F285" s="2">
        <v>2.7999999999999998E-50</v>
      </c>
      <c r="G285" s="2">
        <v>1.5E-48</v>
      </c>
      <c r="H285" s="2">
        <v>0.20299884659746251</v>
      </c>
    </row>
    <row r="286" spans="1:8" x14ac:dyDescent="0.35">
      <c r="A286" s="2" t="s">
        <v>870</v>
      </c>
      <c r="B286" s="2" t="s">
        <v>855</v>
      </c>
      <c r="C286" s="2" t="s">
        <v>871</v>
      </c>
      <c r="D286" s="2">
        <v>1071</v>
      </c>
      <c r="E286" s="2">
        <v>15217</v>
      </c>
      <c r="F286" s="2">
        <v>7.2000000000000003E-48</v>
      </c>
      <c r="G286" s="2">
        <v>3.1999999999999999E-46</v>
      </c>
      <c r="H286" s="2">
        <v>7.0381809817966753E-2</v>
      </c>
    </row>
    <row r="287" spans="1:8" x14ac:dyDescent="0.35">
      <c r="A287" s="2" t="s">
        <v>872</v>
      </c>
      <c r="B287" s="2" t="s">
        <v>855</v>
      </c>
      <c r="C287" s="2" t="s">
        <v>873</v>
      </c>
      <c r="D287" s="2">
        <v>1071</v>
      </c>
      <c r="E287" s="2">
        <v>15217</v>
      </c>
      <c r="F287" s="2">
        <v>7.2000000000000003E-48</v>
      </c>
      <c r="G287" s="2">
        <v>3.1999999999999999E-46</v>
      </c>
      <c r="H287" s="2">
        <v>7.0381809817966753E-2</v>
      </c>
    </row>
    <row r="288" spans="1:8" x14ac:dyDescent="0.35">
      <c r="A288" s="2" t="s">
        <v>862</v>
      </c>
      <c r="B288" s="2" t="s">
        <v>855</v>
      </c>
      <c r="C288" s="2" t="s">
        <v>863</v>
      </c>
      <c r="D288" s="2">
        <v>159</v>
      </c>
      <c r="E288" s="2">
        <v>746</v>
      </c>
      <c r="F288" s="2">
        <v>9.5000000000000004E-48</v>
      </c>
      <c r="G288" s="2">
        <v>3.9000000000000003E-46</v>
      </c>
      <c r="H288" s="2">
        <v>0.21313672922252011</v>
      </c>
    </row>
    <row r="289" spans="1:8" x14ac:dyDescent="0.35">
      <c r="A289" s="2" t="s">
        <v>860</v>
      </c>
      <c r="B289" s="2" t="s">
        <v>855</v>
      </c>
      <c r="C289" s="2" t="s">
        <v>861</v>
      </c>
      <c r="D289" s="2">
        <v>269</v>
      </c>
      <c r="E289" s="2">
        <v>2562</v>
      </c>
      <c r="F289" s="2">
        <v>3.8999999999999998E-29</v>
      </c>
      <c r="G289" s="2">
        <v>1.4E-27</v>
      </c>
      <c r="H289" s="2">
        <v>0.10499609679937549</v>
      </c>
    </row>
    <row r="290" spans="1:8" x14ac:dyDescent="0.35">
      <c r="A290" s="2" t="s">
        <v>858</v>
      </c>
      <c r="B290" s="2" t="s">
        <v>855</v>
      </c>
      <c r="C290" s="2" t="s">
        <v>859</v>
      </c>
      <c r="D290" s="2">
        <v>269</v>
      </c>
      <c r="E290" s="2">
        <v>2561</v>
      </c>
      <c r="F290" s="2">
        <v>3.6999999999999997E-29</v>
      </c>
      <c r="G290" s="2">
        <v>1.4E-27</v>
      </c>
      <c r="H290" s="2">
        <v>0.10503709488481063</v>
      </c>
    </row>
    <row r="291" spans="1:8" x14ac:dyDescent="0.35">
      <c r="A291" s="2" t="s">
        <v>902</v>
      </c>
      <c r="B291" s="2" t="s">
        <v>855</v>
      </c>
      <c r="C291" s="2" t="s">
        <v>903</v>
      </c>
      <c r="D291" s="2">
        <v>84</v>
      </c>
      <c r="E291" s="2">
        <v>376</v>
      </c>
      <c r="F291" s="2">
        <v>8.1999999999999997E-27</v>
      </c>
      <c r="G291" s="2">
        <v>2.7999999999999999E-25</v>
      </c>
      <c r="H291" s="2">
        <v>0.22340425531914893</v>
      </c>
    </row>
    <row r="292" spans="1:8" x14ac:dyDescent="0.35">
      <c r="A292" s="2" t="s">
        <v>904</v>
      </c>
      <c r="B292" s="2" t="s">
        <v>855</v>
      </c>
      <c r="C292" s="2" t="s">
        <v>905</v>
      </c>
      <c r="D292" s="2">
        <v>72</v>
      </c>
      <c r="E292" s="2">
        <v>290</v>
      </c>
      <c r="F292" s="2">
        <v>1.8E-25</v>
      </c>
      <c r="G292" s="2">
        <v>5.7E-24</v>
      </c>
      <c r="H292" s="2">
        <v>0.24827586206896551</v>
      </c>
    </row>
    <row r="293" spans="1:8" x14ac:dyDescent="0.35">
      <c r="A293" s="2" t="s">
        <v>906</v>
      </c>
      <c r="B293" s="2" t="s">
        <v>855</v>
      </c>
      <c r="C293" s="2" t="s">
        <v>907</v>
      </c>
      <c r="D293" s="2">
        <v>72</v>
      </c>
      <c r="E293" s="2">
        <v>293</v>
      </c>
      <c r="F293" s="2">
        <v>2.9999999999999998E-25</v>
      </c>
      <c r="G293" s="2">
        <v>9.0999999999999999E-24</v>
      </c>
      <c r="H293" s="2">
        <v>0.24573378839590443</v>
      </c>
    </row>
    <row r="294" spans="1:8" x14ac:dyDescent="0.35">
      <c r="A294" s="2" t="s">
        <v>900</v>
      </c>
      <c r="B294" s="2" t="s">
        <v>855</v>
      </c>
      <c r="C294" s="2" t="s">
        <v>901</v>
      </c>
      <c r="D294" s="2">
        <v>72</v>
      </c>
      <c r="E294" s="2">
        <v>295</v>
      </c>
      <c r="F294" s="2">
        <v>4.2E-25</v>
      </c>
      <c r="G294" s="2">
        <v>1.2E-23</v>
      </c>
      <c r="H294" s="2">
        <v>0.2440677966101695</v>
      </c>
    </row>
    <row r="295" spans="1:8" x14ac:dyDescent="0.35">
      <c r="A295" s="2" t="s">
        <v>916</v>
      </c>
      <c r="B295" s="2" t="s">
        <v>855</v>
      </c>
      <c r="C295" s="2" t="s">
        <v>917</v>
      </c>
      <c r="D295" s="2">
        <v>72</v>
      </c>
      <c r="E295" s="2">
        <v>307</v>
      </c>
      <c r="F295" s="2">
        <v>3.1E-24</v>
      </c>
      <c r="G295" s="2">
        <v>8.7000000000000005E-23</v>
      </c>
      <c r="H295" s="2">
        <v>0.23452768729641693</v>
      </c>
    </row>
    <row r="296" spans="1:8" x14ac:dyDescent="0.35">
      <c r="A296" s="2" t="s">
        <v>888</v>
      </c>
      <c r="B296" s="2" t="s">
        <v>855</v>
      </c>
      <c r="C296" s="2" t="s">
        <v>889</v>
      </c>
      <c r="D296" s="2">
        <v>121</v>
      </c>
      <c r="E296" s="2">
        <v>842</v>
      </c>
      <c r="F296" s="2">
        <v>8.4999999999999996E-23</v>
      </c>
      <c r="G296" s="2">
        <v>2.2000000000000001E-21</v>
      </c>
      <c r="H296" s="2">
        <v>0.14370546318289787</v>
      </c>
    </row>
    <row r="297" spans="1:8" x14ac:dyDescent="0.35">
      <c r="A297" s="2" t="s">
        <v>912</v>
      </c>
      <c r="B297" s="2" t="s">
        <v>855</v>
      </c>
      <c r="C297" s="2" t="s">
        <v>913</v>
      </c>
      <c r="D297" s="2">
        <v>62</v>
      </c>
      <c r="E297" s="2">
        <v>244</v>
      </c>
      <c r="F297" s="2">
        <v>1.4E-22</v>
      </c>
      <c r="G297" s="2">
        <v>3.5999999999999999E-21</v>
      </c>
      <c r="H297" s="2">
        <v>0.25409836065573771</v>
      </c>
    </row>
    <row r="298" spans="1:8" x14ac:dyDescent="0.35">
      <c r="A298" s="2" t="s">
        <v>914</v>
      </c>
      <c r="B298" s="2" t="s">
        <v>855</v>
      </c>
      <c r="C298" s="2" t="s">
        <v>915</v>
      </c>
      <c r="D298" s="2">
        <v>65</v>
      </c>
      <c r="E298" s="2">
        <v>273</v>
      </c>
      <c r="F298" s="2">
        <v>2.7000000000000002E-22</v>
      </c>
      <c r="G298" s="2">
        <v>5.9999999999999998E-21</v>
      </c>
      <c r="H298" s="2">
        <v>0.23809523809523808</v>
      </c>
    </row>
    <row r="299" spans="1:8" x14ac:dyDescent="0.35">
      <c r="A299" s="2" t="s">
        <v>918</v>
      </c>
      <c r="B299" s="2" t="s">
        <v>855</v>
      </c>
      <c r="C299" s="2" t="s">
        <v>919</v>
      </c>
      <c r="D299" s="2">
        <v>60</v>
      </c>
      <c r="E299" s="2">
        <v>231</v>
      </c>
      <c r="F299" s="2">
        <v>2.7000000000000002E-22</v>
      </c>
      <c r="G299" s="2">
        <v>5.9999999999999998E-21</v>
      </c>
      <c r="H299" s="2">
        <v>0.25974025974025972</v>
      </c>
    </row>
    <row r="300" spans="1:8" x14ac:dyDescent="0.35">
      <c r="A300" s="2" t="s">
        <v>920</v>
      </c>
      <c r="B300" s="2" t="s">
        <v>855</v>
      </c>
      <c r="C300" s="2" t="s">
        <v>921</v>
      </c>
      <c r="D300" s="2">
        <v>60</v>
      </c>
      <c r="E300" s="2">
        <v>231</v>
      </c>
      <c r="F300" s="2">
        <v>2.7000000000000002E-22</v>
      </c>
      <c r="G300" s="2">
        <v>5.9999999999999998E-21</v>
      </c>
      <c r="H300" s="2">
        <v>0.25974025974025972</v>
      </c>
    </row>
    <row r="301" spans="1:8" x14ac:dyDescent="0.35">
      <c r="A301" s="2" t="s">
        <v>882</v>
      </c>
      <c r="B301" s="2" t="s">
        <v>855</v>
      </c>
      <c r="C301" s="2" t="s">
        <v>883</v>
      </c>
      <c r="D301" s="2">
        <v>97</v>
      </c>
      <c r="E301" s="2">
        <v>595</v>
      </c>
      <c r="F301" s="2">
        <v>7.6000000000000005E-22</v>
      </c>
      <c r="G301" s="2">
        <v>1.5999999999999999E-20</v>
      </c>
      <c r="H301" s="2">
        <v>0.16302521008403362</v>
      </c>
    </row>
    <row r="302" spans="1:8" x14ac:dyDescent="0.35">
      <c r="A302" s="2" t="s">
        <v>884</v>
      </c>
      <c r="B302" s="2" t="s">
        <v>855</v>
      </c>
      <c r="C302" s="2" t="s">
        <v>885</v>
      </c>
      <c r="D302" s="2">
        <v>97</v>
      </c>
      <c r="E302" s="2">
        <v>595</v>
      </c>
      <c r="F302" s="2">
        <v>7.6000000000000005E-22</v>
      </c>
      <c r="G302" s="2">
        <v>1.5999999999999999E-20</v>
      </c>
      <c r="H302" s="2">
        <v>0.16302521008403362</v>
      </c>
    </row>
    <row r="303" spans="1:8" x14ac:dyDescent="0.35">
      <c r="A303" s="2" t="s">
        <v>1451</v>
      </c>
      <c r="B303" s="2" t="s">
        <v>855</v>
      </c>
      <c r="C303" s="2" t="s">
        <v>1452</v>
      </c>
      <c r="D303" s="2">
        <v>152</v>
      </c>
      <c r="E303" s="2">
        <v>1276</v>
      </c>
      <c r="F303" s="2">
        <v>4.2999999999999998E-21</v>
      </c>
      <c r="G303" s="2">
        <v>8.6999999999999999E-20</v>
      </c>
      <c r="H303" s="2">
        <v>0.11912225705329153</v>
      </c>
    </row>
    <row r="304" spans="1:8" x14ac:dyDescent="0.35">
      <c r="A304" s="2" t="s">
        <v>886</v>
      </c>
      <c r="B304" s="2" t="s">
        <v>855</v>
      </c>
      <c r="C304" s="2" t="s">
        <v>887</v>
      </c>
      <c r="D304" s="2">
        <v>69</v>
      </c>
      <c r="E304" s="2">
        <v>331</v>
      </c>
      <c r="F304" s="2">
        <v>7.9999999999999993E-21</v>
      </c>
      <c r="G304" s="2">
        <v>1.5E-19</v>
      </c>
      <c r="H304" s="2">
        <v>0.20845921450151059</v>
      </c>
    </row>
    <row r="305" spans="1:8" x14ac:dyDescent="0.35">
      <c r="A305" s="2" t="s">
        <v>908</v>
      </c>
      <c r="B305" s="2" t="s">
        <v>855</v>
      </c>
      <c r="C305" s="2" t="s">
        <v>909</v>
      </c>
      <c r="D305" s="2">
        <v>59</v>
      </c>
      <c r="E305" s="2">
        <v>249</v>
      </c>
      <c r="F305" s="2">
        <v>2.8000000000000003E-20</v>
      </c>
      <c r="G305" s="2">
        <v>5.2000000000000003E-19</v>
      </c>
      <c r="H305" s="2">
        <v>0.23694779116465864</v>
      </c>
    </row>
    <row r="306" spans="1:8" x14ac:dyDescent="0.35">
      <c r="A306" s="2" t="s">
        <v>910</v>
      </c>
      <c r="B306" s="2" t="s">
        <v>855</v>
      </c>
      <c r="C306" s="2" t="s">
        <v>911</v>
      </c>
      <c r="D306" s="2">
        <v>65</v>
      </c>
      <c r="E306" s="2">
        <v>322</v>
      </c>
      <c r="F306" s="2">
        <v>4.5000000000000001E-19</v>
      </c>
      <c r="G306" s="2">
        <v>8.1E-18</v>
      </c>
      <c r="H306" s="2">
        <v>0.20186335403726707</v>
      </c>
    </row>
    <row r="307" spans="1:8" x14ac:dyDescent="0.35">
      <c r="A307" s="2" t="s">
        <v>890</v>
      </c>
      <c r="B307" s="2" t="s">
        <v>855</v>
      </c>
      <c r="C307" s="2" t="s">
        <v>891</v>
      </c>
      <c r="D307" s="2">
        <v>54</v>
      </c>
      <c r="E307" s="2">
        <v>265</v>
      </c>
      <c r="F307" s="2">
        <v>3.1000000000000001E-16</v>
      </c>
      <c r="G307" s="2">
        <v>5.4000000000000002E-15</v>
      </c>
      <c r="H307" s="2">
        <v>0.20377358490566039</v>
      </c>
    </row>
    <row r="308" spans="1:8" x14ac:dyDescent="0.35">
      <c r="A308" s="2" t="s">
        <v>878</v>
      </c>
      <c r="B308" s="2" t="s">
        <v>855</v>
      </c>
      <c r="C308" s="2" t="s">
        <v>879</v>
      </c>
      <c r="D308" s="2">
        <v>299</v>
      </c>
      <c r="E308" s="2">
        <v>4068</v>
      </c>
      <c r="F308" s="2">
        <v>1.3E-11</v>
      </c>
      <c r="G308" s="2">
        <v>2.1E-10</v>
      </c>
      <c r="H308" s="2">
        <v>7.3500491642084567E-2</v>
      </c>
    </row>
    <row r="309" spans="1:8" x14ac:dyDescent="0.35">
      <c r="A309" s="2" t="s">
        <v>924</v>
      </c>
      <c r="B309" s="2" t="s">
        <v>855</v>
      </c>
      <c r="C309" s="2" t="s">
        <v>925</v>
      </c>
      <c r="D309" s="2">
        <v>56</v>
      </c>
      <c r="E309" s="2">
        <v>383</v>
      </c>
      <c r="F309" s="2">
        <v>1.6E-11</v>
      </c>
      <c r="G309" s="2">
        <v>2.7E-10</v>
      </c>
      <c r="H309" s="2">
        <v>0.14621409921671019</v>
      </c>
    </row>
    <row r="310" spans="1:8" x14ac:dyDescent="0.35">
      <c r="A310" s="2" t="s">
        <v>982</v>
      </c>
      <c r="B310" s="2" t="s">
        <v>855</v>
      </c>
      <c r="C310" s="2" t="s">
        <v>983</v>
      </c>
      <c r="D310" s="2">
        <v>40</v>
      </c>
      <c r="E310" s="2">
        <v>274</v>
      </c>
      <c r="F310" s="2">
        <v>1.3000000000000001E-8</v>
      </c>
      <c r="G310" s="2">
        <v>2.1E-7</v>
      </c>
      <c r="H310" s="2">
        <v>0.145985401459854</v>
      </c>
    </row>
    <row r="311" spans="1:8" x14ac:dyDescent="0.35">
      <c r="A311" s="2" t="s">
        <v>962</v>
      </c>
      <c r="B311" s="2" t="s">
        <v>855</v>
      </c>
      <c r="C311" s="2" t="s">
        <v>963</v>
      </c>
      <c r="D311" s="2">
        <v>20</v>
      </c>
      <c r="E311" s="2">
        <v>81</v>
      </c>
      <c r="F311" s="2">
        <v>4.4999999999999999E-8</v>
      </c>
      <c r="G311" s="2">
        <v>6.9999999999999997E-7</v>
      </c>
      <c r="H311" s="2">
        <v>0.24691358024691357</v>
      </c>
    </row>
    <row r="312" spans="1:8" x14ac:dyDescent="0.35">
      <c r="A312" s="2" t="s">
        <v>998</v>
      </c>
      <c r="B312" s="2" t="s">
        <v>855</v>
      </c>
      <c r="C312" s="2" t="s">
        <v>999</v>
      </c>
      <c r="D312" s="2">
        <v>15</v>
      </c>
      <c r="E312" s="2">
        <v>49</v>
      </c>
      <c r="F312" s="2">
        <v>2.1E-7</v>
      </c>
      <c r="G312" s="2">
        <v>3.1999999999999999E-6</v>
      </c>
      <c r="H312" s="2">
        <v>0.30612244897959184</v>
      </c>
    </row>
    <row r="313" spans="1:8" x14ac:dyDescent="0.35">
      <c r="A313" s="2" t="s">
        <v>1008</v>
      </c>
      <c r="B313" s="2" t="s">
        <v>855</v>
      </c>
      <c r="C313" s="2" t="s">
        <v>1009</v>
      </c>
      <c r="D313" s="2">
        <v>29</v>
      </c>
      <c r="E313" s="2">
        <v>182</v>
      </c>
      <c r="F313" s="2">
        <v>2.4999999999999999E-7</v>
      </c>
      <c r="G313" s="2">
        <v>3.7000000000000002E-6</v>
      </c>
      <c r="H313" s="2">
        <v>0.15934065934065933</v>
      </c>
    </row>
    <row r="314" spans="1:8" x14ac:dyDescent="0.35">
      <c r="A314" s="2" t="s">
        <v>1453</v>
      </c>
      <c r="B314" s="2" t="s">
        <v>855</v>
      </c>
      <c r="C314" s="2" t="s">
        <v>1454</v>
      </c>
      <c r="D314" s="2">
        <v>14</v>
      </c>
      <c r="E314" s="2">
        <v>44</v>
      </c>
      <c r="F314" s="2">
        <v>3.5999999999999999E-7</v>
      </c>
      <c r="G314" s="2">
        <v>5.2000000000000002E-6</v>
      </c>
      <c r="H314" s="2">
        <v>0.31818181818181818</v>
      </c>
    </row>
    <row r="315" spans="1:8" x14ac:dyDescent="0.35">
      <c r="A315" s="2" t="s">
        <v>1455</v>
      </c>
      <c r="B315" s="2" t="s">
        <v>855</v>
      </c>
      <c r="C315" s="2" t="s">
        <v>1456</v>
      </c>
      <c r="D315" s="2">
        <v>13</v>
      </c>
      <c r="E315" s="2">
        <v>37</v>
      </c>
      <c r="F315" s="2">
        <v>3.7E-7</v>
      </c>
      <c r="G315" s="2">
        <v>5.3000000000000001E-6</v>
      </c>
      <c r="H315" s="2">
        <v>0.35135135135135137</v>
      </c>
    </row>
    <row r="316" spans="1:8" x14ac:dyDescent="0.35">
      <c r="A316" s="2" t="s">
        <v>1047</v>
      </c>
      <c r="B316" s="2" t="s">
        <v>855</v>
      </c>
      <c r="C316" s="2" t="s">
        <v>1048</v>
      </c>
      <c r="D316" s="2">
        <v>20</v>
      </c>
      <c r="E316" s="2">
        <v>95</v>
      </c>
      <c r="F316" s="2">
        <v>4.0999999999999999E-7</v>
      </c>
      <c r="G316" s="2">
        <v>5.6999999999999996E-6</v>
      </c>
      <c r="H316" s="2">
        <v>0.21052631578947367</v>
      </c>
    </row>
    <row r="317" spans="1:8" x14ac:dyDescent="0.35">
      <c r="A317" s="2" t="s">
        <v>1155</v>
      </c>
      <c r="B317" s="2" t="s">
        <v>855</v>
      </c>
      <c r="C317" s="2" t="s">
        <v>1156</v>
      </c>
      <c r="D317" s="2">
        <v>36</v>
      </c>
      <c r="E317" s="2">
        <v>285</v>
      </c>
      <c r="F317" s="2">
        <v>1.5E-6</v>
      </c>
      <c r="G317" s="2">
        <v>2.0999999999999999E-5</v>
      </c>
      <c r="H317" s="2">
        <v>0.12631578947368421</v>
      </c>
    </row>
    <row r="318" spans="1:8" x14ac:dyDescent="0.35">
      <c r="A318" s="2" t="s">
        <v>968</v>
      </c>
      <c r="B318" s="2" t="s">
        <v>855</v>
      </c>
      <c r="C318" s="2" t="s">
        <v>969</v>
      </c>
      <c r="D318" s="2">
        <v>31</v>
      </c>
      <c r="E318" s="2">
        <v>230</v>
      </c>
      <c r="F318" s="2">
        <v>2.3999999999999999E-6</v>
      </c>
      <c r="G318" s="2">
        <v>3.1999999999999999E-5</v>
      </c>
      <c r="H318" s="2">
        <v>0.13478260869565217</v>
      </c>
    </row>
    <row r="319" spans="1:8" x14ac:dyDescent="0.35">
      <c r="A319" s="2" t="s">
        <v>1457</v>
      </c>
      <c r="B319" s="2" t="s">
        <v>855</v>
      </c>
      <c r="C319" s="2" t="s">
        <v>1458</v>
      </c>
      <c r="D319" s="2">
        <v>18</v>
      </c>
      <c r="E319" s="2">
        <v>89</v>
      </c>
      <c r="F319" s="2">
        <v>2.5000000000000002E-6</v>
      </c>
      <c r="G319" s="2">
        <v>3.1999999999999999E-5</v>
      </c>
      <c r="H319" s="2">
        <v>0.20224719101123595</v>
      </c>
    </row>
    <row r="320" spans="1:8" x14ac:dyDescent="0.35">
      <c r="A320" s="2" t="s">
        <v>1459</v>
      </c>
      <c r="B320" s="2" t="s">
        <v>855</v>
      </c>
      <c r="C320" s="2" t="s">
        <v>1460</v>
      </c>
      <c r="D320" s="2">
        <v>18</v>
      </c>
      <c r="E320" s="2">
        <v>89</v>
      </c>
      <c r="F320" s="2">
        <v>2.5000000000000002E-6</v>
      </c>
      <c r="G320" s="2">
        <v>3.1999999999999999E-5</v>
      </c>
      <c r="H320" s="2">
        <v>0.20224719101123595</v>
      </c>
    </row>
    <row r="321" spans="1:8" x14ac:dyDescent="0.35">
      <c r="A321" s="2" t="s">
        <v>1461</v>
      </c>
      <c r="B321" s="2" t="s">
        <v>855</v>
      </c>
      <c r="C321" s="2" t="s">
        <v>1462</v>
      </c>
      <c r="D321" s="2">
        <v>16</v>
      </c>
      <c r="E321" s="2">
        <v>71</v>
      </c>
      <c r="F321" s="2">
        <v>2.7E-6</v>
      </c>
      <c r="G321" s="2">
        <v>3.4E-5</v>
      </c>
      <c r="H321" s="2">
        <v>0.22535211267605634</v>
      </c>
    </row>
    <row r="322" spans="1:8" x14ac:dyDescent="0.35">
      <c r="A322" s="2" t="s">
        <v>1463</v>
      </c>
      <c r="B322" s="2" t="s">
        <v>855</v>
      </c>
      <c r="C322" s="2" t="s">
        <v>1464</v>
      </c>
      <c r="D322" s="2">
        <v>20</v>
      </c>
      <c r="E322" s="2">
        <v>115</v>
      </c>
      <c r="F322" s="2">
        <v>5.4999999999999999E-6</v>
      </c>
      <c r="G322" s="2">
        <v>6.6000000000000005E-5</v>
      </c>
      <c r="H322" s="2">
        <v>0.17391304347826086</v>
      </c>
    </row>
    <row r="323" spans="1:8" x14ac:dyDescent="0.35">
      <c r="A323" s="2" t="s">
        <v>992</v>
      </c>
      <c r="B323" s="2" t="s">
        <v>855</v>
      </c>
      <c r="C323" s="2" t="s">
        <v>993</v>
      </c>
      <c r="D323" s="2">
        <v>29</v>
      </c>
      <c r="E323" s="2">
        <v>223</v>
      </c>
      <c r="F323" s="2">
        <v>9.3000000000000007E-6</v>
      </c>
      <c r="G323" s="2">
        <v>1.1E-4</v>
      </c>
      <c r="H323" s="2">
        <v>0.13004484304932734</v>
      </c>
    </row>
    <row r="324" spans="1:8" x14ac:dyDescent="0.35">
      <c r="A324" s="2" t="s">
        <v>1465</v>
      </c>
      <c r="B324" s="2" t="s">
        <v>855</v>
      </c>
      <c r="C324" s="2" t="s">
        <v>1466</v>
      </c>
      <c r="D324" s="2">
        <v>25</v>
      </c>
      <c r="E324" s="2">
        <v>177</v>
      </c>
      <c r="F324" s="2">
        <v>1.1E-5</v>
      </c>
      <c r="G324" s="2">
        <v>1.2E-4</v>
      </c>
      <c r="H324" s="2">
        <v>0.14124293785310735</v>
      </c>
    </row>
    <row r="325" spans="1:8" x14ac:dyDescent="0.35">
      <c r="A325" s="2" t="s">
        <v>1467</v>
      </c>
      <c r="B325" s="2" t="s">
        <v>855</v>
      </c>
      <c r="C325" s="2" t="s">
        <v>1468</v>
      </c>
      <c r="D325" s="2">
        <v>15</v>
      </c>
      <c r="E325" s="2">
        <v>72</v>
      </c>
      <c r="F325" s="2">
        <v>1.2999999999999999E-5</v>
      </c>
      <c r="G325" s="2">
        <v>1.3999999999999999E-4</v>
      </c>
      <c r="H325" s="2">
        <v>0.20833333333333334</v>
      </c>
    </row>
    <row r="326" spans="1:8" x14ac:dyDescent="0.35">
      <c r="A326" s="2" t="s">
        <v>1469</v>
      </c>
      <c r="B326" s="2" t="s">
        <v>855</v>
      </c>
      <c r="C326" s="2" t="s">
        <v>1470</v>
      </c>
      <c r="D326" s="2">
        <v>15</v>
      </c>
      <c r="E326" s="2">
        <v>72</v>
      </c>
      <c r="F326" s="2">
        <v>1.2999999999999999E-5</v>
      </c>
      <c r="G326" s="2">
        <v>1.3999999999999999E-4</v>
      </c>
      <c r="H326" s="2">
        <v>0.20833333333333334</v>
      </c>
    </row>
    <row r="327" spans="1:8" x14ac:dyDescent="0.35">
      <c r="A327" s="2" t="s">
        <v>994</v>
      </c>
      <c r="B327" s="2" t="s">
        <v>855</v>
      </c>
      <c r="C327" s="2" t="s">
        <v>995</v>
      </c>
      <c r="D327" s="2">
        <v>27</v>
      </c>
      <c r="E327" s="2">
        <v>210</v>
      </c>
      <c r="F327" s="2">
        <v>2.1999999999999999E-5</v>
      </c>
      <c r="G327" s="2">
        <v>2.4000000000000001E-4</v>
      </c>
      <c r="H327" s="2">
        <v>0.12857142857142856</v>
      </c>
    </row>
    <row r="328" spans="1:8" x14ac:dyDescent="0.35">
      <c r="A328" s="2" t="s">
        <v>1471</v>
      </c>
      <c r="B328" s="2" t="s">
        <v>855</v>
      </c>
      <c r="C328" s="2" t="s">
        <v>1472</v>
      </c>
      <c r="D328" s="2">
        <v>20</v>
      </c>
      <c r="E328" s="2">
        <v>133</v>
      </c>
      <c r="F328" s="2">
        <v>3.6000000000000001E-5</v>
      </c>
      <c r="G328" s="2">
        <v>3.8999999999999999E-4</v>
      </c>
      <c r="H328" s="2">
        <v>0.15037593984962405</v>
      </c>
    </row>
    <row r="329" spans="1:8" x14ac:dyDescent="0.35">
      <c r="A329" s="2" t="s">
        <v>964</v>
      </c>
      <c r="B329" s="2" t="s">
        <v>855</v>
      </c>
      <c r="C329" s="2" t="s">
        <v>965</v>
      </c>
      <c r="D329" s="2">
        <v>12</v>
      </c>
      <c r="E329" s="2">
        <v>57</v>
      </c>
      <c r="F329" s="2">
        <v>8.2999999999999998E-5</v>
      </c>
      <c r="G329" s="2">
        <v>8.8000000000000003E-4</v>
      </c>
      <c r="H329" s="2">
        <v>0.21052631578947367</v>
      </c>
    </row>
    <row r="330" spans="1:8" x14ac:dyDescent="0.35">
      <c r="A330" s="2" t="s">
        <v>1112</v>
      </c>
      <c r="B330" s="2" t="s">
        <v>855</v>
      </c>
      <c r="C330" s="2" t="s">
        <v>1113</v>
      </c>
      <c r="D330" s="2">
        <v>39</v>
      </c>
      <c r="E330" s="2">
        <v>403</v>
      </c>
      <c r="F330" s="2">
        <v>1.3999999999999999E-4</v>
      </c>
      <c r="G330" s="2">
        <v>1.5E-3</v>
      </c>
      <c r="H330" s="2">
        <v>9.6774193548387094E-2</v>
      </c>
    </row>
    <row r="331" spans="1:8" x14ac:dyDescent="0.35">
      <c r="A331" s="2" t="s">
        <v>1473</v>
      </c>
      <c r="B331" s="2" t="s">
        <v>855</v>
      </c>
      <c r="C331" s="2" t="s">
        <v>1474</v>
      </c>
      <c r="D331" s="2">
        <v>21</v>
      </c>
      <c r="E331" s="2">
        <v>163</v>
      </c>
      <c r="F331" s="2">
        <v>1.7000000000000001E-4</v>
      </c>
      <c r="G331" s="2">
        <v>1.6999999999999999E-3</v>
      </c>
      <c r="H331" s="2">
        <v>0.12883435582822086</v>
      </c>
    </row>
    <row r="332" spans="1:8" x14ac:dyDescent="0.35">
      <c r="A332" s="2" t="s">
        <v>1475</v>
      </c>
      <c r="B332" s="2" t="s">
        <v>855</v>
      </c>
      <c r="C332" s="2" t="s">
        <v>1476</v>
      </c>
      <c r="D332" s="2">
        <v>21</v>
      </c>
      <c r="E332" s="2">
        <v>163</v>
      </c>
      <c r="F332" s="2">
        <v>1.7000000000000001E-4</v>
      </c>
      <c r="G332" s="2">
        <v>1.6999999999999999E-3</v>
      </c>
      <c r="H332" s="2">
        <v>0.12883435582822086</v>
      </c>
    </row>
    <row r="333" spans="1:8" x14ac:dyDescent="0.35">
      <c r="A333" s="2" t="s">
        <v>1110</v>
      </c>
      <c r="B333" s="2" t="s">
        <v>855</v>
      </c>
      <c r="C333" s="2" t="s">
        <v>1111</v>
      </c>
      <c r="D333" s="2">
        <v>39</v>
      </c>
      <c r="E333" s="2">
        <v>407</v>
      </c>
      <c r="F333" s="2">
        <v>1.7000000000000001E-4</v>
      </c>
      <c r="G333" s="2">
        <v>1.6999999999999999E-3</v>
      </c>
      <c r="H333" s="2">
        <v>9.5823095823095825E-2</v>
      </c>
    </row>
    <row r="334" spans="1:8" x14ac:dyDescent="0.35">
      <c r="A334" s="2" t="s">
        <v>970</v>
      </c>
      <c r="B334" s="2" t="s">
        <v>855</v>
      </c>
      <c r="C334" s="2" t="s">
        <v>971</v>
      </c>
      <c r="D334" s="2">
        <v>11</v>
      </c>
      <c r="E334" s="2">
        <v>53</v>
      </c>
      <c r="F334" s="2">
        <v>1.8000000000000001E-4</v>
      </c>
      <c r="G334" s="2">
        <v>1.8E-3</v>
      </c>
      <c r="H334" s="2">
        <v>0.20754716981132076</v>
      </c>
    </row>
    <row r="335" spans="1:8" x14ac:dyDescent="0.35">
      <c r="A335" s="2" t="s">
        <v>1477</v>
      </c>
      <c r="B335" s="2" t="s">
        <v>855</v>
      </c>
      <c r="C335" s="2" t="s">
        <v>1478</v>
      </c>
      <c r="D335" s="2">
        <v>11</v>
      </c>
      <c r="E335" s="2">
        <v>54</v>
      </c>
      <c r="F335" s="2">
        <v>2.1000000000000001E-4</v>
      </c>
      <c r="G335" s="2">
        <v>2E-3</v>
      </c>
      <c r="H335" s="2">
        <v>0.20370370370370369</v>
      </c>
    </row>
    <row r="336" spans="1:8" x14ac:dyDescent="0.35">
      <c r="A336" s="2" t="s">
        <v>1479</v>
      </c>
      <c r="B336" s="2" t="s">
        <v>855</v>
      </c>
      <c r="C336" s="2" t="s">
        <v>1480</v>
      </c>
      <c r="D336" s="2">
        <v>11</v>
      </c>
      <c r="E336" s="2">
        <v>54</v>
      </c>
      <c r="F336" s="2">
        <v>2.1000000000000001E-4</v>
      </c>
      <c r="G336" s="2">
        <v>2E-3</v>
      </c>
      <c r="H336" s="2">
        <v>0.20370370370370369</v>
      </c>
    </row>
    <row r="337" spans="1:8" x14ac:dyDescent="0.35">
      <c r="A337" s="2" t="s">
        <v>936</v>
      </c>
      <c r="B337" s="2" t="s">
        <v>855</v>
      </c>
      <c r="C337" s="2" t="s">
        <v>937</v>
      </c>
      <c r="D337" s="2">
        <v>16</v>
      </c>
      <c r="E337" s="2">
        <v>117</v>
      </c>
      <c r="F337" s="2">
        <v>5.4000000000000001E-4</v>
      </c>
      <c r="G337" s="2">
        <v>5.0000000000000001E-3</v>
      </c>
      <c r="H337" s="2">
        <v>0.13675213675213677</v>
      </c>
    </row>
    <row r="338" spans="1:8" x14ac:dyDescent="0.35">
      <c r="A338" s="2" t="s">
        <v>984</v>
      </c>
      <c r="B338" s="2" t="s">
        <v>855</v>
      </c>
      <c r="C338" s="2" t="s">
        <v>985</v>
      </c>
      <c r="D338" s="2">
        <v>9</v>
      </c>
      <c r="E338" s="2">
        <v>45</v>
      </c>
      <c r="F338" s="2">
        <v>8.7000000000000001E-4</v>
      </c>
      <c r="G338" s="2">
        <v>7.7999999999999996E-3</v>
      </c>
      <c r="H338" s="2">
        <v>0.2</v>
      </c>
    </row>
    <row r="339" spans="1:8" x14ac:dyDescent="0.35">
      <c r="A339" s="2" t="s">
        <v>934</v>
      </c>
      <c r="B339" s="2" t="s">
        <v>855</v>
      </c>
      <c r="C339" s="2" t="s">
        <v>935</v>
      </c>
      <c r="D339" s="2">
        <v>14</v>
      </c>
      <c r="E339" s="2">
        <v>99</v>
      </c>
      <c r="F339" s="2">
        <v>8.7000000000000001E-4</v>
      </c>
      <c r="G339" s="2">
        <v>7.7999999999999996E-3</v>
      </c>
      <c r="H339" s="2">
        <v>0.14141414141414141</v>
      </c>
    </row>
    <row r="340" spans="1:8" x14ac:dyDescent="0.35">
      <c r="A340" s="2" t="s">
        <v>1481</v>
      </c>
      <c r="B340" s="2" t="s">
        <v>855</v>
      </c>
      <c r="C340" s="2" t="s">
        <v>1482</v>
      </c>
      <c r="D340" s="2">
        <v>7</v>
      </c>
      <c r="E340" s="2">
        <v>29</v>
      </c>
      <c r="F340" s="2">
        <v>1.2999999999999999E-3</v>
      </c>
      <c r="G340" s="2">
        <v>1.0999999999999999E-2</v>
      </c>
      <c r="H340" s="2">
        <v>0.2413793103448276</v>
      </c>
    </row>
    <row r="341" spans="1:8" x14ac:dyDescent="0.35">
      <c r="A341" s="2" t="s">
        <v>1039</v>
      </c>
      <c r="B341" s="2" t="s">
        <v>855</v>
      </c>
      <c r="C341" s="2" t="s">
        <v>1040</v>
      </c>
      <c r="D341" s="2">
        <v>19</v>
      </c>
      <c r="E341" s="2">
        <v>172</v>
      </c>
      <c r="F341" s="2">
        <v>1.8E-3</v>
      </c>
      <c r="G341" s="2">
        <v>1.4999999999999999E-2</v>
      </c>
      <c r="H341" s="2">
        <v>0.11046511627906977</v>
      </c>
    </row>
    <row r="342" spans="1:8" x14ac:dyDescent="0.35">
      <c r="A342" s="2" t="s">
        <v>1483</v>
      </c>
      <c r="B342" s="2" t="s">
        <v>855</v>
      </c>
      <c r="C342" s="2" t="s">
        <v>1484</v>
      </c>
      <c r="D342" s="2">
        <v>6</v>
      </c>
      <c r="E342" s="2">
        <v>23</v>
      </c>
      <c r="F342" s="2">
        <v>2E-3</v>
      </c>
      <c r="G342" s="2">
        <v>1.7000000000000001E-2</v>
      </c>
      <c r="H342" s="2">
        <v>0.2608695652173913</v>
      </c>
    </row>
    <row r="343" spans="1:8" x14ac:dyDescent="0.35">
      <c r="A343" s="2" t="s">
        <v>1485</v>
      </c>
      <c r="B343" s="2" t="s">
        <v>855</v>
      </c>
      <c r="C343" s="2" t="s">
        <v>1486</v>
      </c>
      <c r="D343" s="2">
        <v>6</v>
      </c>
      <c r="E343" s="2">
        <v>23</v>
      </c>
      <c r="F343" s="2">
        <v>2E-3</v>
      </c>
      <c r="G343" s="2">
        <v>1.7000000000000001E-2</v>
      </c>
      <c r="H343" s="2">
        <v>0.2608695652173913</v>
      </c>
    </row>
    <row r="344" spans="1:8" x14ac:dyDescent="0.35">
      <c r="A344" s="2" t="s">
        <v>986</v>
      </c>
      <c r="B344" s="2" t="s">
        <v>855</v>
      </c>
      <c r="C344" s="2" t="s">
        <v>987</v>
      </c>
      <c r="D344" s="2">
        <v>10</v>
      </c>
      <c r="E344" s="2">
        <v>66</v>
      </c>
      <c r="F344" s="2">
        <v>2.8999999999999998E-3</v>
      </c>
      <c r="G344" s="2">
        <v>2.4E-2</v>
      </c>
      <c r="H344" s="2">
        <v>0.15151515151515152</v>
      </c>
    </row>
    <row r="345" spans="1:8" x14ac:dyDescent="0.35">
      <c r="A345" s="2" t="s">
        <v>942</v>
      </c>
      <c r="B345" s="2" t="s">
        <v>855</v>
      </c>
      <c r="C345" s="2" t="s">
        <v>943</v>
      </c>
      <c r="D345" s="2">
        <v>13</v>
      </c>
      <c r="E345" s="2">
        <v>104</v>
      </c>
      <c r="F345" s="2">
        <v>3.5000000000000001E-3</v>
      </c>
      <c r="G345" s="2">
        <v>2.9000000000000001E-2</v>
      </c>
      <c r="H345" s="2">
        <v>0.125</v>
      </c>
    </row>
    <row r="346" spans="1:8" x14ac:dyDescent="0.35">
      <c r="A346" s="2" t="s">
        <v>1487</v>
      </c>
      <c r="B346" s="2" t="s">
        <v>855</v>
      </c>
      <c r="C346" s="2" t="s">
        <v>1488</v>
      </c>
      <c r="D346" s="2">
        <v>42</v>
      </c>
      <c r="E346" s="2">
        <v>539</v>
      </c>
      <c r="F346" s="2">
        <v>4.3E-3</v>
      </c>
      <c r="G346" s="2">
        <v>3.4000000000000002E-2</v>
      </c>
      <c r="H346" s="2">
        <v>7.792207792207792E-2</v>
      </c>
    </row>
    <row r="347" spans="1:8" x14ac:dyDescent="0.35">
      <c r="A347" s="2" t="s">
        <v>1489</v>
      </c>
      <c r="B347" s="2" t="s">
        <v>855</v>
      </c>
      <c r="C347" s="2" t="s">
        <v>1490</v>
      </c>
      <c r="D347" s="2">
        <v>42</v>
      </c>
      <c r="E347" s="2">
        <v>539</v>
      </c>
      <c r="F347" s="2">
        <v>4.3E-3</v>
      </c>
      <c r="G347" s="2">
        <v>3.4000000000000002E-2</v>
      </c>
      <c r="H347" s="2">
        <v>7.792207792207792E-2</v>
      </c>
    </row>
    <row r="348" spans="1:8" x14ac:dyDescent="0.35">
      <c r="A348" s="2" t="s">
        <v>1491</v>
      </c>
      <c r="B348" s="2" t="s">
        <v>855</v>
      </c>
      <c r="C348" s="2" t="s">
        <v>1492</v>
      </c>
      <c r="D348" s="2">
        <v>42</v>
      </c>
      <c r="E348" s="2">
        <v>546</v>
      </c>
      <c r="F348" s="2">
        <v>5.1999999999999998E-3</v>
      </c>
      <c r="G348" s="2">
        <v>4.1000000000000002E-2</v>
      </c>
      <c r="H348" s="2">
        <v>7.6923076923076927E-2</v>
      </c>
    </row>
    <row r="349" spans="1:8" x14ac:dyDescent="0.35">
      <c r="A349" s="2" t="s">
        <v>1493</v>
      </c>
      <c r="B349" s="2" t="s">
        <v>855</v>
      </c>
      <c r="C349" s="2" t="s">
        <v>1494</v>
      </c>
      <c r="D349" s="2">
        <v>5</v>
      </c>
      <c r="E349" s="2">
        <v>21</v>
      </c>
      <c r="F349" s="2">
        <v>6.6E-3</v>
      </c>
      <c r="G349" s="2">
        <v>4.9000000000000002E-2</v>
      </c>
      <c r="H349" s="2">
        <v>0.23809523809523808</v>
      </c>
    </row>
    <row r="350" spans="1:8" x14ac:dyDescent="0.35">
      <c r="A350" s="2" t="s">
        <v>944</v>
      </c>
      <c r="B350" s="2" t="s">
        <v>855</v>
      </c>
      <c r="C350" s="2" t="s">
        <v>945</v>
      </c>
      <c r="D350" s="2">
        <v>12</v>
      </c>
      <c r="E350" s="2">
        <v>100</v>
      </c>
      <c r="F350" s="2">
        <v>6.6E-3</v>
      </c>
      <c r="G350" s="2">
        <v>4.9000000000000002E-2</v>
      </c>
      <c r="H350" s="2">
        <v>0.12</v>
      </c>
    </row>
    <row r="351" spans="1:8" x14ac:dyDescent="0.35">
      <c r="A351" s="2" t="s">
        <v>1495</v>
      </c>
      <c r="B351" s="2" t="s">
        <v>855</v>
      </c>
      <c r="C351" s="2" t="s">
        <v>1496</v>
      </c>
      <c r="D351" s="2">
        <v>5</v>
      </c>
      <c r="E351" s="2">
        <v>21</v>
      </c>
      <c r="F351" s="2">
        <v>6.6E-3</v>
      </c>
      <c r="G351" s="2">
        <v>4.9000000000000002E-2</v>
      </c>
      <c r="H351" s="2">
        <v>0.23809523809523808</v>
      </c>
    </row>
    <row r="352" spans="1:8" x14ac:dyDescent="0.35">
      <c r="A352" s="2" t="s">
        <v>1497</v>
      </c>
      <c r="B352" s="2" t="s">
        <v>855</v>
      </c>
      <c r="C352" s="2" t="s">
        <v>1498</v>
      </c>
      <c r="D352" s="2">
        <v>5</v>
      </c>
      <c r="E352" s="2">
        <v>21</v>
      </c>
      <c r="F352" s="2">
        <v>6.6E-3</v>
      </c>
      <c r="G352" s="2">
        <v>4.9000000000000002E-2</v>
      </c>
      <c r="H352" s="2">
        <v>0.23809523809523808</v>
      </c>
    </row>
  </sheetData>
  <sortState xmlns:xlrd2="http://schemas.microsoft.com/office/spreadsheetml/2017/richdata2" ref="A3:H352">
    <sortCondition descending="1" ref="B3:B352"/>
  </sortState>
  <mergeCells count="1">
    <mergeCell ref="A1:XFD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712F-6FCE-41B8-90B3-F5CC498D88CF}">
  <dimension ref="A1:H220"/>
  <sheetViews>
    <sheetView zoomScale="80" zoomScaleNormal="80" workbookViewId="0">
      <selection activeCell="N27" sqref="N27"/>
    </sheetView>
  </sheetViews>
  <sheetFormatPr defaultColWidth="8.58203125" defaultRowHeight="15.5" x14ac:dyDescent="0.35"/>
  <cols>
    <col min="1" max="16384" width="8.58203125" style="2"/>
  </cols>
  <sheetData>
    <row r="1" spans="1:8" s="8" customFormat="1" ht="19.5" x14ac:dyDescent="0.45">
      <c r="A1" s="8" t="s">
        <v>1704</v>
      </c>
    </row>
    <row r="2" spans="1:8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1499</v>
      </c>
    </row>
    <row r="3" spans="1:8" x14ac:dyDescent="0.35">
      <c r="A3" s="2" t="s">
        <v>14</v>
      </c>
      <c r="B3" s="2" t="s">
        <v>8</v>
      </c>
      <c r="C3" s="2" t="s">
        <v>1500</v>
      </c>
      <c r="D3" s="2">
        <v>337</v>
      </c>
      <c r="E3" s="2">
        <v>4057</v>
      </c>
      <c r="F3" s="3">
        <v>1.9000000000000001E-16</v>
      </c>
      <c r="G3" s="3">
        <v>5.9999999999999997E-13</v>
      </c>
      <c r="H3" s="2">
        <f t="shared" ref="H3:H66" si="0">D3/E3</f>
        <v>8.3066305151589845E-2</v>
      </c>
    </row>
    <row r="4" spans="1:8" x14ac:dyDescent="0.35">
      <c r="A4" s="2" t="s">
        <v>1501</v>
      </c>
      <c r="B4" s="2" t="s">
        <v>8</v>
      </c>
      <c r="C4" s="2" t="s">
        <v>1502</v>
      </c>
      <c r="D4" s="2">
        <v>114</v>
      </c>
      <c r="E4" s="2">
        <v>946</v>
      </c>
      <c r="F4" s="3">
        <v>1E-14</v>
      </c>
      <c r="G4" s="3">
        <v>1.6999999999999999E-11</v>
      </c>
      <c r="H4" s="2">
        <f t="shared" si="0"/>
        <v>0.12050739957716702</v>
      </c>
    </row>
    <row r="5" spans="1:8" x14ac:dyDescent="0.35">
      <c r="A5" s="2" t="s">
        <v>387</v>
      </c>
      <c r="B5" s="2" t="s">
        <v>8</v>
      </c>
      <c r="C5" s="2" t="s">
        <v>1503</v>
      </c>
      <c r="D5" s="2">
        <v>119</v>
      </c>
      <c r="E5" s="2">
        <v>1079</v>
      </c>
      <c r="F5" s="3">
        <v>6.6000000000000001E-13</v>
      </c>
      <c r="G5" s="3">
        <v>7.1000000000000003E-10</v>
      </c>
      <c r="H5" s="2">
        <f t="shared" si="0"/>
        <v>0.1102873030583874</v>
      </c>
    </row>
    <row r="6" spans="1:8" x14ac:dyDescent="0.35">
      <c r="A6" s="2" t="s">
        <v>84</v>
      </c>
      <c r="B6" s="2" t="s">
        <v>8</v>
      </c>
      <c r="C6" s="2" t="s">
        <v>1326</v>
      </c>
      <c r="D6" s="2">
        <v>110</v>
      </c>
      <c r="E6" s="2">
        <v>982</v>
      </c>
      <c r="F6" s="3">
        <v>2.0999999999999999E-12</v>
      </c>
      <c r="G6" s="3">
        <v>1.3999999999999999E-9</v>
      </c>
      <c r="H6" s="2">
        <f t="shared" si="0"/>
        <v>0.11201629327902241</v>
      </c>
    </row>
    <row r="7" spans="1:8" x14ac:dyDescent="0.35">
      <c r="A7" s="2" t="s">
        <v>1075</v>
      </c>
      <c r="B7" s="2" t="s">
        <v>8</v>
      </c>
      <c r="C7" s="2" t="s">
        <v>1076</v>
      </c>
      <c r="D7" s="2">
        <v>56</v>
      </c>
      <c r="E7" s="2">
        <v>340</v>
      </c>
      <c r="F7" s="3">
        <v>2.1999999999999999E-12</v>
      </c>
      <c r="G7" s="3">
        <v>1.3999999999999999E-9</v>
      </c>
      <c r="H7" s="2">
        <f t="shared" si="0"/>
        <v>0.16470588235294117</v>
      </c>
    </row>
    <row r="8" spans="1:8" x14ac:dyDescent="0.35">
      <c r="A8" s="2" t="s">
        <v>76</v>
      </c>
      <c r="B8" s="2" t="s">
        <v>8</v>
      </c>
      <c r="C8" s="2" t="s">
        <v>1504</v>
      </c>
      <c r="D8" s="2">
        <v>136</v>
      </c>
      <c r="E8" s="2">
        <v>1342</v>
      </c>
      <c r="F8" s="3">
        <v>3.8999999999999999E-12</v>
      </c>
      <c r="G8" s="3">
        <v>2.1000000000000002E-9</v>
      </c>
      <c r="H8" s="2">
        <f t="shared" si="0"/>
        <v>0.10134128166915052</v>
      </c>
    </row>
    <row r="9" spans="1:8" x14ac:dyDescent="0.35">
      <c r="A9" s="2" t="s">
        <v>1505</v>
      </c>
      <c r="B9" s="2" t="s">
        <v>8</v>
      </c>
      <c r="C9" s="2" t="s">
        <v>1506</v>
      </c>
      <c r="D9" s="2">
        <v>83</v>
      </c>
      <c r="E9" s="2">
        <v>665</v>
      </c>
      <c r="F9" s="3">
        <v>9.3999999999999995E-12</v>
      </c>
      <c r="G9" s="3">
        <v>4.2999999999999996E-9</v>
      </c>
      <c r="H9" s="2">
        <f t="shared" si="0"/>
        <v>0.12481203007518797</v>
      </c>
    </row>
    <row r="10" spans="1:8" x14ac:dyDescent="0.35">
      <c r="A10" s="2" t="s">
        <v>136</v>
      </c>
      <c r="B10" s="2" t="s">
        <v>8</v>
      </c>
      <c r="C10" s="2" t="s">
        <v>1507</v>
      </c>
      <c r="D10" s="2">
        <v>122</v>
      </c>
      <c r="E10" s="2">
        <v>1178</v>
      </c>
      <c r="F10" s="3">
        <v>1.5E-11</v>
      </c>
      <c r="G10" s="3">
        <v>5.1000000000000002E-9</v>
      </c>
      <c r="H10" s="2">
        <f t="shared" si="0"/>
        <v>0.1035653650254669</v>
      </c>
    </row>
    <row r="11" spans="1:8" x14ac:dyDescent="0.35">
      <c r="A11" s="2" t="s">
        <v>106</v>
      </c>
      <c r="B11" s="2" t="s">
        <v>8</v>
      </c>
      <c r="C11" s="2" t="s">
        <v>107</v>
      </c>
      <c r="D11" s="2">
        <v>122</v>
      </c>
      <c r="E11" s="2">
        <v>1179</v>
      </c>
      <c r="F11" s="3">
        <v>1.6E-11</v>
      </c>
      <c r="G11" s="3">
        <v>5.1000000000000002E-9</v>
      </c>
      <c r="H11" s="2">
        <f t="shared" si="0"/>
        <v>0.10347752332485156</v>
      </c>
    </row>
    <row r="12" spans="1:8" x14ac:dyDescent="0.35">
      <c r="A12" s="2" t="s">
        <v>92</v>
      </c>
      <c r="B12" s="2" t="s">
        <v>8</v>
      </c>
      <c r="C12" s="2" t="s">
        <v>93</v>
      </c>
      <c r="D12" s="2">
        <v>114</v>
      </c>
      <c r="E12" s="2">
        <v>1068</v>
      </c>
      <c r="F12" s="3">
        <v>1.3E-11</v>
      </c>
      <c r="G12" s="3">
        <v>5.1000000000000002E-9</v>
      </c>
      <c r="H12" s="2">
        <f t="shared" si="0"/>
        <v>0.10674157303370786</v>
      </c>
    </row>
    <row r="13" spans="1:8" x14ac:dyDescent="0.35">
      <c r="A13" s="2" t="s">
        <v>1508</v>
      </c>
      <c r="B13" s="2" t="s">
        <v>8</v>
      </c>
      <c r="C13" s="2" t="s">
        <v>1509</v>
      </c>
      <c r="D13" s="2">
        <v>47</v>
      </c>
      <c r="E13" s="2">
        <v>274</v>
      </c>
      <c r="F13" s="3">
        <v>3.7999999999999998E-11</v>
      </c>
      <c r="G13" s="3">
        <v>1.0999999999999999E-8</v>
      </c>
      <c r="H13" s="2">
        <f t="shared" si="0"/>
        <v>0.17153284671532848</v>
      </c>
    </row>
    <row r="14" spans="1:8" x14ac:dyDescent="0.35">
      <c r="A14" s="2" t="s">
        <v>1510</v>
      </c>
      <c r="B14" s="2" t="s">
        <v>8</v>
      </c>
      <c r="C14" s="2" t="s">
        <v>1511</v>
      </c>
      <c r="D14" s="2">
        <v>47</v>
      </c>
      <c r="E14" s="2">
        <v>277</v>
      </c>
      <c r="F14" s="3">
        <v>5.2000000000000001E-11</v>
      </c>
      <c r="G14" s="3">
        <v>1.3000000000000001E-8</v>
      </c>
      <c r="H14" s="2">
        <f t="shared" si="0"/>
        <v>0.16967509025270758</v>
      </c>
    </row>
    <row r="15" spans="1:8" x14ac:dyDescent="0.35">
      <c r="A15" s="2" t="s">
        <v>1512</v>
      </c>
      <c r="B15" s="2" t="s">
        <v>8</v>
      </c>
      <c r="C15" s="2" t="s">
        <v>1513</v>
      </c>
      <c r="D15" s="2">
        <v>47</v>
      </c>
      <c r="E15" s="2">
        <v>277</v>
      </c>
      <c r="F15" s="3">
        <v>5.2000000000000001E-11</v>
      </c>
      <c r="G15" s="3">
        <v>1.3000000000000001E-8</v>
      </c>
      <c r="H15" s="2">
        <f t="shared" si="0"/>
        <v>0.16967509025270758</v>
      </c>
    </row>
    <row r="16" spans="1:8" x14ac:dyDescent="0.35">
      <c r="A16" s="2" t="s">
        <v>1061</v>
      </c>
      <c r="B16" s="2" t="s">
        <v>8</v>
      </c>
      <c r="C16" s="2" t="s">
        <v>1062</v>
      </c>
      <c r="D16" s="2">
        <v>317</v>
      </c>
      <c r="E16" s="2">
        <v>4188</v>
      </c>
      <c r="F16" s="3">
        <v>7.8000000000000002E-11</v>
      </c>
      <c r="G16" s="3">
        <v>1.7999999999999999E-8</v>
      </c>
      <c r="H16" s="2">
        <f t="shared" si="0"/>
        <v>7.5692454632282719E-2</v>
      </c>
    </row>
    <row r="17" spans="1:8" x14ac:dyDescent="0.35">
      <c r="A17" s="2" t="s">
        <v>1514</v>
      </c>
      <c r="B17" s="2" t="s">
        <v>8</v>
      </c>
      <c r="C17" s="2" t="s">
        <v>1515</v>
      </c>
      <c r="D17" s="2">
        <v>45</v>
      </c>
      <c r="E17" s="2">
        <v>265</v>
      </c>
      <c r="F17" s="3">
        <v>1.2999999999999999E-10</v>
      </c>
      <c r="G17" s="3">
        <v>2.7999999999999999E-8</v>
      </c>
      <c r="H17" s="2">
        <f t="shared" si="0"/>
        <v>0.16981132075471697</v>
      </c>
    </row>
    <row r="18" spans="1:8" x14ac:dyDescent="0.35">
      <c r="A18" s="2" t="s">
        <v>16</v>
      </c>
      <c r="B18" s="2" t="s">
        <v>8</v>
      </c>
      <c r="C18" s="2" t="s">
        <v>1191</v>
      </c>
      <c r="D18" s="2">
        <v>181</v>
      </c>
      <c r="E18" s="2">
        <v>2085</v>
      </c>
      <c r="F18" s="3">
        <v>1.8999999999999999E-10</v>
      </c>
      <c r="G18" s="3">
        <v>3.7E-8</v>
      </c>
      <c r="H18" s="2">
        <f t="shared" si="0"/>
        <v>8.6810551558753002E-2</v>
      </c>
    </row>
    <row r="19" spans="1:8" x14ac:dyDescent="0.35">
      <c r="A19" s="2" t="s">
        <v>1516</v>
      </c>
      <c r="B19" s="2" t="s">
        <v>8</v>
      </c>
      <c r="C19" s="2" t="s">
        <v>1517</v>
      </c>
      <c r="D19" s="2">
        <v>121</v>
      </c>
      <c r="E19" s="2">
        <v>1248</v>
      </c>
      <c r="F19" s="3">
        <v>7.5E-10</v>
      </c>
      <c r="G19" s="3">
        <v>1.4000000000000001E-7</v>
      </c>
      <c r="H19" s="2">
        <f t="shared" si="0"/>
        <v>9.6955128205128208E-2</v>
      </c>
    </row>
    <row r="20" spans="1:8" x14ac:dyDescent="0.35">
      <c r="A20" s="2" t="s">
        <v>1518</v>
      </c>
      <c r="B20" s="2" t="s">
        <v>8</v>
      </c>
      <c r="C20" s="2" t="s">
        <v>1519</v>
      </c>
      <c r="D20" s="2">
        <v>41</v>
      </c>
      <c r="E20" s="2">
        <v>242</v>
      </c>
      <c r="F20" s="3">
        <v>8.9999999999999999E-10</v>
      </c>
      <c r="G20" s="3">
        <v>1.6E-7</v>
      </c>
      <c r="H20" s="2">
        <f t="shared" si="0"/>
        <v>0.16942148760330578</v>
      </c>
    </row>
    <row r="21" spans="1:8" x14ac:dyDescent="0.35">
      <c r="A21" s="2" t="s">
        <v>32</v>
      </c>
      <c r="B21" s="2" t="s">
        <v>8</v>
      </c>
      <c r="C21" s="2" t="s">
        <v>33</v>
      </c>
      <c r="D21" s="2">
        <v>159</v>
      </c>
      <c r="E21" s="2">
        <v>1922</v>
      </c>
      <c r="F21" s="3">
        <v>4.9000000000000002E-8</v>
      </c>
      <c r="G21" s="3">
        <v>8.3000000000000002E-6</v>
      </c>
      <c r="H21" s="2">
        <f t="shared" si="0"/>
        <v>8.2726326742976072E-2</v>
      </c>
    </row>
    <row r="22" spans="1:8" x14ac:dyDescent="0.35">
      <c r="A22" s="2" t="s">
        <v>1520</v>
      </c>
      <c r="B22" s="2" t="s">
        <v>8</v>
      </c>
      <c r="C22" s="2" t="s">
        <v>1521</v>
      </c>
      <c r="D22" s="2">
        <v>20</v>
      </c>
      <c r="E22" s="2">
        <v>79</v>
      </c>
      <c r="F22" s="3">
        <v>7.7000000000000001E-8</v>
      </c>
      <c r="G22" s="3">
        <v>1.2E-5</v>
      </c>
      <c r="H22" s="2">
        <f t="shared" si="0"/>
        <v>0.25316455696202533</v>
      </c>
    </row>
    <row r="23" spans="1:8" x14ac:dyDescent="0.35">
      <c r="A23" s="2" t="s">
        <v>671</v>
      </c>
      <c r="B23" s="2" t="s">
        <v>8</v>
      </c>
      <c r="C23" s="2" t="s">
        <v>674</v>
      </c>
      <c r="D23" s="2">
        <v>128</v>
      </c>
      <c r="E23" s="2">
        <v>1474</v>
      </c>
      <c r="F23" s="3">
        <v>9.5999999999999999E-8</v>
      </c>
      <c r="G23" s="3">
        <v>1.4E-5</v>
      </c>
      <c r="H23" s="2">
        <f t="shared" si="0"/>
        <v>8.6838534599728623E-2</v>
      </c>
    </row>
    <row r="24" spans="1:8" x14ac:dyDescent="0.35">
      <c r="A24" s="2" t="s">
        <v>1264</v>
      </c>
      <c r="B24" s="2" t="s">
        <v>8</v>
      </c>
      <c r="C24" s="2" t="s">
        <v>1265</v>
      </c>
      <c r="D24" s="2">
        <v>12</v>
      </c>
      <c r="E24" s="2">
        <v>24</v>
      </c>
      <c r="F24" s="3">
        <v>9.0999999999999994E-8</v>
      </c>
      <c r="G24" s="3">
        <v>1.4E-5</v>
      </c>
      <c r="H24" s="2">
        <f t="shared" si="0"/>
        <v>0.5</v>
      </c>
    </row>
    <row r="25" spans="1:8" x14ac:dyDescent="0.35">
      <c r="A25" s="2" t="s">
        <v>40</v>
      </c>
      <c r="B25" s="2" t="s">
        <v>8</v>
      </c>
      <c r="C25" s="2" t="s">
        <v>41</v>
      </c>
      <c r="D25" s="2">
        <v>150</v>
      </c>
      <c r="E25" s="2">
        <v>1846</v>
      </c>
      <c r="F25" s="3">
        <v>3.2000000000000001E-7</v>
      </c>
      <c r="G25" s="3">
        <v>4.5000000000000003E-5</v>
      </c>
      <c r="H25" s="2">
        <f t="shared" si="0"/>
        <v>8.1256771397616473E-2</v>
      </c>
    </row>
    <row r="26" spans="1:8" x14ac:dyDescent="0.35">
      <c r="A26" s="2" t="s">
        <v>1522</v>
      </c>
      <c r="B26" s="2" t="s">
        <v>8</v>
      </c>
      <c r="C26" s="2" t="s">
        <v>1523</v>
      </c>
      <c r="D26" s="2">
        <v>30</v>
      </c>
      <c r="E26" s="2">
        <v>186</v>
      </c>
      <c r="F26" s="3">
        <v>3.9000000000000002E-7</v>
      </c>
      <c r="G26" s="3">
        <v>4.8999999999999998E-5</v>
      </c>
      <c r="H26" s="2">
        <f t="shared" si="0"/>
        <v>0.16129032258064516</v>
      </c>
    </row>
    <row r="27" spans="1:8" x14ac:dyDescent="0.35">
      <c r="A27" s="2" t="s">
        <v>36</v>
      </c>
      <c r="B27" s="2" t="s">
        <v>8</v>
      </c>
      <c r="C27" s="2" t="s">
        <v>37</v>
      </c>
      <c r="D27" s="2">
        <v>150</v>
      </c>
      <c r="E27" s="2">
        <v>1851</v>
      </c>
      <c r="F27" s="3">
        <v>3.7E-7</v>
      </c>
      <c r="G27" s="3">
        <v>4.8999999999999998E-5</v>
      </c>
      <c r="H27" s="2">
        <f t="shared" si="0"/>
        <v>8.1037277147487846E-2</v>
      </c>
    </row>
    <row r="28" spans="1:8" x14ac:dyDescent="0.35">
      <c r="A28" s="2" t="s">
        <v>1524</v>
      </c>
      <c r="B28" s="2" t="s">
        <v>8</v>
      </c>
      <c r="C28" s="2" t="s">
        <v>1525</v>
      </c>
      <c r="D28" s="2">
        <v>30</v>
      </c>
      <c r="E28" s="2">
        <v>186</v>
      </c>
      <c r="F28" s="3">
        <v>3.9000000000000002E-7</v>
      </c>
      <c r="G28" s="3">
        <v>4.8999999999999998E-5</v>
      </c>
      <c r="H28" s="2">
        <f t="shared" si="0"/>
        <v>0.16129032258064516</v>
      </c>
    </row>
    <row r="29" spans="1:8" x14ac:dyDescent="0.35">
      <c r="A29" s="2" t="s">
        <v>86</v>
      </c>
      <c r="B29" s="2" t="s">
        <v>8</v>
      </c>
      <c r="C29" s="2" t="s">
        <v>1526</v>
      </c>
      <c r="D29" s="2">
        <v>38</v>
      </c>
      <c r="E29" s="2">
        <v>277</v>
      </c>
      <c r="F29" s="3">
        <v>4.8999999999999997E-7</v>
      </c>
      <c r="G29" s="3">
        <v>5.8999999999999998E-5</v>
      </c>
      <c r="H29" s="2">
        <f t="shared" si="0"/>
        <v>0.13718411552346571</v>
      </c>
    </row>
    <row r="30" spans="1:8" x14ac:dyDescent="0.35">
      <c r="A30" s="2" t="s">
        <v>1089</v>
      </c>
      <c r="B30" s="2" t="s">
        <v>8</v>
      </c>
      <c r="C30" s="2" t="s">
        <v>1527</v>
      </c>
      <c r="D30" s="2">
        <v>44</v>
      </c>
      <c r="E30" s="2">
        <v>360</v>
      </c>
      <c r="F30" s="3">
        <v>1.1000000000000001E-6</v>
      </c>
      <c r="G30" s="2">
        <v>1.2999999999999999E-4</v>
      </c>
      <c r="H30" s="2">
        <f t="shared" si="0"/>
        <v>0.12222222222222222</v>
      </c>
    </row>
    <row r="31" spans="1:8" x14ac:dyDescent="0.35">
      <c r="A31" s="2" t="s">
        <v>168</v>
      </c>
      <c r="B31" s="2" t="s">
        <v>8</v>
      </c>
      <c r="C31" s="2" t="s">
        <v>169</v>
      </c>
      <c r="D31" s="2">
        <v>70</v>
      </c>
      <c r="E31" s="2">
        <v>705</v>
      </c>
      <c r="F31" s="3">
        <v>1.3E-6</v>
      </c>
      <c r="G31" s="2">
        <v>1.4999999999999999E-4</v>
      </c>
      <c r="H31" s="2">
        <f t="shared" si="0"/>
        <v>9.9290780141843976E-2</v>
      </c>
    </row>
    <row r="32" spans="1:8" x14ac:dyDescent="0.35">
      <c r="A32" s="2" t="s">
        <v>1528</v>
      </c>
      <c r="B32" s="2" t="s">
        <v>8</v>
      </c>
      <c r="C32" s="2" t="s">
        <v>1529</v>
      </c>
      <c r="D32" s="2">
        <v>133</v>
      </c>
      <c r="E32" s="2">
        <v>1636</v>
      </c>
      <c r="F32" s="3">
        <v>1.5E-6</v>
      </c>
      <c r="G32" s="2">
        <v>1.6000000000000001E-4</v>
      </c>
      <c r="H32" s="2">
        <f t="shared" si="0"/>
        <v>8.1295843520782396E-2</v>
      </c>
    </row>
    <row r="33" spans="1:8" x14ac:dyDescent="0.35">
      <c r="A33" s="2" t="s">
        <v>244</v>
      </c>
      <c r="B33" s="2" t="s">
        <v>8</v>
      </c>
      <c r="C33" s="2" t="s">
        <v>245</v>
      </c>
      <c r="D33" s="2">
        <v>25</v>
      </c>
      <c r="E33" s="2">
        <v>152</v>
      </c>
      <c r="F33" s="3">
        <v>2.6000000000000001E-6</v>
      </c>
      <c r="G33" s="3">
        <v>2.7E-4</v>
      </c>
      <c r="H33" s="2">
        <f t="shared" si="0"/>
        <v>0.16447368421052633</v>
      </c>
    </row>
    <row r="34" spans="1:8" x14ac:dyDescent="0.35">
      <c r="A34" s="2" t="s">
        <v>1530</v>
      </c>
      <c r="B34" s="2" t="s">
        <v>8</v>
      </c>
      <c r="C34" s="2" t="s">
        <v>1531</v>
      </c>
      <c r="D34" s="2">
        <v>22</v>
      </c>
      <c r="E34" s="2">
        <v>123</v>
      </c>
      <c r="F34" s="3">
        <v>3.1E-6</v>
      </c>
      <c r="G34" s="2">
        <v>3.1E-4</v>
      </c>
      <c r="H34" s="2">
        <f t="shared" si="0"/>
        <v>0.17886178861788618</v>
      </c>
    </row>
    <row r="35" spans="1:8" x14ac:dyDescent="0.35">
      <c r="A35" s="2" t="s">
        <v>1247</v>
      </c>
      <c r="B35" s="2" t="s">
        <v>8</v>
      </c>
      <c r="C35" s="2" t="s">
        <v>1248</v>
      </c>
      <c r="D35" s="2">
        <v>73</v>
      </c>
      <c r="E35" s="2">
        <v>776</v>
      </c>
      <c r="F35" s="3">
        <v>4.6999999999999999E-6</v>
      </c>
      <c r="G35" s="2">
        <v>4.6000000000000001E-4</v>
      </c>
      <c r="H35" s="2">
        <f t="shared" si="0"/>
        <v>9.4072164948453607E-2</v>
      </c>
    </row>
    <row r="36" spans="1:8" x14ac:dyDescent="0.35">
      <c r="A36" s="2" t="s">
        <v>228</v>
      </c>
      <c r="B36" s="2" t="s">
        <v>8</v>
      </c>
      <c r="C36" s="2" t="s">
        <v>229</v>
      </c>
      <c r="D36" s="2">
        <v>18</v>
      </c>
      <c r="E36" s="2">
        <v>89</v>
      </c>
      <c r="F36" s="3">
        <v>5.4999999999999999E-6</v>
      </c>
      <c r="G36" s="2">
        <v>5.1999999999999995E-4</v>
      </c>
      <c r="H36" s="2">
        <f t="shared" si="0"/>
        <v>0.20224719101123595</v>
      </c>
    </row>
    <row r="37" spans="1:8" x14ac:dyDescent="0.35">
      <c r="A37" s="2" t="s">
        <v>1215</v>
      </c>
      <c r="B37" s="2" t="s">
        <v>8</v>
      </c>
      <c r="C37" s="2" t="s">
        <v>1216</v>
      </c>
      <c r="D37" s="2">
        <v>60</v>
      </c>
      <c r="E37" s="2">
        <v>599</v>
      </c>
      <c r="F37" s="3">
        <v>5.8000000000000004E-6</v>
      </c>
      <c r="G37" s="2">
        <v>5.4000000000000001E-4</v>
      </c>
      <c r="H37" s="2">
        <f t="shared" si="0"/>
        <v>0.1001669449081803</v>
      </c>
    </row>
    <row r="38" spans="1:8" x14ac:dyDescent="0.35">
      <c r="A38" s="2" t="s">
        <v>1532</v>
      </c>
      <c r="B38" s="2" t="s">
        <v>8</v>
      </c>
      <c r="C38" s="2" t="s">
        <v>1533</v>
      </c>
      <c r="D38" s="2">
        <v>54</v>
      </c>
      <c r="E38" s="2">
        <v>520</v>
      </c>
      <c r="F38" s="3">
        <v>6.6000000000000003E-6</v>
      </c>
      <c r="G38" s="3">
        <v>5.9000000000000003E-4</v>
      </c>
      <c r="H38" s="2">
        <f t="shared" si="0"/>
        <v>0.10384615384615385</v>
      </c>
    </row>
    <row r="39" spans="1:8" x14ac:dyDescent="0.35">
      <c r="A39" s="2" t="s">
        <v>1127</v>
      </c>
      <c r="B39" s="2" t="s">
        <v>8</v>
      </c>
      <c r="C39" s="2" t="s">
        <v>1534</v>
      </c>
      <c r="D39" s="2">
        <v>14</v>
      </c>
      <c r="E39" s="2">
        <v>56</v>
      </c>
      <c r="F39" s="3">
        <v>7.6000000000000001E-6</v>
      </c>
      <c r="G39" s="3">
        <v>6.7000000000000002E-4</v>
      </c>
      <c r="H39" s="2">
        <f t="shared" si="0"/>
        <v>0.25</v>
      </c>
    </row>
    <row r="40" spans="1:8" x14ac:dyDescent="0.35">
      <c r="A40" s="2" t="s">
        <v>52</v>
      </c>
      <c r="B40" s="2" t="s">
        <v>8</v>
      </c>
      <c r="C40" s="2" t="s">
        <v>53</v>
      </c>
      <c r="D40" s="2">
        <v>172</v>
      </c>
      <c r="E40" s="2">
        <v>2320</v>
      </c>
      <c r="F40" s="3">
        <v>8.1999999999999994E-6</v>
      </c>
      <c r="G40" s="2">
        <v>6.9999999999999999E-4</v>
      </c>
      <c r="H40" s="2">
        <f t="shared" si="0"/>
        <v>7.4137931034482754E-2</v>
      </c>
    </row>
    <row r="41" spans="1:8" x14ac:dyDescent="0.35">
      <c r="A41" s="2" t="s">
        <v>1535</v>
      </c>
      <c r="B41" s="2" t="s">
        <v>8</v>
      </c>
      <c r="C41" s="2" t="s">
        <v>1536</v>
      </c>
      <c r="D41" s="2">
        <v>42</v>
      </c>
      <c r="E41" s="2">
        <v>367</v>
      </c>
      <c r="F41" s="3">
        <v>8.4999999999999999E-6</v>
      </c>
      <c r="G41" s="2">
        <v>6.9999999999999999E-4</v>
      </c>
      <c r="H41" s="2">
        <f t="shared" si="0"/>
        <v>0.11444141689373297</v>
      </c>
    </row>
    <row r="42" spans="1:8" x14ac:dyDescent="0.35">
      <c r="A42" s="2" t="s">
        <v>1537</v>
      </c>
      <c r="B42" s="2" t="s">
        <v>8</v>
      </c>
      <c r="C42" s="2" t="s">
        <v>1538</v>
      </c>
      <c r="D42" s="2">
        <v>42</v>
      </c>
      <c r="E42" s="2">
        <v>368</v>
      </c>
      <c r="F42" s="3">
        <v>9.0000000000000002E-6</v>
      </c>
      <c r="G42" s="2">
        <v>7.2999999999999996E-4</v>
      </c>
      <c r="H42" s="2">
        <f t="shared" si="0"/>
        <v>0.11413043478260869</v>
      </c>
    </row>
    <row r="43" spans="1:8" x14ac:dyDescent="0.35">
      <c r="A43" s="2" t="s">
        <v>1138</v>
      </c>
      <c r="B43" s="2" t="s">
        <v>8</v>
      </c>
      <c r="C43" s="2" t="s">
        <v>1139</v>
      </c>
      <c r="D43" s="2">
        <v>62</v>
      </c>
      <c r="E43" s="2">
        <v>638</v>
      </c>
      <c r="F43" s="3">
        <v>9.7000000000000003E-6</v>
      </c>
      <c r="G43" s="2">
        <v>7.5000000000000002E-4</v>
      </c>
      <c r="H43" s="2">
        <f t="shared" si="0"/>
        <v>9.7178683385579931E-2</v>
      </c>
    </row>
    <row r="44" spans="1:8" x14ac:dyDescent="0.35">
      <c r="A44" s="2" t="s">
        <v>96</v>
      </c>
      <c r="B44" s="2" t="s">
        <v>8</v>
      </c>
      <c r="C44" s="2" t="s">
        <v>97</v>
      </c>
      <c r="D44" s="2">
        <v>78</v>
      </c>
      <c r="E44" s="2">
        <v>866</v>
      </c>
      <c r="F44" s="3">
        <v>9.5999999999999996E-6</v>
      </c>
      <c r="G44" s="2">
        <v>7.5000000000000002E-4</v>
      </c>
      <c r="H44" s="2">
        <f t="shared" si="0"/>
        <v>9.0069284064665134E-2</v>
      </c>
    </row>
    <row r="45" spans="1:8" x14ac:dyDescent="0.35">
      <c r="A45" s="2" t="s">
        <v>1539</v>
      </c>
      <c r="B45" s="2" t="s">
        <v>8</v>
      </c>
      <c r="C45" s="2" t="s">
        <v>1540</v>
      </c>
      <c r="D45" s="2">
        <v>33</v>
      </c>
      <c r="E45" s="2">
        <v>259</v>
      </c>
      <c r="F45" s="3">
        <v>1.1E-5</v>
      </c>
      <c r="G45" s="3">
        <v>8.1999999999999998E-4</v>
      </c>
      <c r="H45" s="2">
        <f t="shared" si="0"/>
        <v>0.12741312741312741</v>
      </c>
    </row>
    <row r="46" spans="1:8" x14ac:dyDescent="0.35">
      <c r="A46" s="2" t="s">
        <v>1541</v>
      </c>
      <c r="B46" s="2" t="s">
        <v>8</v>
      </c>
      <c r="C46" s="2" t="s">
        <v>1542</v>
      </c>
      <c r="D46" s="2">
        <v>40</v>
      </c>
      <c r="E46" s="2">
        <v>347</v>
      </c>
      <c r="F46" s="3">
        <v>1.2E-5</v>
      </c>
      <c r="G46" s="2">
        <v>8.7000000000000001E-4</v>
      </c>
      <c r="H46" s="2">
        <f t="shared" si="0"/>
        <v>0.11527377521613832</v>
      </c>
    </row>
    <row r="47" spans="1:8" x14ac:dyDescent="0.35">
      <c r="A47" s="2" t="s">
        <v>1543</v>
      </c>
      <c r="B47" s="2" t="s">
        <v>8</v>
      </c>
      <c r="C47" s="2" t="s">
        <v>1544</v>
      </c>
      <c r="D47" s="2">
        <v>15</v>
      </c>
      <c r="E47" s="2">
        <v>68</v>
      </c>
      <c r="F47" s="3">
        <v>1.2999999999999999E-5</v>
      </c>
      <c r="G47" s="2">
        <v>9.3999999999999997E-4</v>
      </c>
      <c r="H47" s="2">
        <f t="shared" si="0"/>
        <v>0.22058823529411764</v>
      </c>
    </row>
    <row r="48" spans="1:8" x14ac:dyDescent="0.35">
      <c r="A48" s="2" t="s">
        <v>1545</v>
      </c>
      <c r="B48" s="2" t="s">
        <v>8</v>
      </c>
      <c r="C48" s="2" t="s">
        <v>1546</v>
      </c>
      <c r="D48" s="2">
        <v>15</v>
      </c>
      <c r="E48" s="2">
        <v>68</v>
      </c>
      <c r="F48" s="3">
        <v>1.2999999999999999E-5</v>
      </c>
      <c r="G48" s="3">
        <v>9.3999999999999997E-4</v>
      </c>
      <c r="H48" s="2">
        <f t="shared" si="0"/>
        <v>0.22058823529411764</v>
      </c>
    </row>
    <row r="49" spans="1:8" x14ac:dyDescent="0.35">
      <c r="A49" s="2" t="s">
        <v>1065</v>
      </c>
      <c r="B49" s="2" t="s">
        <v>8</v>
      </c>
      <c r="C49" s="2" t="s">
        <v>1066</v>
      </c>
      <c r="D49" s="2">
        <v>234</v>
      </c>
      <c r="E49" s="2">
        <v>3375</v>
      </c>
      <c r="F49" s="3">
        <v>1.5E-5</v>
      </c>
      <c r="G49" s="2">
        <v>1E-3</v>
      </c>
      <c r="H49" s="2">
        <f t="shared" si="0"/>
        <v>6.933333333333333E-2</v>
      </c>
    </row>
    <row r="50" spans="1:8" x14ac:dyDescent="0.35">
      <c r="A50" s="2" t="s">
        <v>26</v>
      </c>
      <c r="B50" s="2" t="s">
        <v>8</v>
      </c>
      <c r="C50" s="2" t="s">
        <v>27</v>
      </c>
      <c r="D50" s="2">
        <v>701</v>
      </c>
      <c r="E50" s="2">
        <v>11684</v>
      </c>
      <c r="F50" s="3">
        <v>1.7E-5</v>
      </c>
      <c r="G50" s="2">
        <v>1.1000000000000001E-3</v>
      </c>
      <c r="H50" s="2">
        <f t="shared" si="0"/>
        <v>5.999657651489216E-2</v>
      </c>
    </row>
    <row r="51" spans="1:8" x14ac:dyDescent="0.35">
      <c r="A51" s="2" t="s">
        <v>1547</v>
      </c>
      <c r="B51" s="2" t="s">
        <v>8</v>
      </c>
      <c r="C51" s="2" t="s">
        <v>1548</v>
      </c>
      <c r="D51" s="2">
        <v>25</v>
      </c>
      <c r="E51" s="2">
        <v>172</v>
      </c>
      <c r="F51" s="3">
        <v>1.8E-5</v>
      </c>
      <c r="G51" s="2">
        <v>1.1999999999999999E-3</v>
      </c>
      <c r="H51" s="2">
        <f t="shared" si="0"/>
        <v>0.14534883720930233</v>
      </c>
    </row>
    <row r="52" spans="1:8" x14ac:dyDescent="0.35">
      <c r="A52" s="2" t="s">
        <v>272</v>
      </c>
      <c r="B52" s="2" t="s">
        <v>8</v>
      </c>
      <c r="C52" s="2" t="s">
        <v>273</v>
      </c>
      <c r="D52" s="2">
        <v>13</v>
      </c>
      <c r="E52" s="2">
        <v>54</v>
      </c>
      <c r="F52" s="3">
        <v>2.3E-5</v>
      </c>
      <c r="G52" s="2">
        <v>1.5E-3</v>
      </c>
      <c r="H52" s="2">
        <f t="shared" si="0"/>
        <v>0.24074074074074073</v>
      </c>
    </row>
    <row r="53" spans="1:8" x14ac:dyDescent="0.35">
      <c r="A53" s="2" t="s">
        <v>567</v>
      </c>
      <c r="B53" s="2" t="s">
        <v>8</v>
      </c>
      <c r="C53" s="2" t="s">
        <v>568</v>
      </c>
      <c r="D53" s="2">
        <v>37</v>
      </c>
      <c r="E53" s="2">
        <v>321</v>
      </c>
      <c r="F53" s="3">
        <v>2.5000000000000001E-5</v>
      </c>
      <c r="G53" s="3">
        <v>1.5E-3</v>
      </c>
      <c r="H53" s="2">
        <f t="shared" si="0"/>
        <v>0.11526479750778816</v>
      </c>
    </row>
    <row r="54" spans="1:8" x14ac:dyDescent="0.35">
      <c r="A54" s="2" t="s">
        <v>1057</v>
      </c>
      <c r="B54" s="2" t="s">
        <v>8</v>
      </c>
      <c r="C54" s="2" t="s">
        <v>1058</v>
      </c>
      <c r="D54" s="2">
        <v>37</v>
      </c>
      <c r="E54" s="2">
        <v>321</v>
      </c>
      <c r="F54" s="3">
        <v>2.5000000000000001E-5</v>
      </c>
      <c r="G54" s="3">
        <v>1.5E-3</v>
      </c>
      <c r="H54" s="2">
        <f t="shared" si="0"/>
        <v>0.11526479750778816</v>
      </c>
    </row>
    <row r="55" spans="1:8" x14ac:dyDescent="0.35">
      <c r="A55" s="2" t="s">
        <v>138</v>
      </c>
      <c r="B55" s="2" t="s">
        <v>8</v>
      </c>
      <c r="C55" s="2" t="s">
        <v>1549</v>
      </c>
      <c r="D55" s="2">
        <v>25</v>
      </c>
      <c r="E55" s="2">
        <v>177</v>
      </c>
      <c r="F55" s="3">
        <v>2.6999999999999999E-5</v>
      </c>
      <c r="G55" s="2">
        <v>1.6000000000000001E-3</v>
      </c>
      <c r="H55" s="2">
        <f t="shared" si="0"/>
        <v>0.14124293785310735</v>
      </c>
    </row>
    <row r="56" spans="1:8" x14ac:dyDescent="0.35">
      <c r="A56" s="2" t="s">
        <v>230</v>
      </c>
      <c r="B56" s="2" t="s">
        <v>8</v>
      </c>
      <c r="C56" s="2" t="s">
        <v>231</v>
      </c>
      <c r="D56" s="2">
        <v>19</v>
      </c>
      <c r="E56" s="2">
        <v>112</v>
      </c>
      <c r="F56" s="3">
        <v>2.6999999999999999E-5</v>
      </c>
      <c r="G56" s="3">
        <v>1.6000000000000001E-3</v>
      </c>
      <c r="H56" s="2">
        <f t="shared" si="0"/>
        <v>0.16964285714285715</v>
      </c>
    </row>
    <row r="57" spans="1:8" x14ac:dyDescent="0.35">
      <c r="A57" s="2" t="s">
        <v>367</v>
      </c>
      <c r="B57" s="2" t="s">
        <v>8</v>
      </c>
      <c r="C57" s="2" t="s">
        <v>368</v>
      </c>
      <c r="D57" s="2">
        <v>17</v>
      </c>
      <c r="E57" s="2">
        <v>92</v>
      </c>
      <c r="F57" s="3">
        <v>2.8E-5</v>
      </c>
      <c r="G57" s="3">
        <v>1.6000000000000001E-3</v>
      </c>
      <c r="H57" s="2">
        <f t="shared" si="0"/>
        <v>0.18478260869565216</v>
      </c>
    </row>
    <row r="58" spans="1:8" x14ac:dyDescent="0.35">
      <c r="A58" s="2" t="s">
        <v>399</v>
      </c>
      <c r="B58" s="2" t="s">
        <v>8</v>
      </c>
      <c r="C58" s="2" t="s">
        <v>400</v>
      </c>
      <c r="D58" s="2">
        <v>74</v>
      </c>
      <c r="E58" s="2">
        <v>840</v>
      </c>
      <c r="F58" s="3">
        <v>3.1000000000000001E-5</v>
      </c>
      <c r="G58" s="3">
        <v>1.8E-3</v>
      </c>
      <c r="H58" s="2">
        <f t="shared" si="0"/>
        <v>8.8095238095238101E-2</v>
      </c>
    </row>
    <row r="59" spans="1:8" x14ac:dyDescent="0.35">
      <c r="A59" s="2" t="s">
        <v>1131</v>
      </c>
      <c r="B59" s="2" t="s">
        <v>8</v>
      </c>
      <c r="C59" s="2" t="s">
        <v>1132</v>
      </c>
      <c r="D59" s="2">
        <v>13</v>
      </c>
      <c r="E59" s="2">
        <v>56</v>
      </c>
      <c r="F59" s="3">
        <v>3.1000000000000001E-5</v>
      </c>
      <c r="G59" s="3">
        <v>1.8E-3</v>
      </c>
      <c r="H59" s="2">
        <f t="shared" si="0"/>
        <v>0.23214285714285715</v>
      </c>
    </row>
    <row r="60" spans="1:8" x14ac:dyDescent="0.35">
      <c r="A60" s="2" t="s">
        <v>1136</v>
      </c>
      <c r="B60" s="2" t="s">
        <v>8</v>
      </c>
      <c r="C60" s="2" t="s">
        <v>1137</v>
      </c>
      <c r="D60" s="2">
        <v>16</v>
      </c>
      <c r="E60" s="2">
        <v>84</v>
      </c>
      <c r="F60" s="3">
        <v>3.4E-5</v>
      </c>
      <c r="G60" s="3">
        <v>1.9E-3</v>
      </c>
      <c r="H60" s="2">
        <f t="shared" si="0"/>
        <v>0.19047619047619047</v>
      </c>
    </row>
    <row r="61" spans="1:8" x14ac:dyDescent="0.35">
      <c r="A61" s="2" t="s">
        <v>537</v>
      </c>
      <c r="B61" s="2" t="s">
        <v>8</v>
      </c>
      <c r="C61" s="2" t="s">
        <v>538</v>
      </c>
      <c r="D61" s="2">
        <v>250</v>
      </c>
      <c r="E61" s="2">
        <v>3697</v>
      </c>
      <c r="F61" s="3">
        <v>3.6999999999999998E-5</v>
      </c>
      <c r="G61" s="2">
        <v>2E-3</v>
      </c>
      <c r="H61" s="2">
        <f t="shared" si="0"/>
        <v>6.7622396537733304E-2</v>
      </c>
    </row>
    <row r="62" spans="1:8" x14ac:dyDescent="0.35">
      <c r="A62" s="2" t="s">
        <v>1550</v>
      </c>
      <c r="B62" s="2" t="s">
        <v>8</v>
      </c>
      <c r="C62" s="2" t="s">
        <v>1551</v>
      </c>
      <c r="D62" s="2">
        <v>23</v>
      </c>
      <c r="E62" s="2">
        <v>158</v>
      </c>
      <c r="F62" s="3">
        <v>3.6999999999999998E-5</v>
      </c>
      <c r="G62" s="3">
        <v>2E-3</v>
      </c>
      <c r="H62" s="2">
        <f t="shared" si="0"/>
        <v>0.14556962025316456</v>
      </c>
    </row>
    <row r="63" spans="1:8" x14ac:dyDescent="0.35">
      <c r="A63" s="2" t="s">
        <v>258</v>
      </c>
      <c r="B63" s="2" t="s">
        <v>8</v>
      </c>
      <c r="C63" s="2" t="s">
        <v>259</v>
      </c>
      <c r="D63" s="2">
        <v>20</v>
      </c>
      <c r="E63" s="2">
        <v>127</v>
      </c>
      <c r="F63" s="3">
        <v>4.3999999999999999E-5</v>
      </c>
      <c r="G63" s="2">
        <v>2.3E-3</v>
      </c>
      <c r="H63" s="2">
        <f t="shared" si="0"/>
        <v>0.15748031496062992</v>
      </c>
    </row>
    <row r="64" spans="1:8" x14ac:dyDescent="0.35">
      <c r="A64" s="2" t="s">
        <v>456</v>
      </c>
      <c r="B64" s="2" t="s">
        <v>8</v>
      </c>
      <c r="C64" s="2" t="s">
        <v>457</v>
      </c>
      <c r="D64" s="2">
        <v>46</v>
      </c>
      <c r="E64" s="2">
        <v>452</v>
      </c>
      <c r="F64" s="3">
        <v>4.8000000000000001E-5</v>
      </c>
      <c r="G64" s="2">
        <v>2.5000000000000001E-3</v>
      </c>
      <c r="H64" s="2">
        <f t="shared" si="0"/>
        <v>0.10176991150442478</v>
      </c>
    </row>
    <row r="65" spans="1:8" x14ac:dyDescent="0.35">
      <c r="A65" s="2" t="s">
        <v>226</v>
      </c>
      <c r="B65" s="2" t="s">
        <v>8</v>
      </c>
      <c r="C65" s="2" t="s">
        <v>227</v>
      </c>
      <c r="D65" s="2">
        <v>16</v>
      </c>
      <c r="E65" s="2">
        <v>87</v>
      </c>
      <c r="F65" s="3">
        <v>4.8999999999999998E-5</v>
      </c>
      <c r="G65" s="3">
        <v>2.5000000000000001E-3</v>
      </c>
      <c r="H65" s="2">
        <f t="shared" si="0"/>
        <v>0.18390804597701149</v>
      </c>
    </row>
    <row r="66" spans="1:8" x14ac:dyDescent="0.35">
      <c r="A66" s="2" t="s">
        <v>1552</v>
      </c>
      <c r="B66" s="2" t="s">
        <v>8</v>
      </c>
      <c r="C66" s="2" t="s">
        <v>1553</v>
      </c>
      <c r="D66" s="2">
        <v>18</v>
      </c>
      <c r="E66" s="2">
        <v>108</v>
      </c>
      <c r="F66" s="3">
        <v>5.3999999999999998E-5</v>
      </c>
      <c r="G66" s="2">
        <v>2.7000000000000001E-3</v>
      </c>
      <c r="H66" s="2">
        <f t="shared" si="0"/>
        <v>0.16666666666666666</v>
      </c>
    </row>
    <row r="67" spans="1:8" x14ac:dyDescent="0.35">
      <c r="A67" s="2" t="s">
        <v>1554</v>
      </c>
      <c r="B67" s="2" t="s">
        <v>8</v>
      </c>
      <c r="C67" s="2" t="s">
        <v>1555</v>
      </c>
      <c r="D67" s="2">
        <v>8</v>
      </c>
      <c r="E67" s="2">
        <v>21</v>
      </c>
      <c r="F67" s="3">
        <v>6.2000000000000003E-5</v>
      </c>
      <c r="G67" s="2">
        <v>3.0000000000000001E-3</v>
      </c>
      <c r="H67" s="2">
        <f t="shared" ref="H67:H130" si="1">D67/E67</f>
        <v>0.38095238095238093</v>
      </c>
    </row>
    <row r="68" spans="1:8" x14ac:dyDescent="0.35">
      <c r="A68" s="2" t="s">
        <v>1556</v>
      </c>
      <c r="B68" s="2" t="s">
        <v>8</v>
      </c>
      <c r="C68" s="2" t="s">
        <v>1557</v>
      </c>
      <c r="D68" s="2">
        <v>8</v>
      </c>
      <c r="E68" s="2">
        <v>21</v>
      </c>
      <c r="F68" s="3">
        <v>6.2000000000000003E-5</v>
      </c>
      <c r="G68" s="2">
        <v>3.0000000000000001E-3</v>
      </c>
      <c r="H68" s="2">
        <f t="shared" si="1"/>
        <v>0.38095238095238093</v>
      </c>
    </row>
    <row r="69" spans="1:8" x14ac:dyDescent="0.35">
      <c r="A69" s="2" t="s">
        <v>1077</v>
      </c>
      <c r="B69" s="2" t="s">
        <v>8</v>
      </c>
      <c r="C69" s="2" t="s">
        <v>1078</v>
      </c>
      <c r="D69" s="2">
        <v>25</v>
      </c>
      <c r="E69" s="2">
        <v>188</v>
      </c>
      <c r="F69" s="3">
        <v>6.4999999999999994E-5</v>
      </c>
      <c r="G69" s="2">
        <v>3.0999999999999999E-3</v>
      </c>
      <c r="H69" s="2">
        <f t="shared" si="1"/>
        <v>0.13297872340425532</v>
      </c>
    </row>
    <row r="70" spans="1:8" x14ac:dyDescent="0.35">
      <c r="A70" s="2" t="s">
        <v>1558</v>
      </c>
      <c r="B70" s="2" t="s">
        <v>8</v>
      </c>
      <c r="C70" s="2" t="s">
        <v>1559</v>
      </c>
      <c r="D70" s="2">
        <v>33</v>
      </c>
      <c r="E70" s="2">
        <v>289</v>
      </c>
      <c r="F70" s="3">
        <v>7.7999999999999999E-5</v>
      </c>
      <c r="G70" s="2">
        <v>3.7000000000000002E-3</v>
      </c>
      <c r="H70" s="2">
        <f t="shared" si="1"/>
        <v>0.11418685121107267</v>
      </c>
    </row>
    <row r="71" spans="1:8" x14ac:dyDescent="0.35">
      <c r="A71" s="2" t="s">
        <v>1274</v>
      </c>
      <c r="B71" s="2" t="s">
        <v>8</v>
      </c>
      <c r="C71" s="2" t="s">
        <v>1275</v>
      </c>
      <c r="D71" s="2">
        <v>67</v>
      </c>
      <c r="E71" s="2">
        <v>766</v>
      </c>
      <c r="F71" s="3">
        <v>8.7999999999999998E-5</v>
      </c>
      <c r="G71" s="2">
        <v>4.1000000000000003E-3</v>
      </c>
      <c r="H71" s="2">
        <f t="shared" si="1"/>
        <v>8.7467362924281991E-2</v>
      </c>
    </row>
    <row r="72" spans="1:8" x14ac:dyDescent="0.35">
      <c r="A72" s="2" t="s">
        <v>1560</v>
      </c>
      <c r="B72" s="2" t="s">
        <v>8</v>
      </c>
      <c r="C72" s="2" t="s">
        <v>1561</v>
      </c>
      <c r="D72" s="2">
        <v>7</v>
      </c>
      <c r="E72" s="2">
        <v>17</v>
      </c>
      <c r="F72" s="3">
        <v>1.2E-4</v>
      </c>
      <c r="G72" s="3">
        <v>5.5999999999999999E-3</v>
      </c>
      <c r="H72" s="2">
        <f t="shared" si="1"/>
        <v>0.41176470588235292</v>
      </c>
    </row>
    <row r="73" spans="1:8" x14ac:dyDescent="0.35">
      <c r="A73" s="2" t="s">
        <v>1562</v>
      </c>
      <c r="B73" s="2" t="s">
        <v>8</v>
      </c>
      <c r="C73" s="2" t="s">
        <v>1563</v>
      </c>
      <c r="D73" s="2">
        <v>59</v>
      </c>
      <c r="E73" s="2">
        <v>659</v>
      </c>
      <c r="F73" s="3">
        <v>1.2999999999999999E-4</v>
      </c>
      <c r="G73" s="3">
        <v>5.7999999999999996E-3</v>
      </c>
      <c r="H73" s="2">
        <f t="shared" si="1"/>
        <v>8.9529590288315627E-2</v>
      </c>
    </row>
    <row r="74" spans="1:8" x14ac:dyDescent="0.35">
      <c r="A74" s="2" t="s">
        <v>1564</v>
      </c>
      <c r="B74" s="2" t="s">
        <v>8</v>
      </c>
      <c r="C74" s="2" t="s">
        <v>1565</v>
      </c>
      <c r="D74" s="2">
        <v>7</v>
      </c>
      <c r="E74" s="2">
        <v>19</v>
      </c>
      <c r="F74" s="3">
        <v>2.1000000000000001E-4</v>
      </c>
      <c r="G74" s="2">
        <v>9.4000000000000004E-3</v>
      </c>
      <c r="H74" s="2">
        <f t="shared" si="1"/>
        <v>0.36842105263157893</v>
      </c>
    </row>
    <row r="75" spans="1:8" x14ac:dyDescent="0.35">
      <c r="A75" s="2" t="s">
        <v>1566</v>
      </c>
      <c r="B75" s="2" t="s">
        <v>8</v>
      </c>
      <c r="C75" s="2" t="s">
        <v>1567</v>
      </c>
      <c r="D75" s="2">
        <v>7</v>
      </c>
      <c r="E75" s="2">
        <v>19</v>
      </c>
      <c r="F75" s="3">
        <v>2.1000000000000001E-4</v>
      </c>
      <c r="G75" s="3">
        <v>9.4000000000000004E-3</v>
      </c>
      <c r="H75" s="2">
        <f t="shared" si="1"/>
        <v>0.36842105263157893</v>
      </c>
    </row>
    <row r="76" spans="1:8" x14ac:dyDescent="0.35">
      <c r="A76" s="2" t="s">
        <v>128</v>
      </c>
      <c r="B76" s="2" t="s">
        <v>8</v>
      </c>
      <c r="C76" s="2" t="s">
        <v>129</v>
      </c>
      <c r="D76" s="2">
        <v>41</v>
      </c>
      <c r="E76" s="2">
        <v>417</v>
      </c>
      <c r="F76" s="2">
        <v>2.3000000000000001E-4</v>
      </c>
      <c r="G76" s="2">
        <v>0.01</v>
      </c>
      <c r="H76" s="2">
        <f t="shared" si="1"/>
        <v>9.8321342925659472E-2</v>
      </c>
    </row>
    <row r="77" spans="1:8" x14ac:dyDescent="0.35">
      <c r="A77" s="2" t="s">
        <v>156</v>
      </c>
      <c r="B77" s="2" t="s">
        <v>8</v>
      </c>
      <c r="C77" s="2" t="s">
        <v>157</v>
      </c>
      <c r="D77" s="2">
        <v>70</v>
      </c>
      <c r="E77" s="2">
        <v>841</v>
      </c>
      <c r="F77" s="3">
        <v>2.4000000000000001E-4</v>
      </c>
      <c r="G77" s="2">
        <v>0.01</v>
      </c>
      <c r="H77" s="2">
        <f t="shared" si="1"/>
        <v>8.3234244946492272E-2</v>
      </c>
    </row>
    <row r="78" spans="1:8" x14ac:dyDescent="0.35">
      <c r="A78" s="2" t="s">
        <v>114</v>
      </c>
      <c r="B78" s="2" t="s">
        <v>8</v>
      </c>
      <c r="C78" s="2" t="s">
        <v>115</v>
      </c>
      <c r="D78" s="2">
        <v>161</v>
      </c>
      <c r="E78" s="2">
        <v>2304</v>
      </c>
      <c r="F78" s="2">
        <v>2.5000000000000001E-4</v>
      </c>
      <c r="G78" s="2">
        <v>1.0999999999999999E-2</v>
      </c>
      <c r="H78" s="2">
        <f t="shared" si="1"/>
        <v>6.9878472222222224E-2</v>
      </c>
    </row>
    <row r="79" spans="1:8" x14ac:dyDescent="0.35">
      <c r="A79" s="2" t="s">
        <v>10</v>
      </c>
      <c r="B79" s="2" t="s">
        <v>8</v>
      </c>
      <c r="C79" s="2" t="s">
        <v>11</v>
      </c>
      <c r="D79" s="2">
        <v>110</v>
      </c>
      <c r="E79" s="2">
        <v>1471</v>
      </c>
      <c r="F79" s="3">
        <v>2.5999999999999998E-4</v>
      </c>
      <c r="G79" s="2">
        <v>1.0999999999999999E-2</v>
      </c>
      <c r="H79" s="2">
        <f t="shared" si="1"/>
        <v>7.477906186267845E-2</v>
      </c>
    </row>
    <row r="80" spans="1:8" x14ac:dyDescent="0.35">
      <c r="A80" s="2" t="s">
        <v>1568</v>
      </c>
      <c r="B80" s="2" t="s">
        <v>8</v>
      </c>
      <c r="C80" s="2" t="s">
        <v>1569</v>
      </c>
      <c r="D80" s="2">
        <v>7</v>
      </c>
      <c r="E80" s="2">
        <v>20</v>
      </c>
      <c r="F80" s="3">
        <v>2.7999999999999998E-4</v>
      </c>
      <c r="G80" s="2">
        <v>1.0999999999999999E-2</v>
      </c>
      <c r="H80" s="2">
        <f t="shared" si="1"/>
        <v>0.35</v>
      </c>
    </row>
    <row r="81" spans="1:8" x14ac:dyDescent="0.35">
      <c r="A81" s="2" t="s">
        <v>357</v>
      </c>
      <c r="B81" s="2" t="s">
        <v>8</v>
      </c>
      <c r="C81" s="2" t="s">
        <v>358</v>
      </c>
      <c r="D81" s="2">
        <v>28</v>
      </c>
      <c r="E81" s="2">
        <v>247</v>
      </c>
      <c r="F81" s="3">
        <v>2.9E-4</v>
      </c>
      <c r="G81" s="2">
        <v>1.2E-2</v>
      </c>
      <c r="H81" s="2">
        <f t="shared" si="1"/>
        <v>0.11336032388663968</v>
      </c>
    </row>
    <row r="82" spans="1:8" x14ac:dyDescent="0.35">
      <c r="A82" s="2" t="s">
        <v>1570</v>
      </c>
      <c r="B82" s="2" t="s">
        <v>8</v>
      </c>
      <c r="C82" s="2" t="s">
        <v>1571</v>
      </c>
      <c r="D82" s="2">
        <v>19</v>
      </c>
      <c r="E82" s="2">
        <v>140</v>
      </c>
      <c r="F82" s="2">
        <v>3.6999999999999999E-4</v>
      </c>
      <c r="G82" s="2">
        <v>1.4999999999999999E-2</v>
      </c>
      <c r="H82" s="2">
        <f t="shared" si="1"/>
        <v>0.1357142857142857</v>
      </c>
    </row>
    <row r="83" spans="1:8" x14ac:dyDescent="0.35">
      <c r="A83" s="2" t="s">
        <v>1572</v>
      </c>
      <c r="B83" s="2" t="s">
        <v>8</v>
      </c>
      <c r="C83" s="2" t="s">
        <v>1573</v>
      </c>
      <c r="D83" s="2">
        <v>19</v>
      </c>
      <c r="E83" s="2">
        <v>140</v>
      </c>
      <c r="F83" s="2">
        <v>3.6999999999999999E-4</v>
      </c>
      <c r="G83" s="2">
        <v>1.4999999999999999E-2</v>
      </c>
      <c r="H83" s="2">
        <f t="shared" si="1"/>
        <v>0.1357142857142857</v>
      </c>
    </row>
    <row r="84" spans="1:8" x14ac:dyDescent="0.35">
      <c r="A84" s="2" t="s">
        <v>1574</v>
      </c>
      <c r="B84" s="2" t="s">
        <v>8</v>
      </c>
      <c r="C84" s="2" t="s">
        <v>1575</v>
      </c>
      <c r="D84" s="2">
        <v>7</v>
      </c>
      <c r="E84" s="2">
        <v>22</v>
      </c>
      <c r="F84" s="2">
        <v>4.4000000000000002E-4</v>
      </c>
      <c r="G84" s="2">
        <v>1.7000000000000001E-2</v>
      </c>
      <c r="H84" s="2">
        <f t="shared" si="1"/>
        <v>0.31818181818181818</v>
      </c>
    </row>
    <row r="85" spans="1:8" x14ac:dyDescent="0.35">
      <c r="A85" s="2" t="s">
        <v>1576</v>
      </c>
      <c r="B85" s="2" t="s">
        <v>8</v>
      </c>
      <c r="C85" s="2" t="s">
        <v>1577</v>
      </c>
      <c r="D85" s="2">
        <v>7</v>
      </c>
      <c r="E85" s="2">
        <v>22</v>
      </c>
      <c r="F85" s="2">
        <v>4.4000000000000002E-4</v>
      </c>
      <c r="G85" s="2">
        <v>1.7000000000000001E-2</v>
      </c>
      <c r="H85" s="2">
        <f t="shared" si="1"/>
        <v>0.31818181818181818</v>
      </c>
    </row>
    <row r="86" spans="1:8" x14ac:dyDescent="0.35">
      <c r="A86" s="2" t="s">
        <v>1578</v>
      </c>
      <c r="B86" s="2" t="s">
        <v>8</v>
      </c>
      <c r="C86" s="2" t="s">
        <v>1579</v>
      </c>
      <c r="D86" s="2">
        <v>28</v>
      </c>
      <c r="E86" s="2">
        <v>255</v>
      </c>
      <c r="F86" s="2">
        <v>4.6000000000000001E-4</v>
      </c>
      <c r="G86" s="2">
        <v>1.7000000000000001E-2</v>
      </c>
      <c r="H86" s="2">
        <f t="shared" si="1"/>
        <v>0.10980392156862745</v>
      </c>
    </row>
    <row r="87" spans="1:8" x14ac:dyDescent="0.35">
      <c r="A87" s="2" t="s">
        <v>1580</v>
      </c>
      <c r="B87" s="2" t="s">
        <v>8</v>
      </c>
      <c r="C87" s="2" t="s">
        <v>1581</v>
      </c>
      <c r="D87" s="2">
        <v>28</v>
      </c>
      <c r="E87" s="2">
        <v>255</v>
      </c>
      <c r="F87" s="2">
        <v>4.6000000000000001E-4</v>
      </c>
      <c r="G87" s="2">
        <v>1.7000000000000001E-2</v>
      </c>
      <c r="H87" s="2">
        <f t="shared" si="1"/>
        <v>0.10980392156862745</v>
      </c>
    </row>
    <row r="88" spans="1:8" x14ac:dyDescent="0.35">
      <c r="A88" s="2" t="s">
        <v>1332</v>
      </c>
      <c r="B88" s="2" t="s">
        <v>8</v>
      </c>
      <c r="C88" s="2" t="s">
        <v>1333</v>
      </c>
      <c r="D88" s="2">
        <v>25</v>
      </c>
      <c r="E88" s="2">
        <v>216</v>
      </c>
      <c r="F88" s="3">
        <v>4.4999999999999999E-4</v>
      </c>
      <c r="G88" s="2">
        <v>1.7000000000000001E-2</v>
      </c>
      <c r="H88" s="2">
        <f t="shared" si="1"/>
        <v>0.11574074074074074</v>
      </c>
    </row>
    <row r="89" spans="1:8" x14ac:dyDescent="0.35">
      <c r="A89" s="2" t="s">
        <v>250</v>
      </c>
      <c r="B89" s="2" t="s">
        <v>8</v>
      </c>
      <c r="C89" s="2" t="s">
        <v>251</v>
      </c>
      <c r="D89" s="2">
        <v>43</v>
      </c>
      <c r="E89" s="2">
        <v>462</v>
      </c>
      <c r="F89" s="3">
        <v>4.8000000000000001E-4</v>
      </c>
      <c r="G89" s="3">
        <v>1.7999999999999999E-2</v>
      </c>
      <c r="H89" s="2">
        <f t="shared" si="1"/>
        <v>9.3073593073593072E-2</v>
      </c>
    </row>
    <row r="90" spans="1:8" x14ac:dyDescent="0.35">
      <c r="A90" s="2" t="s">
        <v>1582</v>
      </c>
      <c r="B90" s="2" t="s">
        <v>8</v>
      </c>
      <c r="C90" s="2" t="s">
        <v>1583</v>
      </c>
      <c r="D90" s="2">
        <v>27</v>
      </c>
      <c r="E90" s="2">
        <v>244</v>
      </c>
      <c r="F90" s="3">
        <v>5.1999999999999995E-4</v>
      </c>
      <c r="G90" s="2">
        <v>1.9E-2</v>
      </c>
      <c r="H90" s="2">
        <f t="shared" si="1"/>
        <v>0.11065573770491803</v>
      </c>
    </row>
    <row r="91" spans="1:8" x14ac:dyDescent="0.35">
      <c r="A91" s="2" t="s">
        <v>72</v>
      </c>
      <c r="B91" s="2" t="s">
        <v>8</v>
      </c>
      <c r="C91" s="2" t="s">
        <v>73</v>
      </c>
      <c r="D91" s="2">
        <v>36</v>
      </c>
      <c r="E91" s="2">
        <v>366</v>
      </c>
      <c r="F91" s="3">
        <v>5.4000000000000001E-4</v>
      </c>
      <c r="G91" s="3">
        <v>1.9E-2</v>
      </c>
      <c r="H91" s="2">
        <f t="shared" si="1"/>
        <v>9.8360655737704916E-2</v>
      </c>
    </row>
    <row r="92" spans="1:8" x14ac:dyDescent="0.35">
      <c r="A92" s="2" t="s">
        <v>1584</v>
      </c>
      <c r="B92" s="2" t="s">
        <v>8</v>
      </c>
      <c r="C92" s="2" t="s">
        <v>1585</v>
      </c>
      <c r="D92" s="2">
        <v>30</v>
      </c>
      <c r="E92" s="2">
        <v>286</v>
      </c>
      <c r="F92" s="3">
        <v>5.9000000000000003E-4</v>
      </c>
      <c r="G92" s="3">
        <v>2.1000000000000001E-2</v>
      </c>
      <c r="H92" s="2">
        <f t="shared" si="1"/>
        <v>0.1048951048951049</v>
      </c>
    </row>
    <row r="93" spans="1:8" x14ac:dyDescent="0.35">
      <c r="A93" s="2" t="s">
        <v>1586</v>
      </c>
      <c r="B93" s="2" t="s">
        <v>8</v>
      </c>
      <c r="C93" s="2" t="s">
        <v>1587</v>
      </c>
      <c r="D93" s="2">
        <v>30</v>
      </c>
      <c r="E93" s="2">
        <v>286</v>
      </c>
      <c r="F93" s="2">
        <v>5.9000000000000003E-4</v>
      </c>
      <c r="G93" s="2">
        <v>2.1000000000000001E-2</v>
      </c>
      <c r="H93" s="2">
        <f t="shared" si="1"/>
        <v>0.1048951048951049</v>
      </c>
    </row>
    <row r="94" spans="1:8" x14ac:dyDescent="0.35">
      <c r="A94" s="2" t="s">
        <v>1588</v>
      </c>
      <c r="B94" s="2" t="s">
        <v>8</v>
      </c>
      <c r="C94" s="2" t="s">
        <v>1589</v>
      </c>
      <c r="D94" s="2">
        <v>9</v>
      </c>
      <c r="E94" s="2">
        <v>40</v>
      </c>
      <c r="F94" s="3">
        <v>6.2E-4</v>
      </c>
      <c r="G94" s="2">
        <v>2.1000000000000001E-2</v>
      </c>
      <c r="H94" s="2">
        <f t="shared" si="1"/>
        <v>0.22500000000000001</v>
      </c>
    </row>
    <row r="95" spans="1:8" x14ac:dyDescent="0.35">
      <c r="A95" s="2" t="s">
        <v>1590</v>
      </c>
      <c r="B95" s="2" t="s">
        <v>8</v>
      </c>
      <c r="C95" s="2" t="s">
        <v>1591</v>
      </c>
      <c r="D95" s="2">
        <v>9</v>
      </c>
      <c r="E95" s="2">
        <v>40</v>
      </c>
      <c r="F95" s="2">
        <v>6.2E-4</v>
      </c>
      <c r="G95" s="2">
        <v>2.1000000000000001E-2</v>
      </c>
      <c r="H95" s="2">
        <f t="shared" si="1"/>
        <v>0.22500000000000001</v>
      </c>
    </row>
    <row r="96" spans="1:8" x14ac:dyDescent="0.35">
      <c r="A96" s="2" t="s">
        <v>1592</v>
      </c>
      <c r="B96" s="2" t="s">
        <v>8</v>
      </c>
      <c r="C96" s="2" t="s">
        <v>1593</v>
      </c>
      <c r="D96" s="2">
        <v>9</v>
      </c>
      <c r="E96" s="2">
        <v>40</v>
      </c>
      <c r="F96" s="3">
        <v>6.2E-4</v>
      </c>
      <c r="G96" s="3">
        <v>2.1000000000000001E-2</v>
      </c>
      <c r="H96" s="2">
        <f t="shared" si="1"/>
        <v>0.22500000000000001</v>
      </c>
    </row>
    <row r="97" spans="1:8" x14ac:dyDescent="0.35">
      <c r="A97" s="2" t="s">
        <v>1140</v>
      </c>
      <c r="B97" s="2" t="s">
        <v>8</v>
      </c>
      <c r="C97" s="2" t="s">
        <v>1594</v>
      </c>
      <c r="D97" s="2">
        <v>20</v>
      </c>
      <c r="E97" s="2">
        <v>159</v>
      </c>
      <c r="F97" s="2">
        <v>6.4000000000000005E-4</v>
      </c>
      <c r="G97" s="2">
        <v>2.1999999999999999E-2</v>
      </c>
      <c r="H97" s="2">
        <f t="shared" si="1"/>
        <v>0.12578616352201258</v>
      </c>
    </row>
    <row r="98" spans="1:8" x14ac:dyDescent="0.35">
      <c r="A98" s="2" t="s">
        <v>1595</v>
      </c>
      <c r="B98" s="2" t="s">
        <v>8</v>
      </c>
      <c r="C98" s="2" t="s">
        <v>1596</v>
      </c>
      <c r="D98" s="2">
        <v>8</v>
      </c>
      <c r="E98" s="2">
        <v>32</v>
      </c>
      <c r="F98" s="3">
        <v>6.8000000000000005E-4</v>
      </c>
      <c r="G98" s="2">
        <v>2.3E-2</v>
      </c>
      <c r="H98" s="2">
        <f t="shared" si="1"/>
        <v>0.25</v>
      </c>
    </row>
    <row r="99" spans="1:8" x14ac:dyDescent="0.35">
      <c r="A99" s="2" t="s">
        <v>1597</v>
      </c>
      <c r="B99" s="2" t="s">
        <v>8</v>
      </c>
      <c r="C99" s="2" t="s">
        <v>1598</v>
      </c>
      <c r="D99" s="2">
        <v>10</v>
      </c>
      <c r="E99" s="2">
        <v>50</v>
      </c>
      <c r="F99" s="3">
        <v>6.9999999999999999E-4</v>
      </c>
      <c r="G99" s="2">
        <v>2.3E-2</v>
      </c>
      <c r="H99" s="2">
        <f t="shared" si="1"/>
        <v>0.2</v>
      </c>
    </row>
    <row r="100" spans="1:8" x14ac:dyDescent="0.35">
      <c r="A100" s="2" t="s">
        <v>1599</v>
      </c>
      <c r="B100" s="2" t="s">
        <v>8</v>
      </c>
      <c r="C100" s="2" t="s">
        <v>1600</v>
      </c>
      <c r="D100" s="2">
        <v>6</v>
      </c>
      <c r="E100" s="2">
        <v>17</v>
      </c>
      <c r="F100" s="3">
        <v>7.2999999999999996E-4</v>
      </c>
      <c r="G100" s="3">
        <v>2.3E-2</v>
      </c>
      <c r="H100" s="2">
        <f t="shared" si="1"/>
        <v>0.35294117647058826</v>
      </c>
    </row>
    <row r="101" spans="1:8" x14ac:dyDescent="0.35">
      <c r="A101" s="2" t="s">
        <v>1601</v>
      </c>
      <c r="B101" s="2" t="s">
        <v>8</v>
      </c>
      <c r="C101" s="2" t="s">
        <v>1602</v>
      </c>
      <c r="D101" s="2">
        <v>6</v>
      </c>
      <c r="E101" s="2">
        <v>17</v>
      </c>
      <c r="F101" s="3">
        <v>7.2999999999999996E-4</v>
      </c>
      <c r="G101" s="3">
        <v>2.3E-2</v>
      </c>
      <c r="H101" s="2">
        <f t="shared" si="1"/>
        <v>0.35294117647058826</v>
      </c>
    </row>
    <row r="102" spans="1:8" x14ac:dyDescent="0.35">
      <c r="A102" s="2" t="s">
        <v>1603</v>
      </c>
      <c r="B102" s="2" t="s">
        <v>8</v>
      </c>
      <c r="C102" s="2" t="s">
        <v>1604</v>
      </c>
      <c r="D102" s="2">
        <v>6</v>
      </c>
      <c r="E102" s="2">
        <v>17</v>
      </c>
      <c r="F102" s="3">
        <v>7.2999999999999996E-4</v>
      </c>
      <c r="G102" s="3">
        <v>2.3E-2</v>
      </c>
      <c r="H102" s="2">
        <f t="shared" si="1"/>
        <v>0.35294117647058826</v>
      </c>
    </row>
    <row r="103" spans="1:8" x14ac:dyDescent="0.35">
      <c r="A103" s="2" t="s">
        <v>1605</v>
      </c>
      <c r="B103" s="2" t="s">
        <v>8</v>
      </c>
      <c r="C103" s="2" t="s">
        <v>1606</v>
      </c>
      <c r="D103" s="2">
        <v>6</v>
      </c>
      <c r="E103" s="2">
        <v>17</v>
      </c>
      <c r="F103" s="3">
        <v>7.2999999999999996E-4</v>
      </c>
      <c r="G103" s="3">
        <v>2.3E-2</v>
      </c>
      <c r="H103" s="2">
        <f t="shared" si="1"/>
        <v>0.35294117647058826</v>
      </c>
    </row>
    <row r="104" spans="1:8" x14ac:dyDescent="0.35">
      <c r="A104" s="2" t="s">
        <v>551</v>
      </c>
      <c r="B104" s="2" t="s">
        <v>8</v>
      </c>
      <c r="C104" s="2" t="s">
        <v>552</v>
      </c>
      <c r="D104" s="2">
        <v>12</v>
      </c>
      <c r="E104" s="2">
        <v>71</v>
      </c>
      <c r="F104" s="3">
        <v>8.0999999999999996E-4</v>
      </c>
      <c r="G104" s="2">
        <v>2.5000000000000001E-2</v>
      </c>
      <c r="H104" s="2">
        <f t="shared" si="1"/>
        <v>0.16901408450704225</v>
      </c>
    </row>
    <row r="105" spans="1:8" x14ac:dyDescent="0.35">
      <c r="A105" s="2" t="s">
        <v>547</v>
      </c>
      <c r="B105" s="2" t="s">
        <v>8</v>
      </c>
      <c r="C105" s="2" t="s">
        <v>548</v>
      </c>
      <c r="D105" s="2">
        <v>12</v>
      </c>
      <c r="E105" s="2">
        <v>71</v>
      </c>
      <c r="F105" s="3">
        <v>8.0999999999999996E-4</v>
      </c>
      <c r="G105" s="3">
        <v>2.5000000000000001E-2</v>
      </c>
      <c r="H105" s="2">
        <f t="shared" si="1"/>
        <v>0.16901408450704225</v>
      </c>
    </row>
    <row r="106" spans="1:8" x14ac:dyDescent="0.35">
      <c r="A106" s="2" t="s">
        <v>1607</v>
      </c>
      <c r="B106" s="2" t="s">
        <v>8</v>
      </c>
      <c r="C106" s="2" t="s">
        <v>1608</v>
      </c>
      <c r="D106" s="2">
        <v>13</v>
      </c>
      <c r="E106" s="2">
        <v>83</v>
      </c>
      <c r="F106" s="3">
        <v>9.3999999999999997E-4</v>
      </c>
      <c r="G106" s="2">
        <v>2.9000000000000001E-2</v>
      </c>
      <c r="H106" s="2">
        <f t="shared" si="1"/>
        <v>0.15662650602409639</v>
      </c>
    </row>
    <row r="107" spans="1:8" x14ac:dyDescent="0.35">
      <c r="A107" s="2" t="s">
        <v>1609</v>
      </c>
      <c r="B107" s="2" t="s">
        <v>8</v>
      </c>
      <c r="C107" s="2" t="s">
        <v>1610</v>
      </c>
      <c r="D107" s="2">
        <v>53</v>
      </c>
      <c r="E107" s="2">
        <v>637</v>
      </c>
      <c r="F107" s="2">
        <v>1.2999999999999999E-3</v>
      </c>
      <c r="G107" s="2">
        <v>0.04</v>
      </c>
      <c r="H107" s="2">
        <f t="shared" si="1"/>
        <v>8.3202511773940349E-2</v>
      </c>
    </row>
    <row r="108" spans="1:8" x14ac:dyDescent="0.35">
      <c r="A108" s="2" t="s">
        <v>1611</v>
      </c>
      <c r="B108" s="2" t="s">
        <v>8</v>
      </c>
      <c r="C108" s="2" t="s">
        <v>1612</v>
      </c>
      <c r="D108" s="2">
        <v>8</v>
      </c>
      <c r="E108" s="2">
        <v>36</v>
      </c>
      <c r="F108" s="3">
        <v>1.2999999999999999E-3</v>
      </c>
      <c r="G108" s="3">
        <v>0.04</v>
      </c>
      <c r="H108" s="2">
        <f t="shared" si="1"/>
        <v>0.22222222222222221</v>
      </c>
    </row>
    <row r="109" spans="1:8" x14ac:dyDescent="0.35">
      <c r="A109" s="2" t="s">
        <v>1613</v>
      </c>
      <c r="B109" s="2" t="s">
        <v>8</v>
      </c>
      <c r="C109" s="2" t="s">
        <v>1614</v>
      </c>
      <c r="D109" s="2">
        <v>10</v>
      </c>
      <c r="E109" s="2">
        <v>55</v>
      </c>
      <c r="F109" s="3">
        <v>1.2999999999999999E-3</v>
      </c>
      <c r="G109" s="3">
        <v>0.04</v>
      </c>
      <c r="H109" s="2">
        <f t="shared" si="1"/>
        <v>0.18181818181818182</v>
      </c>
    </row>
    <row r="110" spans="1:8" x14ac:dyDescent="0.35">
      <c r="A110" s="2" t="s">
        <v>1615</v>
      </c>
      <c r="B110" s="2" t="s">
        <v>8</v>
      </c>
      <c r="C110" s="2" t="s">
        <v>1616</v>
      </c>
      <c r="D110" s="2">
        <v>10</v>
      </c>
      <c r="E110" s="2">
        <v>55</v>
      </c>
      <c r="F110" s="2">
        <v>1.2999999999999999E-3</v>
      </c>
      <c r="G110" s="2">
        <v>0.04</v>
      </c>
      <c r="H110" s="2">
        <f t="shared" si="1"/>
        <v>0.18181818181818182</v>
      </c>
    </row>
    <row r="111" spans="1:8" x14ac:dyDescent="0.35">
      <c r="A111" s="2" t="s">
        <v>1617</v>
      </c>
      <c r="B111" s="2" t="s">
        <v>8</v>
      </c>
      <c r="C111" s="2" t="s">
        <v>1618</v>
      </c>
      <c r="D111" s="2">
        <v>5</v>
      </c>
      <c r="E111" s="2">
        <v>13</v>
      </c>
      <c r="F111" s="3">
        <v>1.5E-3</v>
      </c>
      <c r="G111" s="3">
        <v>4.2999999999999997E-2</v>
      </c>
      <c r="H111" s="2">
        <f t="shared" si="1"/>
        <v>0.38461538461538464</v>
      </c>
    </row>
    <row r="112" spans="1:8" x14ac:dyDescent="0.35">
      <c r="A112" s="2" t="s">
        <v>74</v>
      </c>
      <c r="B112" s="2" t="s">
        <v>8</v>
      </c>
      <c r="C112" s="2" t="s">
        <v>75</v>
      </c>
      <c r="D112" s="2">
        <v>50</v>
      </c>
      <c r="E112" s="2">
        <v>596</v>
      </c>
      <c r="F112" s="3">
        <v>1.5E-3</v>
      </c>
      <c r="G112" s="3">
        <v>4.2999999999999997E-2</v>
      </c>
      <c r="H112" s="2">
        <f t="shared" si="1"/>
        <v>8.3892617449664433E-2</v>
      </c>
    </row>
    <row r="113" spans="1:8" x14ac:dyDescent="0.35">
      <c r="A113" s="2" t="s">
        <v>1619</v>
      </c>
      <c r="B113" s="2" t="s">
        <v>8</v>
      </c>
      <c r="C113" s="2" t="s">
        <v>1620</v>
      </c>
      <c r="D113" s="2">
        <v>11</v>
      </c>
      <c r="E113" s="2">
        <v>66</v>
      </c>
      <c r="F113" s="3">
        <v>1.5E-3</v>
      </c>
      <c r="G113" s="2">
        <v>4.2999999999999997E-2</v>
      </c>
      <c r="H113" s="2">
        <f t="shared" si="1"/>
        <v>0.16666666666666666</v>
      </c>
    </row>
    <row r="114" spans="1:8" x14ac:dyDescent="0.35">
      <c r="A114" s="2" t="s">
        <v>1621</v>
      </c>
      <c r="B114" s="2" t="s">
        <v>8</v>
      </c>
      <c r="C114" s="2" t="s">
        <v>1622</v>
      </c>
      <c r="D114" s="2">
        <v>5</v>
      </c>
      <c r="E114" s="2">
        <v>13</v>
      </c>
      <c r="F114" s="2">
        <v>1.5E-3</v>
      </c>
      <c r="G114" s="2">
        <v>4.2999999999999997E-2</v>
      </c>
      <c r="H114" s="2">
        <f t="shared" si="1"/>
        <v>0.38461538461538464</v>
      </c>
    </row>
    <row r="115" spans="1:8" x14ac:dyDescent="0.35">
      <c r="A115" s="2" t="s">
        <v>1623</v>
      </c>
      <c r="B115" s="2" t="s">
        <v>8</v>
      </c>
      <c r="C115" s="2" t="s">
        <v>1624</v>
      </c>
      <c r="D115" s="2">
        <v>10</v>
      </c>
      <c r="E115" s="2">
        <v>56</v>
      </c>
      <c r="F115" s="2">
        <v>1.5E-3</v>
      </c>
      <c r="G115" s="2">
        <v>4.2999999999999997E-2</v>
      </c>
      <c r="H115" s="2">
        <f t="shared" si="1"/>
        <v>0.17857142857142858</v>
      </c>
    </row>
    <row r="116" spans="1:8" x14ac:dyDescent="0.35">
      <c r="A116" s="2" t="s">
        <v>56</v>
      </c>
      <c r="B116" s="2" t="s">
        <v>8</v>
      </c>
      <c r="C116" s="2" t="s">
        <v>57</v>
      </c>
      <c r="D116" s="2">
        <v>37</v>
      </c>
      <c r="E116" s="2">
        <v>408</v>
      </c>
      <c r="F116" s="2">
        <v>1.6999999999999999E-3</v>
      </c>
      <c r="G116" s="2">
        <v>4.8000000000000001E-2</v>
      </c>
      <c r="H116" s="2">
        <f t="shared" si="1"/>
        <v>9.0686274509803919E-2</v>
      </c>
    </row>
    <row r="117" spans="1:8" x14ac:dyDescent="0.35">
      <c r="A117" s="2" t="s">
        <v>1625</v>
      </c>
      <c r="B117" s="2" t="s">
        <v>8</v>
      </c>
      <c r="C117" s="2" t="s">
        <v>1626</v>
      </c>
      <c r="D117" s="2">
        <v>7</v>
      </c>
      <c r="E117" s="2">
        <v>29</v>
      </c>
      <c r="F117" s="3">
        <v>1.6999999999999999E-3</v>
      </c>
      <c r="G117" s="3">
        <v>4.8000000000000001E-2</v>
      </c>
      <c r="H117" s="2">
        <f t="shared" si="1"/>
        <v>0.2413793103448276</v>
      </c>
    </row>
    <row r="118" spans="1:8" x14ac:dyDescent="0.35">
      <c r="A118" s="2" t="s">
        <v>126</v>
      </c>
      <c r="B118" s="2" t="s">
        <v>8</v>
      </c>
      <c r="C118" s="2" t="s">
        <v>127</v>
      </c>
      <c r="D118" s="2">
        <v>120</v>
      </c>
      <c r="E118" s="2">
        <v>1726</v>
      </c>
      <c r="F118" s="2">
        <v>1.6999999999999999E-3</v>
      </c>
      <c r="G118" s="2">
        <v>4.8000000000000001E-2</v>
      </c>
      <c r="H118" s="2">
        <f t="shared" si="1"/>
        <v>6.9524913093858637E-2</v>
      </c>
    </row>
    <row r="119" spans="1:8" x14ac:dyDescent="0.35">
      <c r="A119" s="2" t="s">
        <v>569</v>
      </c>
      <c r="B119" s="2" t="s">
        <v>8</v>
      </c>
      <c r="C119" s="2" t="s">
        <v>570</v>
      </c>
      <c r="D119" s="2">
        <v>20</v>
      </c>
      <c r="E119" s="2">
        <v>174</v>
      </c>
      <c r="F119" s="3">
        <v>1.6999999999999999E-3</v>
      </c>
      <c r="G119" s="2">
        <v>4.8000000000000001E-2</v>
      </c>
      <c r="H119" s="2">
        <f t="shared" si="1"/>
        <v>0.11494252873563218</v>
      </c>
    </row>
    <row r="120" spans="1:8" x14ac:dyDescent="0.35">
      <c r="A120" s="2" t="s">
        <v>110</v>
      </c>
      <c r="B120" s="2" t="s">
        <v>8</v>
      </c>
      <c r="C120" s="2" t="s">
        <v>111</v>
      </c>
      <c r="D120" s="2">
        <v>529</v>
      </c>
      <c r="E120" s="2">
        <v>8995</v>
      </c>
      <c r="F120" s="2">
        <v>1.8E-3</v>
      </c>
      <c r="G120" s="2">
        <v>4.9000000000000002E-2</v>
      </c>
      <c r="H120" s="2">
        <f t="shared" si="1"/>
        <v>5.8810450250138965E-2</v>
      </c>
    </row>
    <row r="121" spans="1:8" x14ac:dyDescent="0.35">
      <c r="A121" s="2" t="s">
        <v>732</v>
      </c>
      <c r="B121" s="2" t="s">
        <v>680</v>
      </c>
      <c r="C121" s="2" t="s">
        <v>733</v>
      </c>
      <c r="D121" s="2">
        <v>303</v>
      </c>
      <c r="E121" s="2">
        <v>3321</v>
      </c>
      <c r="F121" s="3">
        <v>6.6E-20</v>
      </c>
      <c r="G121" s="3">
        <v>8.6000000000000005E-17</v>
      </c>
      <c r="H121" s="2">
        <f t="shared" si="1"/>
        <v>9.1237579042457093E-2</v>
      </c>
    </row>
    <row r="122" spans="1:8" x14ac:dyDescent="0.35">
      <c r="A122" s="2" t="s">
        <v>679</v>
      </c>
      <c r="B122" s="2" t="s">
        <v>680</v>
      </c>
      <c r="C122" s="2" t="s">
        <v>681</v>
      </c>
      <c r="D122" s="2">
        <v>688</v>
      </c>
      <c r="E122" s="2">
        <v>9638</v>
      </c>
      <c r="F122" s="3">
        <v>3.7000000000000001E-19</v>
      </c>
      <c r="G122" s="3">
        <v>2.4E-16</v>
      </c>
      <c r="H122" s="2">
        <f t="shared" si="1"/>
        <v>7.13841045860137E-2</v>
      </c>
    </row>
    <row r="123" spans="1:8" x14ac:dyDescent="0.35">
      <c r="A123" s="2" t="s">
        <v>1095</v>
      </c>
      <c r="B123" s="2" t="s">
        <v>680</v>
      </c>
      <c r="C123" s="2" t="s">
        <v>1096</v>
      </c>
      <c r="D123" s="2">
        <v>170</v>
      </c>
      <c r="E123" s="2">
        <v>1641</v>
      </c>
      <c r="F123" s="3">
        <v>1.0999999999999999E-15</v>
      </c>
      <c r="G123" s="3">
        <v>4.7999999999999997E-13</v>
      </c>
      <c r="H123" s="2">
        <f t="shared" si="1"/>
        <v>0.10359536867763559</v>
      </c>
    </row>
    <row r="124" spans="1:8" x14ac:dyDescent="0.35">
      <c r="A124" s="2" t="s">
        <v>837</v>
      </c>
      <c r="B124" s="2" t="s">
        <v>680</v>
      </c>
      <c r="C124" s="2" t="s">
        <v>838</v>
      </c>
      <c r="D124" s="2">
        <v>182</v>
      </c>
      <c r="E124" s="2">
        <v>1887</v>
      </c>
      <c r="F124" s="3">
        <v>4.4999999999999998E-14</v>
      </c>
      <c r="G124" s="3">
        <v>1.5E-11</v>
      </c>
      <c r="H124" s="2">
        <f t="shared" si="1"/>
        <v>9.6449390567037621E-2</v>
      </c>
    </row>
    <row r="125" spans="1:8" x14ac:dyDescent="0.35">
      <c r="A125" s="2" t="s">
        <v>726</v>
      </c>
      <c r="B125" s="2" t="s">
        <v>680</v>
      </c>
      <c r="C125" s="2" t="s">
        <v>727</v>
      </c>
      <c r="D125" s="2">
        <v>149</v>
      </c>
      <c r="E125" s="2">
        <v>1477</v>
      </c>
      <c r="F125" s="3">
        <v>4.7999999999999997E-13</v>
      </c>
      <c r="G125" s="3">
        <v>1.2999999999999999E-10</v>
      </c>
      <c r="H125" s="2">
        <f t="shared" si="1"/>
        <v>0.1008801624915369</v>
      </c>
    </row>
    <row r="126" spans="1:8" x14ac:dyDescent="0.35">
      <c r="A126" s="2" t="s">
        <v>1627</v>
      </c>
      <c r="B126" s="2" t="s">
        <v>680</v>
      </c>
      <c r="C126" s="2" t="s">
        <v>1628</v>
      </c>
      <c r="D126" s="2">
        <v>106</v>
      </c>
      <c r="E126" s="2">
        <v>953</v>
      </c>
      <c r="F126" s="3">
        <v>7.8999999999999999E-12</v>
      </c>
      <c r="G126" s="3">
        <v>1.6999999999999999E-9</v>
      </c>
      <c r="H126" s="2">
        <f t="shared" si="1"/>
        <v>0.11122770199370409</v>
      </c>
    </row>
    <row r="127" spans="1:8" x14ac:dyDescent="0.35">
      <c r="A127" s="2" t="s">
        <v>740</v>
      </c>
      <c r="B127" s="2" t="s">
        <v>680</v>
      </c>
      <c r="C127" s="2" t="s">
        <v>741</v>
      </c>
      <c r="D127" s="2">
        <v>113</v>
      </c>
      <c r="E127" s="2">
        <v>1059</v>
      </c>
      <c r="F127" s="3">
        <v>1.6999999999999999E-11</v>
      </c>
      <c r="G127" s="3">
        <v>3.1E-9</v>
      </c>
      <c r="H127" s="2">
        <f t="shared" si="1"/>
        <v>0.10670443814919736</v>
      </c>
    </row>
    <row r="128" spans="1:8" x14ac:dyDescent="0.35">
      <c r="A128" s="2" t="s">
        <v>1101</v>
      </c>
      <c r="B128" s="2" t="s">
        <v>680</v>
      </c>
      <c r="C128" s="2" t="s">
        <v>1102</v>
      </c>
      <c r="D128" s="2">
        <v>81</v>
      </c>
      <c r="E128" s="2">
        <v>681</v>
      </c>
      <c r="F128" s="3">
        <v>1.4000000000000001E-10</v>
      </c>
      <c r="G128" s="3">
        <v>2.1999999999999998E-8</v>
      </c>
      <c r="H128" s="2">
        <f t="shared" si="1"/>
        <v>0.11894273127753303</v>
      </c>
    </row>
    <row r="129" spans="1:8" x14ac:dyDescent="0.35">
      <c r="A129" s="2" t="s">
        <v>811</v>
      </c>
      <c r="B129" s="2" t="s">
        <v>680</v>
      </c>
      <c r="C129" s="2" t="s">
        <v>812</v>
      </c>
      <c r="D129" s="2">
        <v>116</v>
      </c>
      <c r="E129" s="2">
        <v>1154</v>
      </c>
      <c r="F129" s="3">
        <v>2.5000000000000002E-10</v>
      </c>
      <c r="G129" s="3">
        <v>3.5999999999999998E-8</v>
      </c>
      <c r="H129" s="2">
        <f t="shared" si="1"/>
        <v>0.10051993067590988</v>
      </c>
    </row>
    <row r="130" spans="1:8" x14ac:dyDescent="0.35">
      <c r="A130" s="2" t="s">
        <v>762</v>
      </c>
      <c r="B130" s="2" t="s">
        <v>680</v>
      </c>
      <c r="C130" s="2" t="s">
        <v>763</v>
      </c>
      <c r="D130" s="2">
        <v>50</v>
      </c>
      <c r="E130" s="2">
        <v>340</v>
      </c>
      <c r="F130" s="3">
        <v>1.0999999999999999E-9</v>
      </c>
      <c r="G130" s="3">
        <v>1.4000000000000001E-7</v>
      </c>
      <c r="H130" s="2">
        <f t="shared" si="1"/>
        <v>0.14705882352941177</v>
      </c>
    </row>
    <row r="131" spans="1:8" x14ac:dyDescent="0.35">
      <c r="A131" s="2" t="s">
        <v>742</v>
      </c>
      <c r="B131" s="2" t="s">
        <v>680</v>
      </c>
      <c r="C131" s="2" t="s">
        <v>743</v>
      </c>
      <c r="D131" s="2">
        <v>109</v>
      </c>
      <c r="E131" s="2">
        <v>1128</v>
      </c>
      <c r="F131" s="3">
        <v>6.3000000000000002E-9</v>
      </c>
      <c r="G131" s="3">
        <v>7.4000000000000001E-7</v>
      </c>
      <c r="H131" s="2">
        <f t="shared" ref="H131:H194" si="2">D131/E131</f>
        <v>9.6631205673758866E-2</v>
      </c>
    </row>
    <row r="132" spans="1:8" x14ac:dyDescent="0.35">
      <c r="A132" s="2" t="s">
        <v>751</v>
      </c>
      <c r="B132" s="2" t="s">
        <v>680</v>
      </c>
      <c r="C132" s="2" t="s">
        <v>752</v>
      </c>
      <c r="D132" s="2">
        <v>92</v>
      </c>
      <c r="E132" s="2">
        <v>908</v>
      </c>
      <c r="F132" s="3">
        <v>1.3000000000000001E-8</v>
      </c>
      <c r="G132" s="3">
        <v>1.3999999999999999E-6</v>
      </c>
      <c r="H132" s="2">
        <f t="shared" si="2"/>
        <v>0.1013215859030837</v>
      </c>
    </row>
    <row r="133" spans="1:8" x14ac:dyDescent="0.35">
      <c r="A133" s="2" t="s">
        <v>755</v>
      </c>
      <c r="B133" s="2" t="s">
        <v>680</v>
      </c>
      <c r="C133" s="2" t="s">
        <v>756</v>
      </c>
      <c r="D133" s="2">
        <v>64</v>
      </c>
      <c r="E133" s="2">
        <v>544</v>
      </c>
      <c r="F133" s="3">
        <v>1.7E-8</v>
      </c>
      <c r="G133" s="3">
        <v>1.7E-6</v>
      </c>
      <c r="H133" s="2">
        <f t="shared" si="2"/>
        <v>0.11764705882352941</v>
      </c>
    </row>
    <row r="134" spans="1:8" x14ac:dyDescent="0.35">
      <c r="A134" s="2" t="s">
        <v>688</v>
      </c>
      <c r="B134" s="2" t="s">
        <v>680</v>
      </c>
      <c r="C134" s="2" t="s">
        <v>689</v>
      </c>
      <c r="D134" s="2">
        <v>182</v>
      </c>
      <c r="E134" s="2">
        <v>2267</v>
      </c>
      <c r="F134" s="3">
        <v>3.5999999999999998E-8</v>
      </c>
      <c r="G134" s="3">
        <v>3.3000000000000002E-6</v>
      </c>
      <c r="H134" s="2">
        <f t="shared" si="2"/>
        <v>8.0282311424790476E-2</v>
      </c>
    </row>
    <row r="135" spans="1:8" x14ac:dyDescent="0.35">
      <c r="A135" s="2" t="s">
        <v>706</v>
      </c>
      <c r="B135" s="2" t="s">
        <v>680</v>
      </c>
      <c r="C135" s="2" t="s">
        <v>707</v>
      </c>
      <c r="D135" s="2">
        <v>139</v>
      </c>
      <c r="E135" s="2">
        <v>1631</v>
      </c>
      <c r="F135" s="3">
        <v>7.4000000000000001E-8</v>
      </c>
      <c r="G135" s="3">
        <v>6.0000000000000002E-6</v>
      </c>
      <c r="H135" s="2">
        <f t="shared" si="2"/>
        <v>8.5223789086450036E-2</v>
      </c>
    </row>
    <row r="136" spans="1:8" x14ac:dyDescent="0.35">
      <c r="A136" s="2" t="s">
        <v>702</v>
      </c>
      <c r="B136" s="2" t="s">
        <v>680</v>
      </c>
      <c r="C136" s="2" t="s">
        <v>703</v>
      </c>
      <c r="D136" s="2">
        <v>139</v>
      </c>
      <c r="E136" s="2">
        <v>1631</v>
      </c>
      <c r="F136" s="3">
        <v>7.4000000000000001E-8</v>
      </c>
      <c r="G136" s="3">
        <v>6.0000000000000002E-6</v>
      </c>
      <c r="H136" s="2">
        <f t="shared" si="2"/>
        <v>8.5223789086450036E-2</v>
      </c>
    </row>
    <row r="137" spans="1:8" x14ac:dyDescent="0.35">
      <c r="A137" s="2" t="s">
        <v>704</v>
      </c>
      <c r="B137" s="2" t="s">
        <v>680</v>
      </c>
      <c r="C137" s="2" t="s">
        <v>705</v>
      </c>
      <c r="D137" s="2">
        <v>144</v>
      </c>
      <c r="E137" s="2">
        <v>1713</v>
      </c>
      <c r="F137" s="3">
        <v>9.0999999999999994E-8</v>
      </c>
      <c r="G137" s="3">
        <v>6.9E-6</v>
      </c>
      <c r="H137" s="2">
        <f t="shared" si="2"/>
        <v>8.4063047285464099E-2</v>
      </c>
    </row>
    <row r="138" spans="1:8" x14ac:dyDescent="0.35">
      <c r="A138" s="2" t="s">
        <v>1629</v>
      </c>
      <c r="B138" s="2" t="s">
        <v>680</v>
      </c>
      <c r="C138" s="2" t="s">
        <v>1630</v>
      </c>
      <c r="D138" s="2">
        <v>34</v>
      </c>
      <c r="E138" s="2">
        <v>231</v>
      </c>
      <c r="F138" s="3">
        <v>4.5999999999999999E-7</v>
      </c>
      <c r="G138" s="3">
        <v>3.3000000000000003E-5</v>
      </c>
      <c r="H138" s="2">
        <f t="shared" si="2"/>
        <v>0.1471861471861472</v>
      </c>
    </row>
    <row r="139" spans="1:8" x14ac:dyDescent="0.35">
      <c r="A139" s="2" t="s">
        <v>791</v>
      </c>
      <c r="B139" s="2" t="s">
        <v>680</v>
      </c>
      <c r="C139" s="2" t="s">
        <v>792</v>
      </c>
      <c r="D139" s="2">
        <v>68</v>
      </c>
      <c r="E139" s="2">
        <v>664</v>
      </c>
      <c r="F139" s="3">
        <v>7.0999999999999998E-7</v>
      </c>
      <c r="G139" s="3">
        <v>4.8000000000000001E-5</v>
      </c>
      <c r="H139" s="2">
        <f t="shared" si="2"/>
        <v>0.10240963855421686</v>
      </c>
    </row>
    <row r="140" spans="1:8" x14ac:dyDescent="0.35">
      <c r="A140" s="2" t="s">
        <v>770</v>
      </c>
      <c r="B140" s="2" t="s">
        <v>680</v>
      </c>
      <c r="C140" s="2" t="s">
        <v>771</v>
      </c>
      <c r="D140" s="2">
        <v>67</v>
      </c>
      <c r="E140" s="2">
        <v>655</v>
      </c>
      <c r="F140" s="3">
        <v>8.8000000000000004E-7</v>
      </c>
      <c r="G140" s="3">
        <v>5.7000000000000003E-5</v>
      </c>
      <c r="H140" s="2">
        <f t="shared" si="2"/>
        <v>0.10229007633587786</v>
      </c>
    </row>
    <row r="141" spans="1:8" x14ac:dyDescent="0.35">
      <c r="A141" s="2" t="s">
        <v>819</v>
      </c>
      <c r="B141" s="2" t="s">
        <v>680</v>
      </c>
      <c r="C141" s="2" t="s">
        <v>820</v>
      </c>
      <c r="D141" s="2">
        <v>24</v>
      </c>
      <c r="E141" s="2">
        <v>136</v>
      </c>
      <c r="F141" s="3">
        <v>1.3999999999999999E-6</v>
      </c>
      <c r="G141" s="3">
        <v>8.6000000000000003E-5</v>
      </c>
      <c r="H141" s="2">
        <f t="shared" si="2"/>
        <v>0.17647058823529413</v>
      </c>
    </row>
    <row r="142" spans="1:8" x14ac:dyDescent="0.35">
      <c r="A142" s="2" t="s">
        <v>1105</v>
      </c>
      <c r="B142" s="2" t="s">
        <v>680</v>
      </c>
      <c r="C142" s="2" t="s">
        <v>1106</v>
      </c>
      <c r="D142" s="2">
        <v>56</v>
      </c>
      <c r="E142" s="2">
        <v>526</v>
      </c>
      <c r="F142" s="3">
        <v>2.3E-6</v>
      </c>
      <c r="G142" s="2">
        <v>1.2999999999999999E-4</v>
      </c>
      <c r="H142" s="2">
        <f t="shared" si="2"/>
        <v>0.10646387832699619</v>
      </c>
    </row>
    <row r="143" spans="1:8" x14ac:dyDescent="0.35">
      <c r="A143" s="2" t="s">
        <v>1631</v>
      </c>
      <c r="B143" s="2" t="s">
        <v>680</v>
      </c>
      <c r="C143" s="2" t="s">
        <v>1632</v>
      </c>
      <c r="D143" s="2">
        <v>48</v>
      </c>
      <c r="E143" s="2">
        <v>422</v>
      </c>
      <c r="F143" s="3">
        <v>2.3E-6</v>
      </c>
      <c r="G143" s="2">
        <v>1.2999999999999999E-4</v>
      </c>
      <c r="H143" s="2">
        <f t="shared" si="2"/>
        <v>0.11374407582938388</v>
      </c>
    </row>
    <row r="144" spans="1:8" x14ac:dyDescent="0.35">
      <c r="A144" s="2" t="s">
        <v>829</v>
      </c>
      <c r="B144" s="2" t="s">
        <v>680</v>
      </c>
      <c r="C144" s="2" t="s">
        <v>830</v>
      </c>
      <c r="D144" s="2">
        <v>48</v>
      </c>
      <c r="E144" s="2">
        <v>422</v>
      </c>
      <c r="F144" s="3">
        <v>2.3E-6</v>
      </c>
      <c r="G144" s="2">
        <v>1.2999999999999999E-4</v>
      </c>
      <c r="H144" s="2">
        <f t="shared" si="2"/>
        <v>0.11374407582938388</v>
      </c>
    </row>
    <row r="145" spans="1:8" x14ac:dyDescent="0.35">
      <c r="A145" s="2" t="s">
        <v>781</v>
      </c>
      <c r="B145" s="2" t="s">
        <v>680</v>
      </c>
      <c r="C145" s="2" t="s">
        <v>782</v>
      </c>
      <c r="D145" s="2">
        <v>31</v>
      </c>
      <c r="E145" s="2">
        <v>219</v>
      </c>
      <c r="F145" s="3">
        <v>3.0000000000000001E-6</v>
      </c>
      <c r="G145" s="2">
        <v>1.6000000000000001E-4</v>
      </c>
      <c r="H145" s="2">
        <f t="shared" si="2"/>
        <v>0.14155251141552511</v>
      </c>
    </row>
    <row r="146" spans="1:8" x14ac:dyDescent="0.35">
      <c r="A146" s="2" t="s">
        <v>686</v>
      </c>
      <c r="B146" s="2" t="s">
        <v>680</v>
      </c>
      <c r="C146" s="2" t="s">
        <v>687</v>
      </c>
      <c r="D146" s="2">
        <v>685</v>
      </c>
      <c r="E146" s="2">
        <v>11258</v>
      </c>
      <c r="F146" s="3">
        <v>3.7000000000000002E-6</v>
      </c>
      <c r="G146" s="2">
        <v>1.9000000000000001E-4</v>
      </c>
      <c r="H146" s="2">
        <f t="shared" si="2"/>
        <v>6.0845620891810268E-2</v>
      </c>
    </row>
    <row r="147" spans="1:8" x14ac:dyDescent="0.35">
      <c r="A147" s="2" t="s">
        <v>1633</v>
      </c>
      <c r="B147" s="2" t="s">
        <v>680</v>
      </c>
      <c r="C147" s="2" t="s">
        <v>1634</v>
      </c>
      <c r="D147" s="2">
        <v>12</v>
      </c>
      <c r="E147" s="2">
        <v>39</v>
      </c>
      <c r="F147" s="3">
        <v>5.8000000000000004E-6</v>
      </c>
      <c r="G147" s="2">
        <v>2.7999999999999998E-4</v>
      </c>
      <c r="H147" s="2">
        <f t="shared" si="2"/>
        <v>0.30769230769230771</v>
      </c>
    </row>
    <row r="148" spans="1:8" x14ac:dyDescent="0.35">
      <c r="A148" s="2" t="s">
        <v>710</v>
      </c>
      <c r="B148" s="2" t="s">
        <v>680</v>
      </c>
      <c r="C148" s="2" t="s">
        <v>711</v>
      </c>
      <c r="D148" s="2">
        <v>113</v>
      </c>
      <c r="E148" s="2">
        <v>1377</v>
      </c>
      <c r="F148" s="3">
        <v>6.1999999999999999E-6</v>
      </c>
      <c r="G148" s="2">
        <v>2.9E-4</v>
      </c>
      <c r="H148" s="2">
        <f t="shared" si="2"/>
        <v>8.2062454611474225E-2</v>
      </c>
    </row>
    <row r="149" spans="1:8" x14ac:dyDescent="0.35">
      <c r="A149" s="2" t="s">
        <v>714</v>
      </c>
      <c r="B149" s="2" t="s">
        <v>680</v>
      </c>
      <c r="C149" s="2" t="s">
        <v>715</v>
      </c>
      <c r="D149" s="2">
        <v>113</v>
      </c>
      <c r="E149" s="2">
        <v>1384</v>
      </c>
      <c r="F149" s="3">
        <v>7.7000000000000008E-6</v>
      </c>
      <c r="G149" s="3">
        <v>3.4000000000000002E-4</v>
      </c>
      <c r="H149" s="2">
        <f t="shared" si="2"/>
        <v>8.164739884393063E-2</v>
      </c>
    </row>
    <row r="150" spans="1:8" x14ac:dyDescent="0.35">
      <c r="A150" s="2" t="s">
        <v>696</v>
      </c>
      <c r="B150" s="2" t="s">
        <v>680</v>
      </c>
      <c r="C150" s="2" t="s">
        <v>697</v>
      </c>
      <c r="D150" s="2">
        <v>118</v>
      </c>
      <c r="E150" s="2">
        <v>1465</v>
      </c>
      <c r="F150" s="3">
        <v>8.6000000000000007E-6</v>
      </c>
      <c r="G150" s="2">
        <v>3.5E-4</v>
      </c>
      <c r="H150" s="2">
        <f t="shared" si="2"/>
        <v>8.0546075085324229E-2</v>
      </c>
    </row>
    <row r="151" spans="1:8" x14ac:dyDescent="0.35">
      <c r="A151" s="2" t="s">
        <v>694</v>
      </c>
      <c r="B151" s="2" t="s">
        <v>680</v>
      </c>
      <c r="C151" s="2" t="s">
        <v>695</v>
      </c>
      <c r="D151" s="2">
        <v>118</v>
      </c>
      <c r="E151" s="2">
        <v>1465</v>
      </c>
      <c r="F151" s="3">
        <v>8.6000000000000007E-6</v>
      </c>
      <c r="G151" s="2">
        <v>3.5E-4</v>
      </c>
      <c r="H151" s="2">
        <f t="shared" si="2"/>
        <v>8.0546075085324229E-2</v>
      </c>
    </row>
    <row r="152" spans="1:8" x14ac:dyDescent="0.35">
      <c r="A152" s="2" t="s">
        <v>716</v>
      </c>
      <c r="B152" s="2" t="s">
        <v>680</v>
      </c>
      <c r="C152" s="2" t="s">
        <v>717</v>
      </c>
      <c r="D152" s="2">
        <v>118</v>
      </c>
      <c r="E152" s="2">
        <v>1465</v>
      </c>
      <c r="F152" s="3">
        <v>8.6000000000000007E-6</v>
      </c>
      <c r="G152" s="2">
        <v>3.5E-4</v>
      </c>
      <c r="H152" s="2">
        <f t="shared" si="2"/>
        <v>8.0546075085324229E-2</v>
      </c>
    </row>
    <row r="153" spans="1:8" x14ac:dyDescent="0.35">
      <c r="A153" s="2" t="s">
        <v>1635</v>
      </c>
      <c r="B153" s="2" t="s">
        <v>680</v>
      </c>
      <c r="C153" s="2" t="s">
        <v>1636</v>
      </c>
      <c r="D153" s="2">
        <v>9</v>
      </c>
      <c r="E153" s="2">
        <v>22</v>
      </c>
      <c r="F153" s="3">
        <v>1.4E-5</v>
      </c>
      <c r="G153" s="2">
        <v>5.4000000000000001E-4</v>
      </c>
      <c r="H153" s="2">
        <f t="shared" si="2"/>
        <v>0.40909090909090912</v>
      </c>
    </row>
    <row r="154" spans="1:8" x14ac:dyDescent="0.35">
      <c r="A154" s="2" t="s">
        <v>712</v>
      </c>
      <c r="B154" s="2" t="s">
        <v>680</v>
      </c>
      <c r="C154" s="2" t="s">
        <v>713</v>
      </c>
      <c r="D154" s="2">
        <v>239</v>
      </c>
      <c r="E154" s="2">
        <v>3468</v>
      </c>
      <c r="F154" s="3">
        <v>1.8E-5</v>
      </c>
      <c r="G154" s="2">
        <v>6.8000000000000005E-4</v>
      </c>
      <c r="H154" s="2">
        <f t="shared" si="2"/>
        <v>6.8915801614763558E-2</v>
      </c>
    </row>
    <row r="155" spans="1:8" x14ac:dyDescent="0.35">
      <c r="A155" s="2" t="s">
        <v>1637</v>
      </c>
      <c r="B155" s="2" t="s">
        <v>680</v>
      </c>
      <c r="C155" s="2" t="s">
        <v>1638</v>
      </c>
      <c r="D155" s="2">
        <v>10</v>
      </c>
      <c r="E155" s="2">
        <v>30</v>
      </c>
      <c r="F155" s="3">
        <v>2.0000000000000002E-5</v>
      </c>
      <c r="G155" s="2">
        <v>7.2999999999999996E-4</v>
      </c>
      <c r="H155" s="2">
        <f t="shared" si="2"/>
        <v>0.33333333333333331</v>
      </c>
    </row>
    <row r="156" spans="1:8" x14ac:dyDescent="0.35">
      <c r="A156" s="2" t="s">
        <v>1639</v>
      </c>
      <c r="B156" s="2" t="s">
        <v>680</v>
      </c>
      <c r="C156" s="2" t="s">
        <v>1640</v>
      </c>
      <c r="D156" s="2">
        <v>12</v>
      </c>
      <c r="E156" s="2">
        <v>46</v>
      </c>
      <c r="F156" s="3">
        <v>2.4000000000000001E-5</v>
      </c>
      <c r="G156" s="2">
        <v>8.4999999999999995E-4</v>
      </c>
      <c r="H156" s="2">
        <f t="shared" si="2"/>
        <v>0.2608695652173913</v>
      </c>
    </row>
    <row r="157" spans="1:8" x14ac:dyDescent="0.35">
      <c r="A157" s="2" t="s">
        <v>684</v>
      </c>
      <c r="B157" s="2" t="s">
        <v>680</v>
      </c>
      <c r="C157" s="2" t="s">
        <v>685</v>
      </c>
      <c r="D157" s="2">
        <v>204</v>
      </c>
      <c r="E157" s="2">
        <v>2944</v>
      </c>
      <c r="F157" s="3">
        <v>5.7000000000000003E-5</v>
      </c>
      <c r="G157" s="2">
        <v>2E-3</v>
      </c>
      <c r="H157" s="2">
        <f t="shared" si="2"/>
        <v>6.9293478260869568E-2</v>
      </c>
    </row>
    <row r="158" spans="1:8" x14ac:dyDescent="0.35">
      <c r="A158" s="2" t="s">
        <v>1641</v>
      </c>
      <c r="B158" s="2" t="s">
        <v>680</v>
      </c>
      <c r="C158" s="2" t="s">
        <v>1642</v>
      </c>
      <c r="D158" s="2">
        <v>7</v>
      </c>
      <c r="E158" s="2">
        <v>15</v>
      </c>
      <c r="F158" s="3">
        <v>6.6000000000000005E-5</v>
      </c>
      <c r="G158" s="2">
        <v>2.0999999999999999E-3</v>
      </c>
      <c r="H158" s="2">
        <f t="shared" si="2"/>
        <v>0.46666666666666667</v>
      </c>
    </row>
    <row r="159" spans="1:8" x14ac:dyDescent="0.35">
      <c r="A159" s="2" t="s">
        <v>1643</v>
      </c>
      <c r="B159" s="2" t="s">
        <v>680</v>
      </c>
      <c r="C159" s="2" t="s">
        <v>1644</v>
      </c>
      <c r="D159" s="2">
        <v>7</v>
      </c>
      <c r="E159" s="2">
        <v>15</v>
      </c>
      <c r="F159" s="3">
        <v>6.6000000000000005E-5</v>
      </c>
      <c r="G159" s="2">
        <v>2.0999999999999999E-3</v>
      </c>
      <c r="H159" s="2">
        <f t="shared" si="2"/>
        <v>0.46666666666666667</v>
      </c>
    </row>
    <row r="160" spans="1:8" x14ac:dyDescent="0.35">
      <c r="A160" s="2" t="s">
        <v>1645</v>
      </c>
      <c r="B160" s="2" t="s">
        <v>680</v>
      </c>
      <c r="C160" s="2" t="s">
        <v>1646</v>
      </c>
      <c r="D160" s="2">
        <v>7</v>
      </c>
      <c r="E160" s="2">
        <v>15</v>
      </c>
      <c r="F160" s="3">
        <v>6.6000000000000005E-5</v>
      </c>
      <c r="G160" s="2">
        <v>2.0999999999999999E-3</v>
      </c>
      <c r="H160" s="2">
        <f t="shared" si="2"/>
        <v>0.46666666666666667</v>
      </c>
    </row>
    <row r="161" spans="1:8" x14ac:dyDescent="0.35">
      <c r="A161" s="2" t="s">
        <v>1647</v>
      </c>
      <c r="B161" s="2" t="s">
        <v>680</v>
      </c>
      <c r="C161" s="2" t="s">
        <v>1648</v>
      </c>
      <c r="D161" s="2">
        <v>27</v>
      </c>
      <c r="E161" s="2">
        <v>212</v>
      </c>
      <c r="F161" s="3">
        <v>6.6000000000000005E-5</v>
      </c>
      <c r="G161" s="2">
        <v>2.0999999999999999E-3</v>
      </c>
      <c r="H161" s="2">
        <f t="shared" si="2"/>
        <v>0.12735849056603774</v>
      </c>
    </row>
    <row r="162" spans="1:8" x14ac:dyDescent="0.35">
      <c r="A162" s="2" t="s">
        <v>1649</v>
      </c>
      <c r="B162" s="2" t="s">
        <v>680</v>
      </c>
      <c r="C162" s="2" t="s">
        <v>1650</v>
      </c>
      <c r="D162" s="2">
        <v>26</v>
      </c>
      <c r="E162" s="2">
        <v>203</v>
      </c>
      <c r="F162" s="3">
        <v>8.2000000000000001E-5</v>
      </c>
      <c r="G162" s="2">
        <v>2.5999999999999999E-3</v>
      </c>
      <c r="H162" s="2">
        <f t="shared" si="2"/>
        <v>0.12807881773399016</v>
      </c>
    </row>
    <row r="163" spans="1:8" x14ac:dyDescent="0.35">
      <c r="A163" s="2" t="s">
        <v>1651</v>
      </c>
      <c r="B163" s="2" t="s">
        <v>680</v>
      </c>
      <c r="C163" s="2" t="s">
        <v>1652</v>
      </c>
      <c r="D163" s="2">
        <v>7</v>
      </c>
      <c r="E163" s="2">
        <v>16</v>
      </c>
      <c r="F163" s="3">
        <v>9.1000000000000003E-5</v>
      </c>
      <c r="G163" s="2">
        <v>2.7000000000000001E-3</v>
      </c>
      <c r="H163" s="2">
        <f t="shared" si="2"/>
        <v>0.4375</v>
      </c>
    </row>
    <row r="164" spans="1:8" x14ac:dyDescent="0.35">
      <c r="A164" s="2" t="s">
        <v>1653</v>
      </c>
      <c r="B164" s="2" t="s">
        <v>680</v>
      </c>
      <c r="C164" s="2" t="s">
        <v>1654</v>
      </c>
      <c r="D164" s="2">
        <v>7</v>
      </c>
      <c r="E164" s="2">
        <v>16</v>
      </c>
      <c r="F164" s="3">
        <v>9.1000000000000003E-5</v>
      </c>
      <c r="G164" s="2">
        <v>2.7000000000000001E-3</v>
      </c>
      <c r="H164" s="2">
        <f t="shared" si="2"/>
        <v>0.4375</v>
      </c>
    </row>
    <row r="165" spans="1:8" x14ac:dyDescent="0.35">
      <c r="A165" s="2" t="s">
        <v>1655</v>
      </c>
      <c r="B165" s="2" t="s">
        <v>680</v>
      </c>
      <c r="C165" s="2" t="s">
        <v>1656</v>
      </c>
      <c r="D165" s="2">
        <v>6</v>
      </c>
      <c r="E165" s="2">
        <v>11</v>
      </c>
      <c r="F165" s="2">
        <v>1.2E-4</v>
      </c>
      <c r="G165" s="2">
        <v>3.3999999999999998E-3</v>
      </c>
      <c r="H165" s="2">
        <f t="shared" si="2"/>
        <v>0.54545454545454541</v>
      </c>
    </row>
    <row r="166" spans="1:8" x14ac:dyDescent="0.35">
      <c r="A166" s="2" t="s">
        <v>775</v>
      </c>
      <c r="B166" s="2" t="s">
        <v>680</v>
      </c>
      <c r="C166" s="2" t="s">
        <v>776</v>
      </c>
      <c r="D166" s="2">
        <v>18</v>
      </c>
      <c r="E166" s="2">
        <v>120</v>
      </c>
      <c r="F166" s="2">
        <v>1.8000000000000001E-4</v>
      </c>
      <c r="G166" s="2">
        <v>5.0000000000000001E-3</v>
      </c>
      <c r="H166" s="2">
        <f t="shared" si="2"/>
        <v>0.15</v>
      </c>
    </row>
    <row r="167" spans="1:8" x14ac:dyDescent="0.35">
      <c r="A167" s="2" t="s">
        <v>1657</v>
      </c>
      <c r="B167" s="2" t="s">
        <v>680</v>
      </c>
      <c r="C167" s="2" t="s">
        <v>1658</v>
      </c>
      <c r="D167" s="2">
        <v>12</v>
      </c>
      <c r="E167" s="2">
        <v>60</v>
      </c>
      <c r="F167" s="2">
        <v>2.1000000000000001E-4</v>
      </c>
      <c r="G167" s="2">
        <v>5.8999999999999999E-3</v>
      </c>
      <c r="H167" s="2">
        <f t="shared" si="2"/>
        <v>0.2</v>
      </c>
    </row>
    <row r="168" spans="1:8" x14ac:dyDescent="0.35">
      <c r="A168" s="2" t="s">
        <v>1659</v>
      </c>
      <c r="B168" s="2" t="s">
        <v>680</v>
      </c>
      <c r="C168" s="2" t="s">
        <v>1660</v>
      </c>
      <c r="D168" s="2">
        <v>9</v>
      </c>
      <c r="E168" s="2">
        <v>35</v>
      </c>
      <c r="F168" s="2">
        <v>2.7E-4</v>
      </c>
      <c r="G168" s="2">
        <v>7.3000000000000001E-3</v>
      </c>
      <c r="H168" s="2">
        <f t="shared" si="2"/>
        <v>0.25714285714285712</v>
      </c>
    </row>
    <row r="169" spans="1:8" x14ac:dyDescent="0.35">
      <c r="A169" s="2" t="s">
        <v>1661</v>
      </c>
      <c r="B169" s="2" t="s">
        <v>680</v>
      </c>
      <c r="C169" s="2" t="s">
        <v>1662</v>
      </c>
      <c r="D169" s="2">
        <v>7</v>
      </c>
      <c r="E169" s="2">
        <v>21</v>
      </c>
      <c r="F169" s="2">
        <v>3.5E-4</v>
      </c>
      <c r="G169" s="2">
        <v>9.1000000000000004E-3</v>
      </c>
      <c r="H169" s="2">
        <f t="shared" si="2"/>
        <v>0.33333333333333331</v>
      </c>
    </row>
    <row r="170" spans="1:8" x14ac:dyDescent="0.35">
      <c r="A170" s="2" t="s">
        <v>1663</v>
      </c>
      <c r="B170" s="2" t="s">
        <v>680</v>
      </c>
      <c r="C170" s="2" t="s">
        <v>1664</v>
      </c>
      <c r="D170" s="2">
        <v>7</v>
      </c>
      <c r="E170" s="2">
        <v>21</v>
      </c>
      <c r="F170" s="2">
        <v>3.5E-4</v>
      </c>
      <c r="G170" s="2">
        <v>9.1000000000000004E-3</v>
      </c>
      <c r="H170" s="2">
        <f t="shared" si="2"/>
        <v>0.33333333333333331</v>
      </c>
    </row>
    <row r="171" spans="1:8" x14ac:dyDescent="0.35">
      <c r="A171" s="2" t="s">
        <v>1665</v>
      </c>
      <c r="B171" s="2" t="s">
        <v>680</v>
      </c>
      <c r="C171" s="2" t="s">
        <v>1666</v>
      </c>
      <c r="D171" s="2">
        <v>12</v>
      </c>
      <c r="E171" s="2">
        <v>64</v>
      </c>
      <c r="F171" s="2">
        <v>3.6000000000000002E-4</v>
      </c>
      <c r="G171" s="2">
        <v>9.1000000000000004E-3</v>
      </c>
      <c r="H171" s="2">
        <f t="shared" si="2"/>
        <v>0.1875</v>
      </c>
    </row>
    <row r="172" spans="1:8" x14ac:dyDescent="0.35">
      <c r="A172" s="2" t="s">
        <v>827</v>
      </c>
      <c r="B172" s="2" t="s">
        <v>680</v>
      </c>
      <c r="C172" s="2" t="s">
        <v>828</v>
      </c>
      <c r="D172" s="2">
        <v>35</v>
      </c>
      <c r="E172" s="2">
        <v>345</v>
      </c>
      <c r="F172" s="2">
        <v>3.8000000000000002E-4</v>
      </c>
      <c r="G172" s="2">
        <v>9.5999999999999992E-3</v>
      </c>
      <c r="H172" s="2">
        <f t="shared" si="2"/>
        <v>0.10144927536231885</v>
      </c>
    </row>
    <row r="173" spans="1:8" x14ac:dyDescent="0.35">
      <c r="A173" s="2" t="s">
        <v>1667</v>
      </c>
      <c r="B173" s="2" t="s">
        <v>680</v>
      </c>
      <c r="C173" s="2" t="s">
        <v>1668</v>
      </c>
      <c r="D173" s="2">
        <v>9</v>
      </c>
      <c r="E173" s="2">
        <v>39</v>
      </c>
      <c r="F173" s="2">
        <v>5.2999999999999998E-4</v>
      </c>
      <c r="G173" s="2">
        <v>1.2999999999999999E-2</v>
      </c>
      <c r="H173" s="2">
        <f t="shared" si="2"/>
        <v>0.23076923076923078</v>
      </c>
    </row>
    <row r="174" spans="1:8" x14ac:dyDescent="0.35">
      <c r="A174" s="2" t="s">
        <v>843</v>
      </c>
      <c r="B174" s="2" t="s">
        <v>680</v>
      </c>
      <c r="C174" s="2" t="s">
        <v>844</v>
      </c>
      <c r="D174" s="2">
        <v>13</v>
      </c>
      <c r="E174" s="2">
        <v>78</v>
      </c>
      <c r="F174" s="2">
        <v>5.5999999999999995E-4</v>
      </c>
      <c r="G174" s="2">
        <v>1.2999999999999999E-2</v>
      </c>
      <c r="H174" s="2">
        <f t="shared" si="2"/>
        <v>0.16666666666666666</v>
      </c>
    </row>
    <row r="175" spans="1:8" x14ac:dyDescent="0.35">
      <c r="A175" s="2" t="s">
        <v>845</v>
      </c>
      <c r="B175" s="2" t="s">
        <v>680</v>
      </c>
      <c r="C175" s="2" t="s">
        <v>846</v>
      </c>
      <c r="D175" s="2">
        <v>13</v>
      </c>
      <c r="E175" s="2">
        <v>78</v>
      </c>
      <c r="F175" s="2">
        <v>5.5999999999999995E-4</v>
      </c>
      <c r="G175" s="2">
        <v>1.2999999999999999E-2</v>
      </c>
      <c r="H175" s="2">
        <f t="shared" si="2"/>
        <v>0.16666666666666666</v>
      </c>
    </row>
    <row r="176" spans="1:8" x14ac:dyDescent="0.35">
      <c r="A176" s="2" t="s">
        <v>1099</v>
      </c>
      <c r="B176" s="2" t="s">
        <v>680</v>
      </c>
      <c r="C176" s="2" t="s">
        <v>1100</v>
      </c>
      <c r="D176" s="2">
        <v>45</v>
      </c>
      <c r="E176" s="2">
        <v>503</v>
      </c>
      <c r="F176" s="2">
        <v>7.6999999999999996E-4</v>
      </c>
      <c r="G176" s="2">
        <v>1.7999999999999999E-2</v>
      </c>
      <c r="H176" s="2">
        <f t="shared" si="2"/>
        <v>8.9463220675944338E-2</v>
      </c>
    </row>
    <row r="177" spans="1:8" x14ac:dyDescent="0.35">
      <c r="A177" s="2" t="s">
        <v>1669</v>
      </c>
      <c r="B177" s="2" t="s">
        <v>680</v>
      </c>
      <c r="C177" s="2" t="s">
        <v>1670</v>
      </c>
      <c r="D177" s="2">
        <v>13</v>
      </c>
      <c r="E177" s="2">
        <v>81</v>
      </c>
      <c r="F177" s="2">
        <v>7.6999999999999996E-4</v>
      </c>
      <c r="G177" s="2">
        <v>1.7999999999999999E-2</v>
      </c>
      <c r="H177" s="2">
        <f t="shared" si="2"/>
        <v>0.16049382716049382</v>
      </c>
    </row>
    <row r="178" spans="1:8" x14ac:dyDescent="0.35">
      <c r="A178" s="2" t="s">
        <v>1103</v>
      </c>
      <c r="B178" s="2" t="s">
        <v>680</v>
      </c>
      <c r="C178" s="2" t="s">
        <v>1104</v>
      </c>
      <c r="D178" s="2">
        <v>20</v>
      </c>
      <c r="E178" s="2">
        <v>163</v>
      </c>
      <c r="F178" s="2">
        <v>8.4000000000000003E-4</v>
      </c>
      <c r="G178" s="2">
        <v>1.9E-2</v>
      </c>
      <c r="H178" s="2">
        <f t="shared" si="2"/>
        <v>0.12269938650306748</v>
      </c>
    </row>
    <row r="179" spans="1:8" x14ac:dyDescent="0.35">
      <c r="A179" s="2" t="s">
        <v>1671</v>
      </c>
      <c r="B179" s="2" t="s">
        <v>680</v>
      </c>
      <c r="C179" s="2" t="s">
        <v>1672</v>
      </c>
      <c r="D179" s="2">
        <v>30</v>
      </c>
      <c r="E179" s="2">
        <v>294</v>
      </c>
      <c r="F179" s="2">
        <v>8.8000000000000003E-4</v>
      </c>
      <c r="G179" s="2">
        <v>1.9E-2</v>
      </c>
      <c r="H179" s="2">
        <f t="shared" si="2"/>
        <v>0.10204081632653061</v>
      </c>
    </row>
    <row r="180" spans="1:8" x14ac:dyDescent="0.35">
      <c r="A180" s="2" t="s">
        <v>1097</v>
      </c>
      <c r="B180" s="2" t="s">
        <v>680</v>
      </c>
      <c r="C180" s="2" t="s">
        <v>1098</v>
      </c>
      <c r="D180" s="2">
        <v>20</v>
      </c>
      <c r="E180" s="2">
        <v>164</v>
      </c>
      <c r="F180" s="2">
        <v>8.9999999999999998E-4</v>
      </c>
      <c r="G180" s="2">
        <v>1.9E-2</v>
      </c>
      <c r="H180" s="2">
        <f t="shared" si="2"/>
        <v>0.12195121951219512</v>
      </c>
    </row>
    <row r="181" spans="1:8" x14ac:dyDescent="0.35">
      <c r="A181" s="2" t="s">
        <v>1673</v>
      </c>
      <c r="B181" s="2" t="s">
        <v>680</v>
      </c>
      <c r="C181" s="2" t="s">
        <v>1674</v>
      </c>
      <c r="D181" s="2">
        <v>6</v>
      </c>
      <c r="E181" s="2">
        <v>18</v>
      </c>
      <c r="F181" s="2">
        <v>9.3000000000000005E-4</v>
      </c>
      <c r="G181" s="2">
        <v>0.02</v>
      </c>
      <c r="H181" s="2">
        <f t="shared" si="2"/>
        <v>0.33333333333333331</v>
      </c>
    </row>
    <row r="182" spans="1:8" x14ac:dyDescent="0.35">
      <c r="A182" s="2" t="s">
        <v>783</v>
      </c>
      <c r="B182" s="2" t="s">
        <v>680</v>
      </c>
      <c r="C182" s="2" t="s">
        <v>784</v>
      </c>
      <c r="D182" s="2">
        <v>26</v>
      </c>
      <c r="E182" s="2">
        <v>249</v>
      </c>
      <c r="F182" s="2">
        <v>1.4E-3</v>
      </c>
      <c r="G182" s="2">
        <v>2.8000000000000001E-2</v>
      </c>
      <c r="H182" s="2">
        <f t="shared" si="2"/>
        <v>0.10441767068273092</v>
      </c>
    </row>
    <row r="183" spans="1:8" x14ac:dyDescent="0.35">
      <c r="A183" s="2" t="s">
        <v>785</v>
      </c>
      <c r="B183" s="2" t="s">
        <v>680</v>
      </c>
      <c r="C183" s="2" t="s">
        <v>786</v>
      </c>
      <c r="D183" s="2">
        <v>26</v>
      </c>
      <c r="E183" s="2">
        <v>249</v>
      </c>
      <c r="F183" s="2">
        <v>1.4E-3</v>
      </c>
      <c r="G183" s="2">
        <v>2.8000000000000001E-2</v>
      </c>
      <c r="H183" s="2">
        <f t="shared" si="2"/>
        <v>0.10441767068273092</v>
      </c>
    </row>
    <row r="184" spans="1:8" x14ac:dyDescent="0.35">
      <c r="A184" s="2" t="s">
        <v>724</v>
      </c>
      <c r="B184" s="2" t="s">
        <v>680</v>
      </c>
      <c r="C184" s="2" t="s">
        <v>725</v>
      </c>
      <c r="D184" s="2">
        <v>63</v>
      </c>
      <c r="E184" s="2">
        <v>792</v>
      </c>
      <c r="F184" s="2">
        <v>1.4E-3</v>
      </c>
      <c r="G184" s="2">
        <v>2.8000000000000001E-2</v>
      </c>
      <c r="H184" s="2">
        <f t="shared" si="2"/>
        <v>7.9545454545454544E-2</v>
      </c>
    </row>
    <row r="185" spans="1:8" x14ac:dyDescent="0.35">
      <c r="A185" s="2" t="s">
        <v>760</v>
      </c>
      <c r="B185" s="2" t="s">
        <v>680</v>
      </c>
      <c r="C185" s="2" t="s">
        <v>761</v>
      </c>
      <c r="D185" s="2">
        <v>26</v>
      </c>
      <c r="E185" s="2">
        <v>249</v>
      </c>
      <c r="F185" s="2">
        <v>1.4E-3</v>
      </c>
      <c r="G185" s="2">
        <v>2.8000000000000001E-2</v>
      </c>
      <c r="H185" s="2">
        <f t="shared" si="2"/>
        <v>0.10441767068273092</v>
      </c>
    </row>
    <row r="186" spans="1:8" x14ac:dyDescent="0.35">
      <c r="A186" s="2" t="s">
        <v>1107</v>
      </c>
      <c r="B186" s="2" t="s">
        <v>680</v>
      </c>
      <c r="C186" s="2" t="s">
        <v>1108</v>
      </c>
      <c r="D186" s="2">
        <v>42</v>
      </c>
      <c r="E186" s="2">
        <v>476</v>
      </c>
      <c r="F186" s="2">
        <v>1.4E-3</v>
      </c>
      <c r="G186" s="2">
        <v>2.8000000000000001E-2</v>
      </c>
      <c r="H186" s="2">
        <f t="shared" si="2"/>
        <v>8.8235294117647065E-2</v>
      </c>
    </row>
    <row r="187" spans="1:8" x14ac:dyDescent="0.35">
      <c r="A187" s="2" t="s">
        <v>1675</v>
      </c>
      <c r="B187" s="2" t="s">
        <v>680</v>
      </c>
      <c r="C187" s="2" t="s">
        <v>1676</v>
      </c>
      <c r="D187" s="2">
        <v>20</v>
      </c>
      <c r="E187" s="2">
        <v>171</v>
      </c>
      <c r="F187" s="2">
        <v>1.4E-3</v>
      </c>
      <c r="G187" s="2">
        <v>2.8000000000000001E-2</v>
      </c>
      <c r="H187" s="2">
        <f t="shared" si="2"/>
        <v>0.11695906432748537</v>
      </c>
    </row>
    <row r="188" spans="1:8" x14ac:dyDescent="0.35">
      <c r="A188" s="2" t="s">
        <v>718</v>
      </c>
      <c r="B188" s="2" t="s">
        <v>680</v>
      </c>
      <c r="C188" s="2" t="s">
        <v>719</v>
      </c>
      <c r="D188" s="2">
        <v>65</v>
      </c>
      <c r="E188" s="2">
        <v>832</v>
      </c>
      <c r="F188" s="2">
        <v>1.6999999999999999E-3</v>
      </c>
      <c r="G188" s="2">
        <v>3.3000000000000002E-2</v>
      </c>
      <c r="H188" s="2">
        <f t="shared" si="2"/>
        <v>7.8125E-2</v>
      </c>
    </row>
    <row r="189" spans="1:8" x14ac:dyDescent="0.35">
      <c r="A189" s="2" t="s">
        <v>728</v>
      </c>
      <c r="B189" s="2" t="s">
        <v>680</v>
      </c>
      <c r="C189" s="2" t="s">
        <v>729</v>
      </c>
      <c r="D189" s="2">
        <v>42</v>
      </c>
      <c r="E189" s="2">
        <v>482</v>
      </c>
      <c r="F189" s="2">
        <v>1.8E-3</v>
      </c>
      <c r="G189" s="2">
        <v>3.4000000000000002E-2</v>
      </c>
      <c r="H189" s="2">
        <f t="shared" si="2"/>
        <v>8.7136929460580909E-2</v>
      </c>
    </row>
    <row r="190" spans="1:8" x14ac:dyDescent="0.35">
      <c r="A190" s="2" t="s">
        <v>720</v>
      </c>
      <c r="B190" s="2" t="s">
        <v>680</v>
      </c>
      <c r="C190" s="2" t="s">
        <v>721</v>
      </c>
      <c r="D190" s="2">
        <v>65</v>
      </c>
      <c r="E190" s="2">
        <v>837</v>
      </c>
      <c r="F190" s="2">
        <v>2E-3</v>
      </c>
      <c r="G190" s="2">
        <v>3.5999999999999997E-2</v>
      </c>
      <c r="H190" s="2">
        <f t="shared" si="2"/>
        <v>7.765830346475508E-2</v>
      </c>
    </row>
    <row r="191" spans="1:8" x14ac:dyDescent="0.35">
      <c r="A191" s="2" t="s">
        <v>722</v>
      </c>
      <c r="B191" s="2" t="s">
        <v>680</v>
      </c>
      <c r="C191" s="2" t="s">
        <v>723</v>
      </c>
      <c r="D191" s="2">
        <v>65</v>
      </c>
      <c r="E191" s="2">
        <v>839</v>
      </c>
      <c r="F191" s="2">
        <v>2.0999999999999999E-3</v>
      </c>
      <c r="G191" s="2">
        <v>3.7999999999999999E-2</v>
      </c>
      <c r="H191" s="2">
        <f t="shared" si="2"/>
        <v>7.7473182359952319E-2</v>
      </c>
    </row>
    <row r="192" spans="1:8" x14ac:dyDescent="0.35">
      <c r="A192" s="2" t="s">
        <v>1414</v>
      </c>
      <c r="B192" s="2" t="s">
        <v>680</v>
      </c>
      <c r="C192" s="2" t="s">
        <v>1415</v>
      </c>
      <c r="D192" s="2">
        <v>27</v>
      </c>
      <c r="E192" s="2">
        <v>273</v>
      </c>
      <c r="F192" s="2">
        <v>2.3E-3</v>
      </c>
      <c r="G192" s="2">
        <v>4.2000000000000003E-2</v>
      </c>
      <c r="H192" s="2">
        <f t="shared" si="2"/>
        <v>9.8901098901098897E-2</v>
      </c>
    </row>
    <row r="193" spans="1:8" x14ac:dyDescent="0.35">
      <c r="A193" s="2" t="s">
        <v>1418</v>
      </c>
      <c r="B193" s="2" t="s">
        <v>680</v>
      </c>
      <c r="C193" s="2" t="s">
        <v>1419</v>
      </c>
      <c r="D193" s="2">
        <v>27</v>
      </c>
      <c r="E193" s="2">
        <v>275</v>
      </c>
      <c r="F193" s="2">
        <v>2.5000000000000001E-3</v>
      </c>
      <c r="G193" s="2">
        <v>4.4999999999999998E-2</v>
      </c>
      <c r="H193" s="2">
        <f t="shared" si="2"/>
        <v>9.8181818181818176E-2</v>
      </c>
    </row>
    <row r="194" spans="1:8" x14ac:dyDescent="0.35">
      <c r="A194" s="2" t="s">
        <v>1677</v>
      </c>
      <c r="B194" s="2" t="s">
        <v>680</v>
      </c>
      <c r="C194" s="2" t="s">
        <v>1678</v>
      </c>
      <c r="D194" s="2">
        <v>18</v>
      </c>
      <c r="E194" s="2">
        <v>156</v>
      </c>
      <c r="F194" s="2">
        <v>2.7000000000000001E-3</v>
      </c>
      <c r="G194" s="2">
        <v>4.8000000000000001E-2</v>
      </c>
      <c r="H194" s="2">
        <f t="shared" si="2"/>
        <v>0.11538461538461539</v>
      </c>
    </row>
    <row r="195" spans="1:8" x14ac:dyDescent="0.35">
      <c r="A195" s="2" t="s">
        <v>930</v>
      </c>
      <c r="B195" s="2" t="s">
        <v>855</v>
      </c>
      <c r="C195" s="2" t="s">
        <v>931</v>
      </c>
      <c r="D195" s="2">
        <v>239</v>
      </c>
      <c r="E195" s="2">
        <v>1456</v>
      </c>
      <c r="F195" s="3">
        <v>2.4999999999999999E-49</v>
      </c>
      <c r="G195" s="3">
        <v>1.2000000000000001E-46</v>
      </c>
      <c r="H195" s="2">
        <f t="shared" ref="H195:H220" si="3">D195/E195</f>
        <v>0.16414835164835165</v>
      </c>
    </row>
    <row r="196" spans="1:8" x14ac:dyDescent="0.35">
      <c r="A196" s="2" t="s">
        <v>878</v>
      </c>
      <c r="B196" s="2" t="s">
        <v>855</v>
      </c>
      <c r="C196" s="2" t="s">
        <v>879</v>
      </c>
      <c r="D196" s="2">
        <v>433</v>
      </c>
      <c r="E196" s="2">
        <v>4068</v>
      </c>
      <c r="F196" s="3">
        <v>1.7999999999999999E-43</v>
      </c>
      <c r="G196" s="3">
        <v>4.4E-41</v>
      </c>
      <c r="H196" s="2">
        <f t="shared" si="3"/>
        <v>0.10644051130776795</v>
      </c>
    </row>
    <row r="197" spans="1:8" x14ac:dyDescent="0.35">
      <c r="A197" s="2" t="s">
        <v>870</v>
      </c>
      <c r="B197" s="2" t="s">
        <v>855</v>
      </c>
      <c r="C197" s="2" t="s">
        <v>871</v>
      </c>
      <c r="D197" s="2">
        <v>1064</v>
      </c>
      <c r="E197" s="2">
        <v>15217</v>
      </c>
      <c r="F197" s="3">
        <v>2.9E-32</v>
      </c>
      <c r="G197" s="3">
        <v>3.6000000000000003E-30</v>
      </c>
      <c r="H197" s="2">
        <f t="shared" si="3"/>
        <v>6.992179798909115E-2</v>
      </c>
    </row>
    <row r="198" spans="1:8" x14ac:dyDescent="0.35">
      <c r="A198" s="2" t="s">
        <v>872</v>
      </c>
      <c r="B198" s="2" t="s">
        <v>855</v>
      </c>
      <c r="C198" s="2" t="s">
        <v>873</v>
      </c>
      <c r="D198" s="2">
        <v>1064</v>
      </c>
      <c r="E198" s="2">
        <v>15217</v>
      </c>
      <c r="F198" s="3">
        <v>2.9E-32</v>
      </c>
      <c r="G198" s="3">
        <v>3.6000000000000003E-30</v>
      </c>
      <c r="H198" s="2">
        <f t="shared" si="3"/>
        <v>6.992179798909115E-2</v>
      </c>
    </row>
    <row r="199" spans="1:8" x14ac:dyDescent="0.35">
      <c r="A199" s="2" t="s">
        <v>946</v>
      </c>
      <c r="B199" s="2" t="s">
        <v>855</v>
      </c>
      <c r="C199" s="2" t="s">
        <v>1679</v>
      </c>
      <c r="D199" s="2">
        <v>99</v>
      </c>
      <c r="E199" s="2">
        <v>806</v>
      </c>
      <c r="F199" s="3">
        <v>2.2E-13</v>
      </c>
      <c r="G199" s="3">
        <v>2.0999999999999999E-11</v>
      </c>
      <c r="H199" s="2">
        <f t="shared" si="3"/>
        <v>0.12282878411910669</v>
      </c>
    </row>
    <row r="200" spans="1:8" x14ac:dyDescent="0.35">
      <c r="A200" s="2" t="s">
        <v>1112</v>
      </c>
      <c r="B200" s="2" t="s">
        <v>855</v>
      </c>
      <c r="C200" s="2" t="s">
        <v>1113</v>
      </c>
      <c r="D200" s="2">
        <v>64</v>
      </c>
      <c r="E200" s="2">
        <v>403</v>
      </c>
      <c r="F200" s="3">
        <v>2.6E-13</v>
      </c>
      <c r="G200" s="3">
        <v>2.0999999999999999E-11</v>
      </c>
      <c r="H200" s="2">
        <f t="shared" si="3"/>
        <v>0.15880893300248139</v>
      </c>
    </row>
    <row r="201" spans="1:8" x14ac:dyDescent="0.35">
      <c r="A201" s="2" t="s">
        <v>1110</v>
      </c>
      <c r="B201" s="2" t="s">
        <v>855</v>
      </c>
      <c r="C201" s="2" t="s">
        <v>1111</v>
      </c>
      <c r="D201" s="2">
        <v>64</v>
      </c>
      <c r="E201" s="2">
        <v>407</v>
      </c>
      <c r="F201" s="3">
        <v>3.8E-13</v>
      </c>
      <c r="G201" s="3">
        <v>2.7E-11</v>
      </c>
      <c r="H201" s="2">
        <f t="shared" si="3"/>
        <v>0.15724815724815724</v>
      </c>
    </row>
    <row r="202" spans="1:8" x14ac:dyDescent="0.35">
      <c r="A202" s="2" t="s">
        <v>1114</v>
      </c>
      <c r="B202" s="2" t="s">
        <v>855</v>
      </c>
      <c r="C202" s="2" t="s">
        <v>1115</v>
      </c>
      <c r="D202" s="2">
        <v>47</v>
      </c>
      <c r="E202" s="2">
        <v>254</v>
      </c>
      <c r="F202" s="3">
        <v>3.8E-12</v>
      </c>
      <c r="G202" s="3">
        <v>2.3000000000000001E-10</v>
      </c>
      <c r="H202" s="2">
        <f t="shared" si="3"/>
        <v>0.18503937007874016</v>
      </c>
    </row>
    <row r="203" spans="1:8" x14ac:dyDescent="0.35">
      <c r="A203" s="2" t="s">
        <v>924</v>
      </c>
      <c r="B203" s="2" t="s">
        <v>855</v>
      </c>
      <c r="C203" s="2" t="s">
        <v>925</v>
      </c>
      <c r="D203" s="2">
        <v>51</v>
      </c>
      <c r="E203" s="2">
        <v>383</v>
      </c>
      <c r="F203" s="3">
        <v>1.4E-8</v>
      </c>
      <c r="G203" s="3">
        <v>7.8000000000000005E-7</v>
      </c>
      <c r="H203" s="2">
        <f t="shared" si="3"/>
        <v>0.13315926892950392</v>
      </c>
    </row>
    <row r="204" spans="1:8" x14ac:dyDescent="0.35">
      <c r="A204" s="2" t="s">
        <v>932</v>
      </c>
      <c r="B204" s="2" t="s">
        <v>855</v>
      </c>
      <c r="C204" s="2" t="s">
        <v>933</v>
      </c>
      <c r="D204" s="2">
        <v>43</v>
      </c>
      <c r="E204" s="2">
        <v>293</v>
      </c>
      <c r="F204" s="3">
        <v>1.6000000000000001E-8</v>
      </c>
      <c r="G204" s="3">
        <v>7.9999999999999996E-7</v>
      </c>
      <c r="H204" s="2">
        <f t="shared" si="3"/>
        <v>0.14675767918088736</v>
      </c>
    </row>
    <row r="205" spans="1:8" x14ac:dyDescent="0.35">
      <c r="A205" s="2" t="s">
        <v>1680</v>
      </c>
      <c r="B205" s="2" t="s">
        <v>855</v>
      </c>
      <c r="C205" s="2" t="s">
        <v>1681</v>
      </c>
      <c r="D205" s="2">
        <v>35</v>
      </c>
      <c r="E205" s="2">
        <v>209</v>
      </c>
      <c r="F205" s="3">
        <v>1.9000000000000001E-8</v>
      </c>
      <c r="G205" s="3">
        <v>8.7000000000000003E-7</v>
      </c>
      <c r="H205" s="2">
        <f t="shared" si="3"/>
        <v>0.1674641148325359</v>
      </c>
    </row>
    <row r="206" spans="1:8" x14ac:dyDescent="0.35">
      <c r="A206" s="2" t="s">
        <v>1682</v>
      </c>
      <c r="B206" s="2" t="s">
        <v>855</v>
      </c>
      <c r="C206" s="2" t="s">
        <v>1683</v>
      </c>
      <c r="D206" s="2">
        <v>40</v>
      </c>
      <c r="E206" s="2">
        <v>272</v>
      </c>
      <c r="F206" s="3">
        <v>4.8E-8</v>
      </c>
      <c r="G206" s="3">
        <v>1.9999999999999999E-6</v>
      </c>
      <c r="H206" s="2">
        <f t="shared" si="3"/>
        <v>0.14705882352941177</v>
      </c>
    </row>
    <row r="207" spans="1:8" x14ac:dyDescent="0.35">
      <c r="A207" s="2" t="s">
        <v>940</v>
      </c>
      <c r="B207" s="2" t="s">
        <v>855</v>
      </c>
      <c r="C207" s="2" t="s">
        <v>941</v>
      </c>
      <c r="D207" s="2">
        <v>117</v>
      </c>
      <c r="E207" s="2">
        <v>1360</v>
      </c>
      <c r="F207" s="3">
        <v>5.3000000000000001E-7</v>
      </c>
      <c r="G207" s="3">
        <v>2.0000000000000002E-5</v>
      </c>
      <c r="H207" s="2">
        <f t="shared" si="3"/>
        <v>8.6029411764705882E-2</v>
      </c>
    </row>
    <row r="208" spans="1:8" x14ac:dyDescent="0.35">
      <c r="A208" s="2" t="s">
        <v>1684</v>
      </c>
      <c r="B208" s="2" t="s">
        <v>855</v>
      </c>
      <c r="C208" s="2" t="s">
        <v>1685</v>
      </c>
      <c r="D208" s="2">
        <v>44</v>
      </c>
      <c r="E208" s="2">
        <v>374</v>
      </c>
      <c r="F208" s="3">
        <v>2.7999999999999999E-6</v>
      </c>
      <c r="G208" s="3">
        <v>9.7999999999999997E-5</v>
      </c>
      <c r="H208" s="2">
        <f t="shared" si="3"/>
        <v>0.11764705882352941</v>
      </c>
    </row>
    <row r="209" spans="1:8" x14ac:dyDescent="0.35">
      <c r="A209" s="2" t="s">
        <v>950</v>
      </c>
      <c r="B209" s="2" t="s">
        <v>855</v>
      </c>
      <c r="C209" s="2" t="s">
        <v>1686</v>
      </c>
      <c r="D209" s="2">
        <v>43</v>
      </c>
      <c r="E209" s="2">
        <v>395</v>
      </c>
      <c r="F209" s="3">
        <v>2.0000000000000002E-5</v>
      </c>
      <c r="G209" s="2">
        <v>6.6E-4</v>
      </c>
      <c r="H209" s="2">
        <f t="shared" si="3"/>
        <v>0.10886075949367088</v>
      </c>
    </row>
    <row r="210" spans="1:8" x14ac:dyDescent="0.35">
      <c r="A210" s="2" t="s">
        <v>1687</v>
      </c>
      <c r="B210" s="2" t="s">
        <v>855</v>
      </c>
      <c r="C210" s="2" t="s">
        <v>1688</v>
      </c>
      <c r="D210" s="2">
        <v>15</v>
      </c>
      <c r="E210" s="2">
        <v>74</v>
      </c>
      <c r="F210" s="3">
        <v>3.1999999999999999E-5</v>
      </c>
      <c r="G210" s="2">
        <v>9.7999999999999997E-4</v>
      </c>
      <c r="H210" s="2">
        <f t="shared" si="3"/>
        <v>0.20270270270270271</v>
      </c>
    </row>
    <row r="211" spans="1:8" x14ac:dyDescent="0.35">
      <c r="A211" s="2" t="s">
        <v>1043</v>
      </c>
      <c r="B211" s="2" t="s">
        <v>855</v>
      </c>
      <c r="C211" s="2" t="s">
        <v>1044</v>
      </c>
      <c r="D211" s="2">
        <v>28</v>
      </c>
      <c r="E211" s="2">
        <v>222</v>
      </c>
      <c r="F211" s="3">
        <v>5.7000000000000003E-5</v>
      </c>
      <c r="G211" s="2">
        <v>1.6999999999999999E-3</v>
      </c>
      <c r="H211" s="2">
        <f t="shared" si="3"/>
        <v>0.12612612612612611</v>
      </c>
    </row>
    <row r="212" spans="1:8" x14ac:dyDescent="0.35">
      <c r="A212" s="2" t="s">
        <v>1689</v>
      </c>
      <c r="B212" s="2" t="s">
        <v>855</v>
      </c>
      <c r="C212" s="2" t="s">
        <v>1690</v>
      </c>
      <c r="D212" s="2">
        <v>10</v>
      </c>
      <c r="E212" s="2">
        <v>36</v>
      </c>
      <c r="F212" s="3">
        <v>7.2000000000000002E-5</v>
      </c>
      <c r="G212" s="2">
        <v>2E-3</v>
      </c>
      <c r="H212" s="2">
        <f t="shared" si="3"/>
        <v>0.27777777777777779</v>
      </c>
    </row>
    <row r="213" spans="1:8" x14ac:dyDescent="0.35">
      <c r="A213" s="2" t="s">
        <v>1691</v>
      </c>
      <c r="B213" s="2" t="s">
        <v>855</v>
      </c>
      <c r="C213" s="2" t="s">
        <v>1692</v>
      </c>
      <c r="D213" s="2">
        <v>50</v>
      </c>
      <c r="E213" s="2">
        <v>543</v>
      </c>
      <c r="F213" s="2">
        <v>2.2000000000000001E-4</v>
      </c>
      <c r="G213" s="2">
        <v>5.7999999999999996E-3</v>
      </c>
      <c r="H213" s="2">
        <f t="shared" si="3"/>
        <v>9.2081031307550645E-2</v>
      </c>
    </row>
    <row r="214" spans="1:8" x14ac:dyDescent="0.35">
      <c r="A214" s="2" t="s">
        <v>1693</v>
      </c>
      <c r="B214" s="2" t="s">
        <v>855</v>
      </c>
      <c r="C214" s="2" t="s">
        <v>1694</v>
      </c>
      <c r="D214" s="2">
        <v>6</v>
      </c>
      <c r="E214" s="2">
        <v>13</v>
      </c>
      <c r="F214" s="2">
        <v>2.3000000000000001E-4</v>
      </c>
      <c r="G214" s="2">
        <v>5.7999999999999996E-3</v>
      </c>
      <c r="H214" s="2">
        <f t="shared" si="3"/>
        <v>0.46153846153846156</v>
      </c>
    </row>
    <row r="215" spans="1:8" x14ac:dyDescent="0.35">
      <c r="A215" s="2" t="s">
        <v>1487</v>
      </c>
      <c r="B215" s="2" t="s">
        <v>855</v>
      </c>
      <c r="C215" s="2" t="s">
        <v>1488</v>
      </c>
      <c r="D215" s="2">
        <v>49</v>
      </c>
      <c r="E215" s="2">
        <v>539</v>
      </c>
      <c r="F215" s="2">
        <v>3.3E-4</v>
      </c>
      <c r="G215" s="2">
        <v>7.4999999999999997E-3</v>
      </c>
      <c r="H215" s="2">
        <f t="shared" si="3"/>
        <v>9.0909090909090912E-2</v>
      </c>
    </row>
    <row r="216" spans="1:8" x14ac:dyDescent="0.35">
      <c r="A216" s="2" t="s">
        <v>1489</v>
      </c>
      <c r="B216" s="2" t="s">
        <v>855</v>
      </c>
      <c r="C216" s="2" t="s">
        <v>1490</v>
      </c>
      <c r="D216" s="2">
        <v>49</v>
      </c>
      <c r="E216" s="2">
        <v>539</v>
      </c>
      <c r="F216" s="2">
        <v>3.3E-4</v>
      </c>
      <c r="G216" s="2">
        <v>7.4999999999999997E-3</v>
      </c>
      <c r="H216" s="2">
        <f t="shared" si="3"/>
        <v>9.0909090909090912E-2</v>
      </c>
    </row>
    <row r="217" spans="1:8" x14ac:dyDescent="0.35">
      <c r="A217" s="2" t="s">
        <v>1491</v>
      </c>
      <c r="B217" s="2" t="s">
        <v>855</v>
      </c>
      <c r="C217" s="2" t="s">
        <v>1492</v>
      </c>
      <c r="D217" s="2">
        <v>49</v>
      </c>
      <c r="E217" s="2">
        <v>546</v>
      </c>
      <c r="F217" s="2">
        <v>4.4000000000000002E-4</v>
      </c>
      <c r="G217" s="2">
        <v>9.4000000000000004E-3</v>
      </c>
      <c r="H217" s="2">
        <f t="shared" si="3"/>
        <v>8.9743589743589744E-2</v>
      </c>
    </row>
    <row r="218" spans="1:8" x14ac:dyDescent="0.35">
      <c r="A218" s="2" t="s">
        <v>1695</v>
      </c>
      <c r="B218" s="2" t="s">
        <v>855</v>
      </c>
      <c r="C218" s="2" t="s">
        <v>1696</v>
      </c>
      <c r="D218" s="2">
        <v>10</v>
      </c>
      <c r="E218" s="2">
        <v>52</v>
      </c>
      <c r="F218" s="2">
        <v>9.2000000000000003E-4</v>
      </c>
      <c r="G218" s="2">
        <v>1.9E-2</v>
      </c>
      <c r="H218" s="2">
        <f t="shared" si="3"/>
        <v>0.19230769230769232</v>
      </c>
    </row>
    <row r="219" spans="1:8" x14ac:dyDescent="0.35">
      <c r="A219" s="2" t="s">
        <v>1697</v>
      </c>
      <c r="B219" s="2" t="s">
        <v>855</v>
      </c>
      <c r="C219" s="2" t="s">
        <v>1698</v>
      </c>
      <c r="D219" s="2">
        <v>8</v>
      </c>
      <c r="E219" s="2">
        <v>34</v>
      </c>
      <c r="F219" s="2">
        <v>9.6000000000000002E-4</v>
      </c>
      <c r="G219" s="2">
        <v>1.9E-2</v>
      </c>
      <c r="H219" s="2">
        <f t="shared" si="3"/>
        <v>0.23529411764705882</v>
      </c>
    </row>
    <row r="220" spans="1:8" x14ac:dyDescent="0.35">
      <c r="A220" s="2" t="s">
        <v>1699</v>
      </c>
      <c r="B220" s="2" t="s">
        <v>855</v>
      </c>
      <c r="C220" s="2" t="s">
        <v>1700</v>
      </c>
      <c r="D220" s="2">
        <v>10</v>
      </c>
      <c r="E220" s="2">
        <v>54</v>
      </c>
      <c r="F220" s="2">
        <v>1.1999999999999999E-3</v>
      </c>
      <c r="G220" s="2">
        <v>2.1999999999999999E-2</v>
      </c>
      <c r="H220" s="2">
        <f t="shared" si="3"/>
        <v>0.18518518518518517</v>
      </c>
    </row>
  </sheetData>
  <sortState xmlns:xlrd2="http://schemas.microsoft.com/office/spreadsheetml/2017/richdata2" ref="A3:H220">
    <sortCondition descending="1" ref="B3:B220"/>
  </sortState>
  <mergeCells count="1">
    <mergeCell ref="A1:XFD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5EC2-E809-4203-9405-E24FDA482551}">
  <dimension ref="A1:RI35"/>
  <sheetViews>
    <sheetView workbookViewId="0">
      <selection activeCell="H12" sqref="H12"/>
    </sheetView>
  </sheetViews>
  <sheetFormatPr defaultRowHeight="14" x14ac:dyDescent="0.3"/>
  <cols>
    <col min="1" max="1" width="16.4140625" style="6" customWidth="1"/>
    <col min="2" max="2" width="27.33203125" style="6" customWidth="1"/>
    <col min="3" max="6" width="9" style="6"/>
  </cols>
  <sheetData>
    <row r="1" spans="1:477" x14ac:dyDescent="0.3">
      <c r="A1" s="5" t="s">
        <v>1722</v>
      </c>
      <c r="B1" s="5" t="s">
        <v>1754</v>
      </c>
      <c r="C1" s="5" t="s">
        <v>1755</v>
      </c>
      <c r="D1" s="5" t="s">
        <v>1756</v>
      </c>
      <c r="E1" s="5" t="s">
        <v>1758</v>
      </c>
      <c r="F1" s="5" t="s">
        <v>1759</v>
      </c>
    </row>
    <row r="2" spans="1:477" x14ac:dyDescent="0.3">
      <c r="A2" s="6" t="s">
        <v>1718</v>
      </c>
      <c r="B2" s="6" t="s">
        <v>1782</v>
      </c>
      <c r="C2" s="6">
        <v>467</v>
      </c>
      <c r="D2" s="6">
        <v>15.8</v>
      </c>
      <c r="E2" s="7">
        <v>2.5000000000000002E-10</v>
      </c>
      <c r="F2" s="7">
        <v>1.6000000000000001E-8</v>
      </c>
      <c r="G2">
        <f>-LOG10(E2)</f>
        <v>9.6020599913279625</v>
      </c>
    </row>
    <row r="3" spans="1:477" x14ac:dyDescent="0.3">
      <c r="A3" s="6" t="s">
        <v>1718</v>
      </c>
      <c r="B3" s="6" t="s">
        <v>1781</v>
      </c>
      <c r="C3" s="6">
        <v>284</v>
      </c>
      <c r="D3" s="6">
        <v>9.6</v>
      </c>
      <c r="E3" s="7">
        <v>1.3E-11</v>
      </c>
      <c r="F3" s="7">
        <v>1.6999999999999999E-9</v>
      </c>
      <c r="G3">
        <f t="shared" ref="G3:G35" si="0">-LOG10(E3)</f>
        <v>10.886056647693163</v>
      </c>
      <c r="KH3" s="4"/>
      <c r="KI3" s="4"/>
      <c r="KJ3" s="4"/>
    </row>
    <row r="4" spans="1:477" x14ac:dyDescent="0.3">
      <c r="A4" s="6" t="s">
        <v>1718</v>
      </c>
      <c r="B4" s="6" t="s">
        <v>1805</v>
      </c>
      <c r="C4" s="6">
        <v>68</v>
      </c>
      <c r="D4" s="6">
        <v>2.2999999999999998</v>
      </c>
      <c r="E4" s="7">
        <v>1.1E-4</v>
      </c>
      <c r="F4" s="7">
        <v>1.8E-3</v>
      </c>
      <c r="G4">
        <f t="shared" si="0"/>
        <v>3.9586073148417751</v>
      </c>
      <c r="RG4" s="4"/>
      <c r="RH4" s="4"/>
      <c r="RI4" s="4"/>
    </row>
    <row r="5" spans="1:477" x14ac:dyDescent="0.3">
      <c r="A5" s="6" t="s">
        <v>1718</v>
      </c>
      <c r="B5" s="6" t="s">
        <v>1730</v>
      </c>
      <c r="C5" s="7">
        <v>62</v>
      </c>
      <c r="D5" s="6">
        <v>2.1</v>
      </c>
      <c r="E5" s="7">
        <v>1.2999999999999999E-4</v>
      </c>
      <c r="F5" s="7">
        <v>1.9E-3</v>
      </c>
      <c r="G5">
        <f t="shared" si="0"/>
        <v>3.8860566476931631</v>
      </c>
      <c r="AZ5" s="4"/>
      <c r="BA5" s="4"/>
      <c r="BB5" s="4"/>
    </row>
    <row r="6" spans="1:477" x14ac:dyDescent="0.3">
      <c r="A6" s="6" t="s">
        <v>1718</v>
      </c>
      <c r="B6" s="6" t="s">
        <v>1735</v>
      </c>
      <c r="C6" s="7">
        <v>57</v>
      </c>
      <c r="D6" s="6">
        <v>1.9</v>
      </c>
      <c r="E6" s="7">
        <v>1E-3</v>
      </c>
      <c r="F6" s="7">
        <v>9.2999999999999992E-3</v>
      </c>
      <c r="G6">
        <f t="shared" si="0"/>
        <v>3</v>
      </c>
      <c r="Y6" s="4"/>
      <c r="Z6" s="4"/>
      <c r="AA6" s="4"/>
    </row>
    <row r="7" spans="1:477" x14ac:dyDescent="0.3">
      <c r="A7" s="6" t="s">
        <v>1718</v>
      </c>
      <c r="B7" s="6" t="s">
        <v>1784</v>
      </c>
      <c r="C7" s="6">
        <v>48</v>
      </c>
      <c r="D7" s="6">
        <v>1.6</v>
      </c>
      <c r="E7" s="7">
        <v>7.2000000000000002E-5</v>
      </c>
      <c r="F7" s="7">
        <v>1.2999999999999999E-3</v>
      </c>
      <c r="G7">
        <f t="shared" si="0"/>
        <v>4.1426675035687319</v>
      </c>
      <c r="AS7" s="4"/>
      <c r="AT7" s="4"/>
    </row>
    <row r="8" spans="1:477" x14ac:dyDescent="0.3">
      <c r="A8" s="6" t="s">
        <v>1718</v>
      </c>
      <c r="B8" s="6" t="s">
        <v>1783</v>
      </c>
      <c r="C8" s="7">
        <v>43</v>
      </c>
      <c r="D8" s="6">
        <v>1.5</v>
      </c>
      <c r="E8" s="7">
        <v>1.4999999999999999E-7</v>
      </c>
      <c r="F8" s="7">
        <v>6.4999999999999996E-6</v>
      </c>
      <c r="G8">
        <f t="shared" si="0"/>
        <v>6.8239087409443187</v>
      </c>
      <c r="AF8" s="4"/>
      <c r="AG8" s="4"/>
    </row>
    <row r="9" spans="1:477" x14ac:dyDescent="0.3">
      <c r="A9" s="6" t="s">
        <v>1718</v>
      </c>
      <c r="B9" s="6" t="s">
        <v>1733</v>
      </c>
      <c r="C9" s="6">
        <v>37</v>
      </c>
      <c r="D9" s="6">
        <v>1.3</v>
      </c>
      <c r="E9" s="7">
        <v>6.8000000000000005E-4</v>
      </c>
      <c r="F9" s="7">
        <v>7.3000000000000001E-3</v>
      </c>
      <c r="G9">
        <f t="shared" si="0"/>
        <v>3.1674910872937638</v>
      </c>
    </row>
    <row r="10" spans="1:477" x14ac:dyDescent="0.3">
      <c r="A10" s="6" t="s">
        <v>1718</v>
      </c>
      <c r="B10" s="6" t="s">
        <v>1720</v>
      </c>
      <c r="C10" s="6">
        <v>36</v>
      </c>
      <c r="D10" s="6">
        <v>1.2</v>
      </c>
      <c r="E10" s="7">
        <v>2.4E-2</v>
      </c>
      <c r="F10" s="7">
        <v>0.14000000000000001</v>
      </c>
      <c r="G10">
        <f t="shared" si="0"/>
        <v>1.6197887582883939</v>
      </c>
    </row>
    <row r="11" spans="1:477" x14ac:dyDescent="0.3">
      <c r="A11" s="6" t="s">
        <v>1718</v>
      </c>
      <c r="B11" s="6" t="s">
        <v>1727</v>
      </c>
      <c r="C11" s="7">
        <v>34</v>
      </c>
      <c r="D11" s="6">
        <v>1.1000000000000001</v>
      </c>
      <c r="E11" s="7">
        <v>1.7E-5</v>
      </c>
      <c r="F11" s="7">
        <v>4.4000000000000002E-4</v>
      </c>
      <c r="G11">
        <f t="shared" si="0"/>
        <v>4.7695510786217259</v>
      </c>
    </row>
    <row r="12" spans="1:477" x14ac:dyDescent="0.3">
      <c r="A12" s="6" t="s">
        <v>1718</v>
      </c>
      <c r="B12" s="6" t="s">
        <v>1749</v>
      </c>
      <c r="C12" s="6">
        <v>27</v>
      </c>
      <c r="D12" s="6">
        <v>0.9</v>
      </c>
      <c r="E12" s="7">
        <v>5.5E-2</v>
      </c>
      <c r="F12" s="7">
        <v>0.24</v>
      </c>
      <c r="G12">
        <f t="shared" si="0"/>
        <v>1.2596373105057561</v>
      </c>
    </row>
    <row r="13" spans="1:477" x14ac:dyDescent="0.3">
      <c r="A13" s="6" t="s">
        <v>1718</v>
      </c>
      <c r="B13" s="6" t="s">
        <v>1808</v>
      </c>
      <c r="C13" s="6">
        <v>24</v>
      </c>
      <c r="D13" s="6">
        <v>0.8</v>
      </c>
      <c r="E13" s="7">
        <v>3.0000000000000001E-5</v>
      </c>
      <c r="F13" s="7">
        <v>6.4999999999999997E-4</v>
      </c>
      <c r="G13">
        <f t="shared" si="0"/>
        <v>4.5228787452803374</v>
      </c>
    </row>
    <row r="14" spans="1:477" x14ac:dyDescent="0.3">
      <c r="A14" s="6" t="s">
        <v>1718</v>
      </c>
      <c r="B14" s="6" t="s">
        <v>1732</v>
      </c>
      <c r="C14" s="6">
        <v>24</v>
      </c>
      <c r="D14" s="6">
        <v>0.8</v>
      </c>
      <c r="E14" s="7">
        <v>2.7E-4</v>
      </c>
      <c r="F14" s="7">
        <v>3.2000000000000002E-3</v>
      </c>
      <c r="G14">
        <f t="shared" si="0"/>
        <v>3.5686362358410126</v>
      </c>
    </row>
    <row r="15" spans="1:477" x14ac:dyDescent="0.3">
      <c r="A15" s="6" t="s">
        <v>1718</v>
      </c>
      <c r="B15" s="6" t="s">
        <v>1719</v>
      </c>
      <c r="C15" s="6">
        <v>23</v>
      </c>
      <c r="D15" s="6">
        <v>0.8</v>
      </c>
      <c r="E15" s="7">
        <v>9.2999999999999992E-3</v>
      </c>
      <c r="F15" s="7">
        <v>6.7000000000000004E-2</v>
      </c>
      <c r="G15">
        <f t="shared" si="0"/>
        <v>2.0315170514460648</v>
      </c>
    </row>
    <row r="16" spans="1:477" x14ac:dyDescent="0.3">
      <c r="A16" s="6" t="s">
        <v>1718</v>
      </c>
      <c r="B16" s="6" t="s">
        <v>1743</v>
      </c>
      <c r="C16" s="6">
        <v>24</v>
      </c>
      <c r="D16" s="6">
        <v>0.8</v>
      </c>
      <c r="E16" s="7">
        <v>0.03</v>
      </c>
      <c r="F16" s="7">
        <v>0.16</v>
      </c>
      <c r="G16">
        <f t="shared" si="0"/>
        <v>1.5228787452803376</v>
      </c>
    </row>
    <row r="17" spans="1:7" x14ac:dyDescent="0.3">
      <c r="A17" s="6" t="s">
        <v>1718</v>
      </c>
      <c r="B17" s="6" t="s">
        <v>1731</v>
      </c>
      <c r="C17" s="6">
        <v>21</v>
      </c>
      <c r="D17" s="6">
        <v>0.7</v>
      </c>
      <c r="E17" s="7">
        <v>2.4000000000000001E-4</v>
      </c>
      <c r="F17" s="7">
        <v>3.0999999999999999E-3</v>
      </c>
      <c r="G17">
        <f t="shared" si="0"/>
        <v>3.6197887582883941</v>
      </c>
    </row>
    <row r="18" spans="1:7" x14ac:dyDescent="0.3">
      <c r="A18" s="6" t="s">
        <v>1718</v>
      </c>
      <c r="B18" s="6" t="s">
        <v>1739</v>
      </c>
      <c r="C18" s="6">
        <v>22</v>
      </c>
      <c r="D18" s="6">
        <v>0.7</v>
      </c>
      <c r="E18" s="7">
        <v>1.0999999999999999E-2</v>
      </c>
      <c r="F18" s="7">
        <v>7.1999999999999995E-2</v>
      </c>
      <c r="G18">
        <f t="shared" si="0"/>
        <v>1.9586073148417751</v>
      </c>
    </row>
    <row r="19" spans="1:7" x14ac:dyDescent="0.3">
      <c r="A19" s="6" t="s">
        <v>1718</v>
      </c>
      <c r="B19" s="6" t="s">
        <v>1744</v>
      </c>
      <c r="C19" s="6">
        <v>20</v>
      </c>
      <c r="D19" s="6">
        <v>0.7</v>
      </c>
      <c r="E19" s="7">
        <v>3.1E-2</v>
      </c>
      <c r="F19" s="7">
        <v>0.16</v>
      </c>
      <c r="G19">
        <f t="shared" si="0"/>
        <v>1.5086383061657274</v>
      </c>
    </row>
    <row r="20" spans="1:7" x14ac:dyDescent="0.3">
      <c r="A20" s="6" t="s">
        <v>1718</v>
      </c>
      <c r="B20" s="6" t="s">
        <v>1745</v>
      </c>
      <c r="C20" s="6">
        <v>20</v>
      </c>
      <c r="D20" s="6">
        <v>0.7</v>
      </c>
      <c r="E20" s="7">
        <v>3.5000000000000003E-2</v>
      </c>
      <c r="F20" s="7">
        <v>0.17</v>
      </c>
      <c r="G20">
        <f t="shared" si="0"/>
        <v>1.4559319556497243</v>
      </c>
    </row>
    <row r="21" spans="1:7" x14ac:dyDescent="0.3">
      <c r="A21" s="6" t="s">
        <v>1718</v>
      </c>
      <c r="B21" s="6" t="s">
        <v>1748</v>
      </c>
      <c r="C21" s="6">
        <v>21</v>
      </c>
      <c r="D21" s="6">
        <v>0.7</v>
      </c>
      <c r="E21" s="7">
        <v>5.3999999999999999E-2</v>
      </c>
      <c r="F21" s="7">
        <v>0.24</v>
      </c>
      <c r="G21">
        <f t="shared" si="0"/>
        <v>1.2676062401770316</v>
      </c>
    </row>
    <row r="22" spans="1:7" x14ac:dyDescent="0.3">
      <c r="A22" s="6" t="s">
        <v>1718</v>
      </c>
      <c r="B22" s="6" t="s">
        <v>1721</v>
      </c>
      <c r="C22" s="6">
        <v>21</v>
      </c>
      <c r="D22" s="6">
        <v>0.7</v>
      </c>
      <c r="E22" s="7">
        <v>0.06</v>
      </c>
      <c r="F22" s="7">
        <v>0.25</v>
      </c>
      <c r="G22">
        <f t="shared" si="0"/>
        <v>1.2218487496163564</v>
      </c>
    </row>
    <row r="23" spans="1:7" x14ac:dyDescent="0.3">
      <c r="A23" s="6" t="s">
        <v>1718</v>
      </c>
      <c r="B23" s="6" t="s">
        <v>1807</v>
      </c>
      <c r="C23" s="6">
        <v>17</v>
      </c>
      <c r="D23" s="7">
        <v>0.6</v>
      </c>
      <c r="E23" s="7">
        <v>1.3999999999999999E-6</v>
      </c>
      <c r="F23" s="7">
        <v>4.3999999999999999E-5</v>
      </c>
      <c r="G23">
        <f t="shared" si="0"/>
        <v>5.8538719643217618</v>
      </c>
    </row>
    <row r="24" spans="1:7" x14ac:dyDescent="0.3">
      <c r="A24" s="6" t="s">
        <v>1718</v>
      </c>
      <c r="B24" s="6" t="s">
        <v>1737</v>
      </c>
      <c r="C24" s="6">
        <v>19</v>
      </c>
      <c r="D24" s="6">
        <v>0.6</v>
      </c>
      <c r="E24" s="7">
        <v>3.0000000000000001E-3</v>
      </c>
      <c r="F24" s="7">
        <v>2.4E-2</v>
      </c>
      <c r="G24">
        <f t="shared" si="0"/>
        <v>2.5228787452803374</v>
      </c>
    </row>
    <row r="25" spans="1:7" x14ac:dyDescent="0.3">
      <c r="A25" s="6" t="s">
        <v>1718</v>
      </c>
      <c r="B25" s="6" t="s">
        <v>1738</v>
      </c>
      <c r="C25" s="6">
        <v>17</v>
      </c>
      <c r="D25" s="6">
        <v>0.6</v>
      </c>
      <c r="E25" s="7">
        <v>8.3000000000000001E-3</v>
      </c>
      <c r="F25" s="7">
        <v>6.3E-2</v>
      </c>
      <c r="G25">
        <f t="shared" si="0"/>
        <v>2.0809219076239263</v>
      </c>
    </row>
    <row r="26" spans="1:7" x14ac:dyDescent="0.3">
      <c r="A26" s="6" t="s">
        <v>1718</v>
      </c>
      <c r="B26" s="6" t="s">
        <v>1746</v>
      </c>
      <c r="C26" s="6">
        <v>18</v>
      </c>
      <c r="D26" s="6">
        <v>0.6</v>
      </c>
      <c r="E26" s="7">
        <v>4.5999999999999999E-2</v>
      </c>
      <c r="F26" s="7">
        <v>0.22</v>
      </c>
      <c r="G26">
        <f t="shared" si="0"/>
        <v>1.3372421683184259</v>
      </c>
    </row>
    <row r="27" spans="1:7" x14ac:dyDescent="0.3">
      <c r="A27" s="6" t="s">
        <v>1718</v>
      </c>
      <c r="B27" s="6" t="s">
        <v>1736</v>
      </c>
      <c r="C27" s="6">
        <v>15</v>
      </c>
      <c r="D27" s="6">
        <v>0.5</v>
      </c>
      <c r="E27" s="7">
        <v>1.9E-3</v>
      </c>
      <c r="F27" s="7">
        <v>1.6E-2</v>
      </c>
      <c r="G27">
        <f t="shared" si="0"/>
        <v>2.7212463990471711</v>
      </c>
    </row>
    <row r="28" spans="1:7" x14ac:dyDescent="0.3">
      <c r="A28" s="6" t="s">
        <v>1718</v>
      </c>
      <c r="B28" s="6" t="s">
        <v>1740</v>
      </c>
      <c r="C28" s="6">
        <v>16</v>
      </c>
      <c r="D28" s="6">
        <v>0.5</v>
      </c>
      <c r="E28" s="7">
        <v>1.6E-2</v>
      </c>
      <c r="F28" s="7">
        <v>0.1</v>
      </c>
      <c r="G28">
        <f t="shared" si="0"/>
        <v>1.7958800173440752</v>
      </c>
    </row>
    <row r="29" spans="1:7" x14ac:dyDescent="0.3">
      <c r="A29" s="6" t="s">
        <v>1718</v>
      </c>
      <c r="B29" s="6" t="s">
        <v>1750</v>
      </c>
      <c r="C29" s="6">
        <v>16</v>
      </c>
      <c r="D29" s="6">
        <v>0.5</v>
      </c>
      <c r="E29" s="7">
        <v>6.8000000000000005E-2</v>
      </c>
      <c r="F29" s="7">
        <v>0.27</v>
      </c>
      <c r="G29">
        <f t="shared" si="0"/>
        <v>1.1674910872937636</v>
      </c>
    </row>
    <row r="30" spans="1:7" x14ac:dyDescent="0.3">
      <c r="A30" s="6" t="s">
        <v>1718</v>
      </c>
      <c r="B30" s="6" t="s">
        <v>1751</v>
      </c>
      <c r="C30" s="6">
        <v>16</v>
      </c>
      <c r="D30" s="6">
        <v>0.5</v>
      </c>
      <c r="E30" s="7">
        <v>7.5999999999999998E-2</v>
      </c>
      <c r="F30" s="7">
        <v>0.3</v>
      </c>
      <c r="G30">
        <f t="shared" si="0"/>
        <v>1.1191864077192086</v>
      </c>
    </row>
    <row r="31" spans="1:7" x14ac:dyDescent="0.3">
      <c r="A31" s="6" t="s">
        <v>1718</v>
      </c>
      <c r="B31" s="6" t="s">
        <v>1741</v>
      </c>
      <c r="C31" s="6">
        <v>12</v>
      </c>
      <c r="D31" s="6">
        <v>0.4</v>
      </c>
      <c r="E31" s="7">
        <v>2.1000000000000001E-2</v>
      </c>
      <c r="F31" s="7">
        <v>0.13</v>
      </c>
      <c r="G31">
        <f t="shared" si="0"/>
        <v>1.6777807052660807</v>
      </c>
    </row>
    <row r="32" spans="1:7" x14ac:dyDescent="0.3">
      <c r="A32" s="6" t="s">
        <v>1718</v>
      </c>
      <c r="B32" s="6" t="s">
        <v>1734</v>
      </c>
      <c r="C32" s="6">
        <v>10</v>
      </c>
      <c r="D32" s="6">
        <v>0.3</v>
      </c>
      <c r="E32" s="7">
        <v>8.0999999999999996E-4</v>
      </c>
      <c r="F32" s="7">
        <v>8.0000000000000002E-3</v>
      </c>
      <c r="G32">
        <f t="shared" si="0"/>
        <v>3.0915149811213505</v>
      </c>
    </row>
    <row r="33" spans="1:7" x14ac:dyDescent="0.3">
      <c r="A33" s="6" t="s">
        <v>1718</v>
      </c>
      <c r="B33" s="6" t="s">
        <v>1742</v>
      </c>
      <c r="C33" s="6">
        <v>8</v>
      </c>
      <c r="D33" s="6">
        <v>0.3</v>
      </c>
      <c r="E33" s="7">
        <v>2.1999999999999999E-2</v>
      </c>
      <c r="F33" s="7">
        <v>0.13</v>
      </c>
      <c r="G33">
        <f t="shared" si="0"/>
        <v>1.6575773191777938</v>
      </c>
    </row>
    <row r="34" spans="1:7" x14ac:dyDescent="0.3">
      <c r="A34" s="6" t="s">
        <v>1718</v>
      </c>
      <c r="B34" s="6" t="s">
        <v>1747</v>
      </c>
      <c r="C34" s="6">
        <v>8</v>
      </c>
      <c r="D34" s="6">
        <v>0.3</v>
      </c>
      <c r="E34" s="7">
        <v>4.9000000000000002E-2</v>
      </c>
      <c r="F34" s="7">
        <v>0.23</v>
      </c>
      <c r="G34">
        <f t="shared" si="0"/>
        <v>1.3098039199714864</v>
      </c>
    </row>
    <row r="35" spans="1:7" x14ac:dyDescent="0.3">
      <c r="A35" s="6" t="s">
        <v>1718</v>
      </c>
      <c r="B35" s="6" t="s">
        <v>1752</v>
      </c>
      <c r="C35" s="6">
        <v>7</v>
      </c>
      <c r="D35" s="6">
        <v>0.2</v>
      </c>
      <c r="E35" s="7">
        <v>8.5999999999999993E-2</v>
      </c>
      <c r="F35" s="7">
        <v>0.33</v>
      </c>
      <c r="G35">
        <f t="shared" si="0"/>
        <v>1.0655015487564323</v>
      </c>
    </row>
  </sheetData>
  <sortState xmlns:xlrd2="http://schemas.microsoft.com/office/spreadsheetml/2017/richdata2" ref="A2:F35">
    <sortCondition descending="1" ref="D2:D35"/>
  </sortState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BDF2E-D70C-4162-AAF4-47A77CC354FF}">
  <sheetPr codeName="Sheet2"/>
  <dimension ref="A1:F28"/>
  <sheetViews>
    <sheetView workbookViewId="0">
      <selection activeCell="G8" sqref="G8"/>
    </sheetView>
  </sheetViews>
  <sheetFormatPr defaultRowHeight="14" x14ac:dyDescent="0.3"/>
  <cols>
    <col min="1" max="1" width="9" style="6"/>
    <col min="2" max="2" width="21.5" style="6" customWidth="1"/>
    <col min="3" max="6" width="9" style="6"/>
  </cols>
  <sheetData>
    <row r="1" spans="1:6" x14ac:dyDescent="0.3">
      <c r="A1" s="5" t="s">
        <v>1714</v>
      </c>
      <c r="B1" s="5" t="s">
        <v>1753</v>
      </c>
      <c r="C1" s="5" t="s">
        <v>1715</v>
      </c>
      <c r="D1" s="5" t="s">
        <v>1716</v>
      </c>
      <c r="E1" s="5" t="s">
        <v>1757</v>
      </c>
      <c r="F1" s="5" t="s">
        <v>1717</v>
      </c>
    </row>
    <row r="2" spans="1:6" x14ac:dyDescent="0.3">
      <c r="A2" s="6" t="s">
        <v>1718</v>
      </c>
      <c r="B2" s="6" t="s">
        <v>1724</v>
      </c>
      <c r="C2" s="6">
        <v>346</v>
      </c>
      <c r="D2" s="6">
        <v>12.2</v>
      </c>
      <c r="E2" s="7">
        <v>1.5E-6</v>
      </c>
      <c r="F2" s="7">
        <v>1.8000000000000001E-4</v>
      </c>
    </row>
    <row r="3" spans="1:6" x14ac:dyDescent="0.3">
      <c r="A3" s="6" t="s">
        <v>1718</v>
      </c>
      <c r="B3" s="6" t="s">
        <v>1723</v>
      </c>
      <c r="C3" s="6">
        <v>203</v>
      </c>
      <c r="D3" s="6">
        <v>7.1</v>
      </c>
      <c r="E3" s="7">
        <v>2.7999999999999999E-6</v>
      </c>
      <c r="F3" s="7">
        <v>1.8000000000000001E-4</v>
      </c>
    </row>
    <row r="4" spans="1:6" x14ac:dyDescent="0.3">
      <c r="A4" s="6" t="s">
        <v>1718</v>
      </c>
      <c r="B4" s="6" t="s">
        <v>1760</v>
      </c>
      <c r="C4" s="6">
        <v>59</v>
      </c>
      <c r="D4" s="6">
        <v>2.1</v>
      </c>
      <c r="E4" s="7">
        <v>5.1999999999999997E-5</v>
      </c>
      <c r="F4" s="7">
        <v>2.2000000000000001E-3</v>
      </c>
    </row>
    <row r="5" spans="1:6" x14ac:dyDescent="0.3">
      <c r="A5" s="6" t="s">
        <v>1718</v>
      </c>
      <c r="B5" s="6" t="s">
        <v>1761</v>
      </c>
      <c r="C5" s="6">
        <v>14</v>
      </c>
      <c r="D5" s="6">
        <v>0.5</v>
      </c>
      <c r="E5" s="7">
        <v>1.1999999999999999E-3</v>
      </c>
      <c r="F5" s="7">
        <v>3.6999999999999998E-2</v>
      </c>
    </row>
    <row r="6" spans="1:6" x14ac:dyDescent="0.3">
      <c r="A6" s="6" t="s">
        <v>1718</v>
      </c>
      <c r="B6" s="6" t="s">
        <v>1762</v>
      </c>
      <c r="C6" s="6">
        <v>12</v>
      </c>
      <c r="D6" s="6">
        <v>0.4</v>
      </c>
      <c r="E6" s="7">
        <v>2.5000000000000001E-3</v>
      </c>
      <c r="F6" s="7">
        <v>6.4000000000000001E-2</v>
      </c>
    </row>
    <row r="7" spans="1:6" x14ac:dyDescent="0.3">
      <c r="A7" s="6" t="s">
        <v>1718</v>
      </c>
      <c r="B7" s="6" t="s">
        <v>1763</v>
      </c>
      <c r="C7" s="6">
        <v>13</v>
      </c>
      <c r="D7" s="6">
        <v>0.5</v>
      </c>
      <c r="E7" s="7">
        <v>3.0999999999999999E-3</v>
      </c>
      <c r="F7" s="7">
        <v>6.5000000000000002E-2</v>
      </c>
    </row>
    <row r="8" spans="1:6" x14ac:dyDescent="0.3">
      <c r="A8" s="6" t="s">
        <v>1718</v>
      </c>
      <c r="B8" s="6" t="s">
        <v>1764</v>
      </c>
      <c r="C8" s="6">
        <v>6</v>
      </c>
      <c r="D8" s="6">
        <v>0.2</v>
      </c>
      <c r="E8" s="7">
        <v>3.8E-3</v>
      </c>
      <c r="F8" s="7">
        <v>6.9000000000000006E-2</v>
      </c>
    </row>
    <row r="9" spans="1:6" x14ac:dyDescent="0.3">
      <c r="A9" s="6" t="s">
        <v>1718</v>
      </c>
      <c r="B9" s="6" t="s">
        <v>1765</v>
      </c>
      <c r="C9" s="6">
        <v>18</v>
      </c>
      <c r="D9" s="6">
        <v>0.6</v>
      </c>
      <c r="E9" s="7">
        <v>5.8999999999999999E-3</v>
      </c>
      <c r="F9" s="7">
        <v>9.4E-2</v>
      </c>
    </row>
    <row r="10" spans="1:6" x14ac:dyDescent="0.3">
      <c r="A10" s="6" t="s">
        <v>1718</v>
      </c>
      <c r="B10" s="6" t="s">
        <v>1766</v>
      </c>
      <c r="C10" s="6">
        <v>8</v>
      </c>
      <c r="D10" s="6">
        <v>0.3</v>
      </c>
      <c r="E10" s="7">
        <v>6.7999999999999996E-3</v>
      </c>
      <c r="F10" s="7">
        <v>9.6000000000000002E-2</v>
      </c>
    </row>
    <row r="11" spans="1:6" x14ac:dyDescent="0.3">
      <c r="A11" s="6" t="s">
        <v>1718</v>
      </c>
      <c r="B11" s="6" t="s">
        <v>1767</v>
      </c>
      <c r="C11" s="6">
        <v>9</v>
      </c>
      <c r="D11" s="6">
        <v>0.3</v>
      </c>
      <c r="E11" s="7">
        <v>9.1999999999999998E-3</v>
      </c>
      <c r="F11" s="7">
        <v>0.11</v>
      </c>
    </row>
    <row r="12" spans="1:6" x14ac:dyDescent="0.3">
      <c r="A12" s="6" t="s">
        <v>1718</v>
      </c>
      <c r="B12" s="6" t="s">
        <v>1730</v>
      </c>
      <c r="C12" s="6">
        <v>43</v>
      </c>
      <c r="D12" s="6">
        <v>1.5</v>
      </c>
      <c r="E12" s="7">
        <v>9.9000000000000008E-3</v>
      </c>
      <c r="F12" s="7">
        <v>0.11</v>
      </c>
    </row>
    <row r="13" spans="1:6" x14ac:dyDescent="0.3">
      <c r="A13" s="6" t="s">
        <v>1718</v>
      </c>
      <c r="B13" s="6" t="s">
        <v>1729</v>
      </c>
      <c r="C13" s="6">
        <v>47</v>
      </c>
      <c r="D13" s="6">
        <v>1.7</v>
      </c>
      <c r="E13" s="7">
        <v>0.01</v>
      </c>
      <c r="F13" s="7">
        <v>0.11</v>
      </c>
    </row>
    <row r="14" spans="1:6" x14ac:dyDescent="0.3">
      <c r="A14" s="6" t="s">
        <v>1718</v>
      </c>
      <c r="B14" s="6" t="s">
        <v>1768</v>
      </c>
      <c r="C14" s="6">
        <v>5</v>
      </c>
      <c r="D14" s="6">
        <v>0.2</v>
      </c>
      <c r="E14" s="7">
        <v>1.6E-2</v>
      </c>
      <c r="F14" s="7">
        <v>0.16</v>
      </c>
    </row>
    <row r="15" spans="1:6" x14ac:dyDescent="0.3">
      <c r="A15" s="6" t="s">
        <v>1718</v>
      </c>
      <c r="B15" s="6" t="s">
        <v>1746</v>
      </c>
      <c r="C15" s="6">
        <v>16</v>
      </c>
      <c r="D15" s="6">
        <v>0.6</v>
      </c>
      <c r="E15" s="7">
        <v>1.7999999999999999E-2</v>
      </c>
      <c r="F15" s="7">
        <v>0.16</v>
      </c>
    </row>
    <row r="16" spans="1:6" x14ac:dyDescent="0.3">
      <c r="A16" s="6" t="s">
        <v>1718</v>
      </c>
      <c r="B16" s="6" t="s">
        <v>1769</v>
      </c>
      <c r="C16" s="6">
        <v>12</v>
      </c>
      <c r="D16" s="6">
        <v>0.4</v>
      </c>
      <c r="E16" s="7">
        <v>2.1000000000000001E-2</v>
      </c>
      <c r="F16" s="7">
        <v>0.18</v>
      </c>
    </row>
    <row r="17" spans="1:6" x14ac:dyDescent="0.3">
      <c r="A17" s="6" t="s">
        <v>1718</v>
      </c>
      <c r="B17" s="6" t="s">
        <v>1770</v>
      </c>
      <c r="C17" s="6">
        <v>9</v>
      </c>
      <c r="D17" s="6">
        <v>0.3</v>
      </c>
      <c r="E17" s="7">
        <v>3.2000000000000001E-2</v>
      </c>
      <c r="F17" s="7">
        <v>0.26</v>
      </c>
    </row>
    <row r="18" spans="1:6" x14ac:dyDescent="0.3">
      <c r="A18" s="6" t="s">
        <v>1718</v>
      </c>
      <c r="B18" s="6" t="s">
        <v>1771</v>
      </c>
      <c r="C18" s="6">
        <v>23</v>
      </c>
      <c r="D18" s="6">
        <v>0.8</v>
      </c>
      <c r="E18" s="7">
        <v>3.9E-2</v>
      </c>
      <c r="F18" s="7">
        <v>0.27</v>
      </c>
    </row>
    <row r="19" spans="1:6" x14ac:dyDescent="0.3">
      <c r="A19" s="6" t="s">
        <v>1718</v>
      </c>
      <c r="B19" s="6" t="s">
        <v>1772</v>
      </c>
      <c r="C19" s="6">
        <v>14</v>
      </c>
      <c r="D19" s="6">
        <v>0.5</v>
      </c>
      <c r="E19" s="7">
        <v>3.9E-2</v>
      </c>
      <c r="F19" s="7">
        <v>0.27</v>
      </c>
    </row>
    <row r="20" spans="1:6" x14ac:dyDescent="0.3">
      <c r="A20" s="6" t="s">
        <v>1718</v>
      </c>
      <c r="B20" s="6" t="s">
        <v>1773</v>
      </c>
      <c r="C20" s="6">
        <v>12</v>
      </c>
      <c r="D20" s="6">
        <v>0.4</v>
      </c>
      <c r="E20" s="7">
        <v>4.2999999999999997E-2</v>
      </c>
      <c r="F20" s="7">
        <v>0.27</v>
      </c>
    </row>
    <row r="21" spans="1:6" x14ac:dyDescent="0.3">
      <c r="A21" s="6" t="s">
        <v>1718</v>
      </c>
      <c r="B21" s="6" t="s">
        <v>1774</v>
      </c>
      <c r="C21" s="6">
        <v>25</v>
      </c>
      <c r="D21" s="6">
        <v>0.9</v>
      </c>
      <c r="E21" s="7">
        <v>4.2999999999999997E-2</v>
      </c>
      <c r="F21" s="7">
        <v>0.27</v>
      </c>
    </row>
    <row r="22" spans="1:6" x14ac:dyDescent="0.3">
      <c r="A22" s="6" t="s">
        <v>1718</v>
      </c>
      <c r="B22" s="6" t="s">
        <v>1775</v>
      </c>
      <c r="C22" s="6">
        <v>10</v>
      </c>
      <c r="D22" s="6">
        <v>0.4</v>
      </c>
      <c r="E22" s="7">
        <v>5.1999999999999998E-2</v>
      </c>
      <c r="F22" s="7">
        <v>0.31</v>
      </c>
    </row>
    <row r="23" spans="1:6" x14ac:dyDescent="0.3">
      <c r="A23" s="6" t="s">
        <v>1718</v>
      </c>
      <c r="B23" s="6" t="s">
        <v>1721</v>
      </c>
      <c r="C23" s="6">
        <v>17</v>
      </c>
      <c r="D23" s="6">
        <v>0.6</v>
      </c>
      <c r="E23" s="7">
        <v>5.8999999999999997E-2</v>
      </c>
      <c r="F23" s="7">
        <v>0.34</v>
      </c>
    </row>
    <row r="24" spans="1:6" x14ac:dyDescent="0.3">
      <c r="A24" s="6" t="s">
        <v>1718</v>
      </c>
      <c r="B24" s="6" t="s">
        <v>1776</v>
      </c>
      <c r="C24" s="6">
        <v>19</v>
      </c>
      <c r="D24" s="6">
        <v>0.7</v>
      </c>
      <c r="E24" s="7">
        <v>6.6000000000000003E-2</v>
      </c>
      <c r="F24" s="7">
        <v>0.36</v>
      </c>
    </row>
    <row r="25" spans="1:6" x14ac:dyDescent="0.3">
      <c r="A25" s="6" t="s">
        <v>1718</v>
      </c>
      <c r="B25" s="6" t="s">
        <v>1777</v>
      </c>
      <c r="C25" s="6">
        <v>6</v>
      </c>
      <c r="D25" s="6">
        <v>0.2</v>
      </c>
      <c r="E25" s="7">
        <v>7.0000000000000007E-2</v>
      </c>
      <c r="F25" s="7">
        <v>0.37</v>
      </c>
    </row>
    <row r="26" spans="1:6" x14ac:dyDescent="0.3">
      <c r="A26" s="6" t="s">
        <v>1718</v>
      </c>
      <c r="B26" s="6" t="s">
        <v>1778</v>
      </c>
      <c r="C26" s="6">
        <v>12</v>
      </c>
      <c r="D26" s="6">
        <v>0.4</v>
      </c>
      <c r="E26" s="7">
        <v>7.5999999999999998E-2</v>
      </c>
      <c r="F26" s="7">
        <v>0.38</v>
      </c>
    </row>
    <row r="27" spans="1:6" x14ac:dyDescent="0.3">
      <c r="A27" s="6" t="s">
        <v>1718</v>
      </c>
      <c r="B27" s="6" t="s">
        <v>1779</v>
      </c>
      <c r="C27" s="6">
        <v>4</v>
      </c>
      <c r="D27" s="6">
        <v>0.1</v>
      </c>
      <c r="E27" s="7">
        <v>8.4000000000000005E-2</v>
      </c>
      <c r="F27" s="7">
        <v>0.41</v>
      </c>
    </row>
    <row r="28" spans="1:6" x14ac:dyDescent="0.3">
      <c r="A28" s="6" t="s">
        <v>1718</v>
      </c>
      <c r="B28" s="6" t="s">
        <v>1780</v>
      </c>
      <c r="C28" s="6">
        <v>5</v>
      </c>
      <c r="D28" s="6">
        <v>0.2</v>
      </c>
      <c r="E28" s="7">
        <v>9.7000000000000003E-2</v>
      </c>
      <c r="F28" s="7">
        <v>0.46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B6F24-8A3A-4B12-90A3-12B618BA9C0D}">
  <sheetPr codeName="Sheet3"/>
  <dimension ref="A1:F46"/>
  <sheetViews>
    <sheetView workbookViewId="0">
      <selection activeCell="L6" sqref="L6"/>
    </sheetView>
  </sheetViews>
  <sheetFormatPr defaultRowHeight="14" x14ac:dyDescent="0.3"/>
  <cols>
    <col min="1" max="1" width="9" style="6"/>
    <col min="2" max="2" width="26.25" style="6" customWidth="1"/>
    <col min="3" max="6" width="9" style="6"/>
  </cols>
  <sheetData>
    <row r="1" spans="1:6" x14ac:dyDescent="0.3">
      <c r="A1" s="5" t="s">
        <v>1714</v>
      </c>
      <c r="B1" s="5" t="s">
        <v>1753</v>
      </c>
      <c r="C1" s="5" t="s">
        <v>1715</v>
      </c>
      <c r="D1" s="5" t="s">
        <v>1716</v>
      </c>
      <c r="E1" s="5" t="s">
        <v>1757</v>
      </c>
      <c r="F1" s="5" t="s">
        <v>1717</v>
      </c>
    </row>
    <row r="2" spans="1:6" x14ac:dyDescent="0.3">
      <c r="A2" s="6" t="s">
        <v>1718</v>
      </c>
      <c r="B2" s="6" t="s">
        <v>1724</v>
      </c>
      <c r="C2" s="6">
        <v>401</v>
      </c>
      <c r="D2" s="6">
        <v>21.1</v>
      </c>
      <c r="E2" s="7">
        <v>9.0000000000000002E-40</v>
      </c>
      <c r="F2" s="7">
        <v>1.1E-37</v>
      </c>
    </row>
    <row r="3" spans="1:6" x14ac:dyDescent="0.3">
      <c r="A3" s="6" t="s">
        <v>1718</v>
      </c>
      <c r="B3" s="6" t="s">
        <v>1723</v>
      </c>
      <c r="C3" s="6">
        <v>257</v>
      </c>
      <c r="D3" s="6">
        <v>13.5</v>
      </c>
      <c r="E3" s="7">
        <v>3.2000000000000002E-32</v>
      </c>
      <c r="F3" s="7">
        <v>2.0000000000000002E-30</v>
      </c>
    </row>
    <row r="4" spans="1:6" x14ac:dyDescent="0.3">
      <c r="A4" s="6" t="s">
        <v>1718</v>
      </c>
      <c r="B4" s="6" t="s">
        <v>1805</v>
      </c>
      <c r="C4" s="6">
        <v>70</v>
      </c>
      <c r="D4" s="6">
        <v>3.7</v>
      </c>
      <c r="E4" s="7">
        <v>1.4000000000000001E-12</v>
      </c>
      <c r="F4" s="7">
        <v>5.8E-11</v>
      </c>
    </row>
    <row r="5" spans="1:6" x14ac:dyDescent="0.3">
      <c r="A5" s="6" t="s">
        <v>1718</v>
      </c>
      <c r="B5" s="6" t="s">
        <v>1730</v>
      </c>
      <c r="C5" s="6">
        <v>64</v>
      </c>
      <c r="D5" s="6">
        <v>3.4</v>
      </c>
      <c r="E5" s="7">
        <v>5.3999999999999996E-12</v>
      </c>
      <c r="F5" s="7">
        <v>1.5999999999999999E-10</v>
      </c>
    </row>
    <row r="6" spans="1:6" x14ac:dyDescent="0.3">
      <c r="A6" s="6" t="s">
        <v>1718</v>
      </c>
      <c r="B6" s="6" t="s">
        <v>1767</v>
      </c>
      <c r="C6" s="6">
        <v>16</v>
      </c>
      <c r="D6" s="6">
        <v>0.8</v>
      </c>
      <c r="E6" s="7">
        <v>5.5999999999999997E-9</v>
      </c>
      <c r="F6" s="7">
        <v>1.4000000000000001E-7</v>
      </c>
    </row>
    <row r="7" spans="1:6" x14ac:dyDescent="0.3">
      <c r="A7" s="6" t="s">
        <v>1718</v>
      </c>
      <c r="B7" s="6" t="s">
        <v>1804</v>
      </c>
      <c r="C7" s="6">
        <v>27</v>
      </c>
      <c r="D7" s="6">
        <v>1.4</v>
      </c>
      <c r="E7" s="7">
        <v>1.4E-8</v>
      </c>
      <c r="F7" s="7">
        <v>2.9999999999999999E-7</v>
      </c>
    </row>
    <row r="8" spans="1:6" x14ac:dyDescent="0.3">
      <c r="A8" s="6" t="s">
        <v>1718</v>
      </c>
      <c r="B8" s="6" t="s">
        <v>1732</v>
      </c>
      <c r="C8" s="6">
        <v>25</v>
      </c>
      <c r="D8" s="6">
        <v>1.3</v>
      </c>
      <c r="E8" s="7">
        <v>6.5E-8</v>
      </c>
      <c r="F8" s="7">
        <v>1.1999999999999999E-6</v>
      </c>
    </row>
    <row r="9" spans="1:6" x14ac:dyDescent="0.3">
      <c r="A9" s="6" t="s">
        <v>1718</v>
      </c>
      <c r="B9" s="6" t="s">
        <v>1771</v>
      </c>
      <c r="C9" s="6">
        <v>34</v>
      </c>
      <c r="D9" s="6">
        <v>1.8</v>
      </c>
      <c r="E9" s="7">
        <v>3.7E-7</v>
      </c>
      <c r="F9" s="7">
        <v>5.6999999999999996E-6</v>
      </c>
    </row>
    <row r="10" spans="1:6" x14ac:dyDescent="0.3">
      <c r="A10" s="6" t="s">
        <v>1718</v>
      </c>
      <c r="B10" s="6" t="s">
        <v>1745</v>
      </c>
      <c r="C10" s="6">
        <v>23</v>
      </c>
      <c r="D10" s="6">
        <v>1.2</v>
      </c>
      <c r="E10" s="7">
        <v>1.2E-5</v>
      </c>
      <c r="F10" s="7">
        <v>1.6000000000000001E-4</v>
      </c>
    </row>
    <row r="11" spans="1:6" x14ac:dyDescent="0.3">
      <c r="A11" s="6" t="s">
        <v>1718</v>
      </c>
      <c r="B11" s="6" t="s">
        <v>1725</v>
      </c>
      <c r="C11" s="6">
        <v>30</v>
      </c>
      <c r="D11" s="6">
        <v>1.6</v>
      </c>
      <c r="E11" s="7">
        <v>1.2999999999999999E-5</v>
      </c>
      <c r="F11" s="7">
        <v>1.6000000000000001E-4</v>
      </c>
    </row>
    <row r="12" spans="1:6" x14ac:dyDescent="0.3">
      <c r="A12" s="6" t="s">
        <v>1718</v>
      </c>
      <c r="B12" s="6" t="s">
        <v>1776</v>
      </c>
      <c r="C12" s="6">
        <v>27</v>
      </c>
      <c r="D12" s="6">
        <v>1.4</v>
      </c>
      <c r="E12" s="7">
        <v>1.8E-5</v>
      </c>
      <c r="F12" s="7">
        <v>2.0000000000000001E-4</v>
      </c>
    </row>
    <row r="13" spans="1:6" x14ac:dyDescent="0.3">
      <c r="A13" s="6" t="s">
        <v>1718</v>
      </c>
      <c r="B13" s="6" t="s">
        <v>1746</v>
      </c>
      <c r="C13" s="6">
        <v>20</v>
      </c>
      <c r="D13" s="6">
        <v>1.1000000000000001</v>
      </c>
      <c r="E13" s="7">
        <v>8.6000000000000003E-5</v>
      </c>
      <c r="F13" s="7">
        <v>8.8000000000000003E-4</v>
      </c>
    </row>
    <row r="14" spans="1:6" x14ac:dyDescent="0.3">
      <c r="A14" s="6" t="s">
        <v>1718</v>
      </c>
      <c r="B14" s="6" t="s">
        <v>1728</v>
      </c>
      <c r="C14" s="6">
        <v>35</v>
      </c>
      <c r="D14" s="6">
        <v>1.8</v>
      </c>
      <c r="E14" s="7">
        <v>2.1000000000000001E-4</v>
      </c>
      <c r="F14" s="7">
        <v>1.9E-3</v>
      </c>
    </row>
    <row r="15" spans="1:6" x14ac:dyDescent="0.3">
      <c r="A15" s="6" t="s">
        <v>1718</v>
      </c>
      <c r="B15" s="6" t="s">
        <v>1785</v>
      </c>
      <c r="C15" s="6">
        <v>13</v>
      </c>
      <c r="D15" s="6">
        <v>0.7</v>
      </c>
      <c r="E15" s="7">
        <v>2.2000000000000001E-4</v>
      </c>
      <c r="F15" s="7">
        <v>1.9E-3</v>
      </c>
    </row>
    <row r="16" spans="1:6" x14ac:dyDescent="0.3">
      <c r="A16" s="6" t="s">
        <v>1718</v>
      </c>
      <c r="B16" s="6" t="s">
        <v>1773</v>
      </c>
      <c r="C16" s="6">
        <v>16</v>
      </c>
      <c r="D16" s="6">
        <v>0.8</v>
      </c>
      <c r="E16" s="7">
        <v>2.3000000000000001E-4</v>
      </c>
      <c r="F16" s="7">
        <v>1.9E-3</v>
      </c>
    </row>
    <row r="17" spans="1:6" x14ac:dyDescent="0.3">
      <c r="A17" s="6" t="s">
        <v>1718</v>
      </c>
      <c r="B17" s="6" t="s">
        <v>1786</v>
      </c>
      <c r="C17" s="6">
        <v>14</v>
      </c>
      <c r="D17" s="6">
        <v>0.7</v>
      </c>
      <c r="E17" s="7">
        <v>3.6000000000000002E-4</v>
      </c>
      <c r="F17" s="7">
        <v>2.8E-3</v>
      </c>
    </row>
    <row r="18" spans="1:6" x14ac:dyDescent="0.3">
      <c r="A18" s="6" t="s">
        <v>1718</v>
      </c>
      <c r="B18" s="6" t="s">
        <v>1743</v>
      </c>
      <c r="C18" s="6">
        <v>23</v>
      </c>
      <c r="D18" s="6">
        <v>1.2</v>
      </c>
      <c r="E18" s="7">
        <v>4.2000000000000002E-4</v>
      </c>
      <c r="F18" s="7">
        <v>3.0999999999999999E-3</v>
      </c>
    </row>
    <row r="19" spans="1:6" x14ac:dyDescent="0.3">
      <c r="A19" s="6" t="s">
        <v>1718</v>
      </c>
      <c r="B19" s="6" t="s">
        <v>1740</v>
      </c>
      <c r="C19" s="6">
        <v>15</v>
      </c>
      <c r="D19" s="6">
        <v>0.8</v>
      </c>
      <c r="E19" s="7">
        <v>9.7999999999999997E-4</v>
      </c>
      <c r="F19" s="7">
        <v>6.7000000000000002E-3</v>
      </c>
    </row>
    <row r="20" spans="1:6" x14ac:dyDescent="0.3">
      <c r="A20" s="6" t="s">
        <v>1718</v>
      </c>
      <c r="B20" s="6" t="s">
        <v>1761</v>
      </c>
      <c r="C20" s="6">
        <v>13</v>
      </c>
      <c r="D20" s="6">
        <v>0.7</v>
      </c>
      <c r="E20" s="7">
        <v>1.2999999999999999E-3</v>
      </c>
      <c r="F20" s="7">
        <v>8.6E-3</v>
      </c>
    </row>
    <row r="21" spans="1:6" x14ac:dyDescent="0.3">
      <c r="A21" s="6" t="s">
        <v>1718</v>
      </c>
      <c r="B21" s="6" t="s">
        <v>1735</v>
      </c>
      <c r="C21" s="6">
        <v>41</v>
      </c>
      <c r="D21" s="6">
        <v>2.2000000000000002</v>
      </c>
      <c r="E21" s="7">
        <v>1.8E-3</v>
      </c>
      <c r="F21" s="7">
        <v>1.0999999999999999E-2</v>
      </c>
    </row>
    <row r="22" spans="1:6" x14ac:dyDescent="0.3">
      <c r="A22" s="6" t="s">
        <v>1718</v>
      </c>
      <c r="B22" s="6" t="s">
        <v>1787</v>
      </c>
      <c r="C22" s="6">
        <v>16</v>
      </c>
      <c r="D22" s="6">
        <v>0.8</v>
      </c>
      <c r="E22" s="7">
        <v>2E-3</v>
      </c>
      <c r="F22" s="7">
        <v>1.2E-2</v>
      </c>
    </row>
    <row r="23" spans="1:6" x14ac:dyDescent="0.3">
      <c r="A23" s="6" t="s">
        <v>1718</v>
      </c>
      <c r="B23" s="6" t="s">
        <v>1788</v>
      </c>
      <c r="C23" s="6">
        <v>17</v>
      </c>
      <c r="D23" s="6">
        <v>0.9</v>
      </c>
      <c r="E23" s="7">
        <v>2.3E-3</v>
      </c>
      <c r="F23" s="7">
        <v>1.2999999999999999E-2</v>
      </c>
    </row>
    <row r="24" spans="1:6" x14ac:dyDescent="0.3">
      <c r="A24" s="6" t="s">
        <v>1718</v>
      </c>
      <c r="B24" s="6" t="s">
        <v>1726</v>
      </c>
      <c r="C24" s="6">
        <v>10</v>
      </c>
      <c r="D24" s="6">
        <v>0.5</v>
      </c>
      <c r="E24" s="7">
        <v>2.3999999999999998E-3</v>
      </c>
      <c r="F24" s="7">
        <v>1.2999999999999999E-2</v>
      </c>
    </row>
    <row r="25" spans="1:6" x14ac:dyDescent="0.3">
      <c r="A25" s="6" t="s">
        <v>1718</v>
      </c>
      <c r="B25" s="6" t="s">
        <v>1789</v>
      </c>
      <c r="C25" s="6">
        <v>13</v>
      </c>
      <c r="D25" s="6">
        <v>0.7</v>
      </c>
      <c r="E25" s="7">
        <v>3.0000000000000001E-3</v>
      </c>
      <c r="F25" s="7">
        <v>1.6E-2</v>
      </c>
    </row>
    <row r="26" spans="1:6" x14ac:dyDescent="0.3">
      <c r="A26" s="6" t="s">
        <v>1718</v>
      </c>
      <c r="B26" s="6" t="s">
        <v>1738</v>
      </c>
      <c r="C26" s="6">
        <v>14</v>
      </c>
      <c r="D26" s="6">
        <v>0.7</v>
      </c>
      <c r="E26" s="7">
        <v>3.5999999999999999E-3</v>
      </c>
      <c r="F26" s="7">
        <v>1.7000000000000001E-2</v>
      </c>
    </row>
    <row r="27" spans="1:6" x14ac:dyDescent="0.3">
      <c r="A27" s="6" t="s">
        <v>1718</v>
      </c>
      <c r="B27" s="6" t="s">
        <v>1763</v>
      </c>
      <c r="C27" s="6">
        <v>12</v>
      </c>
      <c r="D27" s="6">
        <v>0.6</v>
      </c>
      <c r="E27" s="7">
        <v>3.5999999999999999E-3</v>
      </c>
      <c r="F27" s="7">
        <v>1.7000000000000001E-2</v>
      </c>
    </row>
    <row r="28" spans="1:6" x14ac:dyDescent="0.3">
      <c r="A28" s="6" t="s">
        <v>1718</v>
      </c>
      <c r="B28" s="6" t="s">
        <v>1790</v>
      </c>
      <c r="C28" s="6">
        <v>8</v>
      </c>
      <c r="D28" s="6">
        <v>0.4</v>
      </c>
      <c r="E28" s="7">
        <v>4.5999999999999999E-3</v>
      </c>
      <c r="F28" s="7">
        <v>2.1000000000000001E-2</v>
      </c>
    </row>
    <row r="29" spans="1:6" x14ac:dyDescent="0.3">
      <c r="A29" s="6" t="s">
        <v>1718</v>
      </c>
      <c r="B29" s="6" t="s">
        <v>1791</v>
      </c>
      <c r="C29" s="6">
        <v>13</v>
      </c>
      <c r="D29" s="6">
        <v>0.7</v>
      </c>
      <c r="E29" s="7">
        <v>6.1999999999999998E-3</v>
      </c>
      <c r="F29" s="7">
        <v>2.7E-2</v>
      </c>
    </row>
    <row r="30" spans="1:6" x14ac:dyDescent="0.3">
      <c r="A30" s="6" t="s">
        <v>1718</v>
      </c>
      <c r="B30" s="6" t="s">
        <v>1772</v>
      </c>
      <c r="C30" s="6">
        <v>15</v>
      </c>
      <c r="D30" s="6">
        <v>0.8</v>
      </c>
      <c r="E30" s="7">
        <v>6.4999999999999997E-3</v>
      </c>
      <c r="F30" s="7">
        <v>2.7E-2</v>
      </c>
    </row>
    <row r="31" spans="1:6" x14ac:dyDescent="0.3">
      <c r="A31" s="6" t="s">
        <v>1718</v>
      </c>
      <c r="B31" s="6" t="s">
        <v>1792</v>
      </c>
      <c r="C31" s="6">
        <v>11</v>
      </c>
      <c r="D31" s="6">
        <v>0.6</v>
      </c>
      <c r="E31" s="7">
        <v>9.2999999999999992E-3</v>
      </c>
      <c r="F31" s="7">
        <v>3.7999999999999999E-2</v>
      </c>
    </row>
    <row r="32" spans="1:6" x14ac:dyDescent="0.3">
      <c r="A32" s="6" t="s">
        <v>1718</v>
      </c>
      <c r="B32" s="6" t="s">
        <v>1737</v>
      </c>
      <c r="C32" s="6">
        <v>13</v>
      </c>
      <c r="D32" s="6">
        <v>0.7</v>
      </c>
      <c r="E32" s="7">
        <v>1.7000000000000001E-2</v>
      </c>
      <c r="F32" s="7">
        <v>6.9000000000000006E-2</v>
      </c>
    </row>
    <row r="33" spans="1:6" x14ac:dyDescent="0.3">
      <c r="A33" s="6" t="s">
        <v>1718</v>
      </c>
      <c r="B33" s="6" t="s">
        <v>1775</v>
      </c>
      <c r="C33" s="6">
        <v>10</v>
      </c>
      <c r="D33" s="6">
        <v>0.5</v>
      </c>
      <c r="E33" s="7">
        <v>2.5999999999999999E-2</v>
      </c>
      <c r="F33" s="7">
        <v>0.1</v>
      </c>
    </row>
    <row r="34" spans="1:6" x14ac:dyDescent="0.3">
      <c r="A34" s="6" t="s">
        <v>1718</v>
      </c>
      <c r="B34" s="6" t="s">
        <v>1751</v>
      </c>
      <c r="C34" s="6">
        <v>13</v>
      </c>
      <c r="D34" s="6">
        <v>0.7</v>
      </c>
      <c r="E34" s="7">
        <v>3.5999999999999997E-2</v>
      </c>
      <c r="F34" s="7">
        <v>0.13</v>
      </c>
    </row>
    <row r="35" spans="1:6" x14ac:dyDescent="0.3">
      <c r="A35" s="6" t="s">
        <v>1718</v>
      </c>
      <c r="B35" s="6" t="s">
        <v>1734</v>
      </c>
      <c r="C35" s="6">
        <v>6</v>
      </c>
      <c r="D35" s="6">
        <v>0.3</v>
      </c>
      <c r="E35" s="7">
        <v>3.5999999999999997E-2</v>
      </c>
      <c r="F35" s="7">
        <v>0.13</v>
      </c>
    </row>
    <row r="36" spans="1:6" x14ac:dyDescent="0.3">
      <c r="A36" s="6" t="s">
        <v>1718</v>
      </c>
      <c r="B36" s="6" t="s">
        <v>1793</v>
      </c>
      <c r="C36" s="6">
        <v>13</v>
      </c>
      <c r="D36" s="6">
        <v>0.7</v>
      </c>
      <c r="E36" s="7">
        <v>0.04</v>
      </c>
      <c r="F36" s="7">
        <v>0.14000000000000001</v>
      </c>
    </row>
    <row r="37" spans="1:6" x14ac:dyDescent="0.3">
      <c r="A37" s="6" t="s">
        <v>1718</v>
      </c>
      <c r="B37" s="6" t="s">
        <v>1721</v>
      </c>
      <c r="C37" s="6">
        <v>16</v>
      </c>
      <c r="D37" s="6">
        <v>0.8</v>
      </c>
      <c r="E37" s="7">
        <v>4.3999999999999997E-2</v>
      </c>
      <c r="F37" s="7">
        <v>0.15</v>
      </c>
    </row>
    <row r="38" spans="1:6" x14ac:dyDescent="0.3">
      <c r="A38" s="6" t="s">
        <v>1718</v>
      </c>
      <c r="B38" s="6" t="s">
        <v>1794</v>
      </c>
      <c r="C38" s="6">
        <v>6</v>
      </c>
      <c r="D38" s="6">
        <v>0.3</v>
      </c>
      <c r="E38" s="7">
        <v>4.4999999999999998E-2</v>
      </c>
      <c r="F38" s="7">
        <v>0.15</v>
      </c>
    </row>
    <row r="39" spans="1:6" x14ac:dyDescent="0.3">
      <c r="A39" s="6" t="s">
        <v>1718</v>
      </c>
      <c r="B39" s="6" t="s">
        <v>1795</v>
      </c>
      <c r="C39" s="6">
        <v>12</v>
      </c>
      <c r="D39" s="6">
        <v>0.6</v>
      </c>
      <c r="E39" s="7">
        <v>0.05</v>
      </c>
      <c r="F39" s="7">
        <v>0.16</v>
      </c>
    </row>
    <row r="40" spans="1:6" x14ac:dyDescent="0.3">
      <c r="A40" s="6" t="s">
        <v>1718</v>
      </c>
      <c r="B40" s="6" t="s">
        <v>1796</v>
      </c>
      <c r="C40" s="6">
        <v>9</v>
      </c>
      <c r="D40" s="6">
        <v>0.5</v>
      </c>
      <c r="E40" s="7">
        <v>0.05</v>
      </c>
      <c r="F40" s="7">
        <v>0.16</v>
      </c>
    </row>
    <row r="41" spans="1:6" x14ac:dyDescent="0.3">
      <c r="A41" s="6" t="s">
        <v>1718</v>
      </c>
      <c r="B41" s="6" t="s">
        <v>1797</v>
      </c>
      <c r="C41" s="6">
        <v>6</v>
      </c>
      <c r="D41" s="6">
        <v>0.3</v>
      </c>
      <c r="E41" s="7">
        <v>6.5000000000000002E-2</v>
      </c>
      <c r="F41" s="7">
        <v>0.2</v>
      </c>
    </row>
    <row r="42" spans="1:6" x14ac:dyDescent="0.3">
      <c r="A42" s="6" t="s">
        <v>1718</v>
      </c>
      <c r="B42" s="6" t="s">
        <v>1798</v>
      </c>
      <c r="C42" s="6">
        <v>5</v>
      </c>
      <c r="D42" s="6">
        <v>0.3</v>
      </c>
      <c r="E42" s="7">
        <v>6.7000000000000004E-2</v>
      </c>
      <c r="F42" s="7">
        <v>0.2</v>
      </c>
    </row>
    <row r="43" spans="1:6" x14ac:dyDescent="0.3">
      <c r="A43" s="6" t="s">
        <v>1718</v>
      </c>
      <c r="B43" s="6" t="s">
        <v>1748</v>
      </c>
      <c r="C43" s="6">
        <v>15</v>
      </c>
      <c r="D43" s="6">
        <v>0.8</v>
      </c>
      <c r="E43" s="7">
        <v>7.4999999999999997E-2</v>
      </c>
      <c r="F43" s="7">
        <v>0.22</v>
      </c>
    </row>
    <row r="44" spans="1:6" x14ac:dyDescent="0.3">
      <c r="A44" s="6" t="s">
        <v>1718</v>
      </c>
      <c r="B44" s="6" t="s">
        <v>1799</v>
      </c>
      <c r="C44" s="6">
        <v>6</v>
      </c>
      <c r="D44" s="6">
        <v>0.3</v>
      </c>
      <c r="E44" s="7">
        <v>7.6999999999999999E-2</v>
      </c>
      <c r="F44" s="7">
        <v>0.22</v>
      </c>
    </row>
    <row r="45" spans="1:6" x14ac:dyDescent="0.3">
      <c r="A45" s="6" t="s">
        <v>1718</v>
      </c>
      <c r="B45" s="6" t="s">
        <v>1800</v>
      </c>
      <c r="C45" s="6">
        <v>9</v>
      </c>
      <c r="D45" s="6">
        <v>0.5</v>
      </c>
      <c r="E45" s="7">
        <v>8.1000000000000003E-2</v>
      </c>
      <c r="F45" s="7">
        <v>0.23</v>
      </c>
    </row>
    <row r="46" spans="1:6" x14ac:dyDescent="0.3">
      <c r="A46" s="6" t="s">
        <v>1718</v>
      </c>
      <c r="B46" s="6" t="s">
        <v>1801</v>
      </c>
      <c r="C46" s="6">
        <v>7</v>
      </c>
      <c r="D46" s="6">
        <v>0.4</v>
      </c>
      <c r="E46" s="7">
        <v>9.2999999999999999E-2</v>
      </c>
      <c r="F46" s="7">
        <v>0.25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DEEA6-467A-4ACF-B676-E32B64E44578}">
  <dimension ref="A1:F11"/>
  <sheetViews>
    <sheetView workbookViewId="0">
      <selection activeCell="N15" sqref="N15"/>
    </sheetView>
  </sheetViews>
  <sheetFormatPr defaultRowHeight="14" x14ac:dyDescent="0.3"/>
  <sheetData>
    <row r="1" spans="1:6" x14ac:dyDescent="0.3">
      <c r="A1" s="5" t="s">
        <v>1722</v>
      </c>
      <c r="B1" s="5" t="s">
        <v>1754</v>
      </c>
      <c r="C1" s="5" t="s">
        <v>1755</v>
      </c>
      <c r="D1" s="5" t="s">
        <v>1756</v>
      </c>
      <c r="E1" s="5" t="s">
        <v>1758</v>
      </c>
      <c r="F1" s="5" t="s">
        <v>1759</v>
      </c>
    </row>
    <row r="2" spans="1:6" x14ac:dyDescent="0.3">
      <c r="A2" t="s">
        <v>1718</v>
      </c>
      <c r="B2" t="s">
        <v>1806</v>
      </c>
      <c r="C2">
        <v>45</v>
      </c>
      <c r="D2">
        <v>2.2000000000000002</v>
      </c>
      <c r="E2" s="4">
        <v>5.4999999999999996E-10</v>
      </c>
      <c r="F2" s="4">
        <v>6.2999999999999995E-8</v>
      </c>
    </row>
    <row r="3" spans="1:6" x14ac:dyDescent="0.3">
      <c r="A3" t="s">
        <v>1718</v>
      </c>
      <c r="B3" t="s">
        <v>1802</v>
      </c>
      <c r="C3">
        <v>28</v>
      </c>
      <c r="D3">
        <v>1.4</v>
      </c>
      <c r="E3" s="4">
        <v>5.7999999999999998E-9</v>
      </c>
      <c r="F3" s="4">
        <v>3.3000000000000002E-7</v>
      </c>
    </row>
    <row r="4" spans="1:6" x14ac:dyDescent="0.3">
      <c r="A4" t="s">
        <v>1718</v>
      </c>
      <c r="B4" t="s">
        <v>1760</v>
      </c>
      <c r="C4">
        <v>52</v>
      </c>
      <c r="D4">
        <v>2.6</v>
      </c>
      <c r="E4" s="4">
        <v>4.3000000000000001E-8</v>
      </c>
      <c r="F4" s="4">
        <v>1.5999999999999999E-6</v>
      </c>
    </row>
    <row r="5" spans="1:6" x14ac:dyDescent="0.3">
      <c r="A5" t="s">
        <v>1718</v>
      </c>
      <c r="B5" t="s">
        <v>1774</v>
      </c>
      <c r="C5">
        <v>26</v>
      </c>
      <c r="D5">
        <v>1.3</v>
      </c>
      <c r="E5" s="4">
        <v>9.2E-5</v>
      </c>
      <c r="F5" s="4">
        <v>2.5999999999999999E-3</v>
      </c>
    </row>
    <row r="6" spans="1:6" x14ac:dyDescent="0.3">
      <c r="A6" t="s">
        <v>1718</v>
      </c>
      <c r="B6" t="s">
        <v>1719</v>
      </c>
      <c r="C6">
        <v>17</v>
      </c>
      <c r="D6">
        <v>0.8</v>
      </c>
      <c r="E6" s="4">
        <v>7.6999999999999996E-4</v>
      </c>
      <c r="F6" s="4">
        <v>1.7999999999999999E-2</v>
      </c>
    </row>
    <row r="7" spans="1:6" x14ac:dyDescent="0.3">
      <c r="A7" t="s">
        <v>1718</v>
      </c>
      <c r="B7" t="s">
        <v>1786</v>
      </c>
      <c r="C7">
        <v>9</v>
      </c>
      <c r="D7">
        <v>0.4</v>
      </c>
      <c r="E7" s="4">
        <v>1.9E-2</v>
      </c>
      <c r="F7" s="4">
        <v>0.37</v>
      </c>
    </row>
    <row r="8" spans="1:6" x14ac:dyDescent="0.3">
      <c r="A8" t="s">
        <v>1718</v>
      </c>
      <c r="B8" t="s">
        <v>1762</v>
      </c>
      <c r="C8">
        <v>8</v>
      </c>
      <c r="D8">
        <v>0.4</v>
      </c>
      <c r="E8" s="4">
        <v>2.1999999999999999E-2</v>
      </c>
      <c r="F8" s="4">
        <v>0.37</v>
      </c>
    </row>
    <row r="9" spans="1:6" x14ac:dyDescent="0.3">
      <c r="A9" t="s">
        <v>1718</v>
      </c>
      <c r="B9" t="s">
        <v>1741</v>
      </c>
      <c r="C9">
        <v>7</v>
      </c>
      <c r="D9">
        <v>0.3</v>
      </c>
      <c r="E9" s="4">
        <v>6.5000000000000002E-2</v>
      </c>
      <c r="F9" s="4">
        <v>0.92</v>
      </c>
    </row>
    <row r="10" spans="1:6" x14ac:dyDescent="0.3">
      <c r="A10" t="s">
        <v>1718</v>
      </c>
      <c r="B10" t="s">
        <v>1789</v>
      </c>
      <c r="C10">
        <v>8</v>
      </c>
      <c r="D10">
        <v>0.4</v>
      </c>
      <c r="E10" s="4">
        <v>7.9000000000000001E-2</v>
      </c>
      <c r="F10" s="4">
        <v>0.92</v>
      </c>
    </row>
    <row r="11" spans="1:6" x14ac:dyDescent="0.3">
      <c r="A11" t="s">
        <v>1718</v>
      </c>
      <c r="B11" t="s">
        <v>1803</v>
      </c>
      <c r="C11">
        <v>10</v>
      </c>
      <c r="D11">
        <v>0.5</v>
      </c>
      <c r="E11" s="4">
        <v>0.08</v>
      </c>
      <c r="F11" s="4">
        <v>0.92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GO-LC_up_regulated_genes</vt:lpstr>
      <vt:lpstr>GO-LC_down_regulated_genes</vt:lpstr>
      <vt:lpstr>GO-NH4+_up_regulated_genes</vt:lpstr>
      <vt:lpstr>GO-NH4+_down_regulated_genes</vt:lpstr>
      <vt:lpstr>KEGG-LC_up_regulated_genes</vt:lpstr>
      <vt:lpstr>KEGG-LC_down_regulated_genes</vt:lpstr>
      <vt:lpstr>KEGG-NH4+_up_regulated_genes</vt:lpstr>
      <vt:lpstr>KEGG-NH4+_down_regulated_genes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苗芬芬</dc:creator>
  <cp:lastModifiedBy>miaofenfen</cp:lastModifiedBy>
  <dcterms:created xsi:type="dcterms:W3CDTF">2015-06-05T18:19:34Z</dcterms:created>
  <dcterms:modified xsi:type="dcterms:W3CDTF">2023-06-02T10:21:28Z</dcterms:modified>
</cp:coreProperties>
</file>