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Amplicon processing Archaea" sheetId="1" state="visible" r:id="rId1"/>
    <sheet name="Amplicon processing bacteria" sheetId="2" state="visible" r:id="rId2"/>
  </sheets>
  <calcPr/>
</workbook>
</file>

<file path=xl/sharedStrings.xml><?xml version="1.0" encoding="utf-8"?>
<sst xmlns="http://schemas.openxmlformats.org/spreadsheetml/2006/main" count="34" uniqueCount="34">
  <si>
    <t xml:space="preserve">Read counts per host of the raw data</t>
  </si>
  <si>
    <t>Archaea</t>
  </si>
  <si>
    <t>#ASVs</t>
  </si>
  <si>
    <t>#samples</t>
  </si>
  <si>
    <t xml:space="preserve">Total reads</t>
  </si>
  <si>
    <t xml:space="preserve">Min read</t>
  </si>
  <si>
    <t xml:space="preserve">Max reads </t>
  </si>
  <si>
    <t>Median</t>
  </si>
  <si>
    <t>Average</t>
  </si>
  <si>
    <t xml:space="preserve">Original dataset total:</t>
  </si>
  <si>
    <t xml:space="preserve">Homo sapiens</t>
  </si>
  <si>
    <t xml:space="preserve">Mus musculus/domesticus</t>
  </si>
  <si>
    <t xml:space="preserve">Galleria mellonella</t>
  </si>
  <si>
    <t xml:space="preserve">Drosophila melanogaster</t>
  </si>
  <si>
    <t xml:space="preserve">Zostera marina</t>
  </si>
  <si>
    <t xml:space="preserve">Triticum aestivum</t>
  </si>
  <si>
    <t>Hydra</t>
  </si>
  <si>
    <t xml:space="preserve">C. elegans</t>
  </si>
  <si>
    <t xml:space="preserve">Aplysina aerophoba</t>
  </si>
  <si>
    <t xml:space="preserve">Aurelia aurita</t>
  </si>
  <si>
    <t xml:space="preserve">Mnemiopsis leidyi</t>
  </si>
  <si>
    <t xml:space="preserve">Halichondria panicea</t>
  </si>
  <si>
    <t xml:space="preserve">Positive controls</t>
  </si>
  <si>
    <t xml:space="preserve">Negative/Prep controls</t>
  </si>
  <si>
    <t xml:space="preserve">Cyanobacteria ctrl</t>
  </si>
  <si>
    <t xml:space="preserve">ASVs with 0 reads (due to exclusion of some samples)</t>
  </si>
  <si>
    <t xml:space="preserve">After decontam &amp; before sample cutoff (&gt; 500 reads)</t>
  </si>
  <si>
    <t xml:space="preserve">Total: </t>
  </si>
  <si>
    <t xml:space="preserve">After sample cutoff (&gt; 500 reads)</t>
  </si>
  <si>
    <t>Total:</t>
  </si>
  <si>
    <t xml:space="preserve">Before cutoff 500 reads</t>
  </si>
  <si>
    <t xml:space="preserve">After cutoff 500 reads</t>
  </si>
  <si>
    <t xml:space="preserve">Percent remaining after QF</t>
  </si>
  <si>
    <t xml:space="preserve">Percent remained after QF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</si>
</sst>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"/>
    </font>
    <font>
      <b/>
      <sz val="13.000000"/>
      <name val="Arial"/>
    </font>
    <font>
      <b/>
      <sz val="10.000000"/>
      <name val="Arial"/>
    </font>
    <font>
      <b/>
      <i/>
      <sz val="10.000000"/>
      <name val="Arial"/>
    </font>
    <font>
      <sz val="10.000000"/>
      <name val="Arial"/>
    </font>
    <font>
      <b/>
      <sz val="10.000000"/>
      <color indexed="64"/>
      <name val="Arial"/>
    </font>
    <font>
      <sz val="10.000000"/>
      <color indexed="64"/>
      <name val="Arial"/>
    </font>
    <font>
      <b/>
      <i/>
      <sz val="10.000000"/>
      <color indexed="64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0" fillId="0" borderId="0" numFmtId="0" xfId="0" applyAlignment="1">
      <alignment horizontal="right"/>
    </xf>
    <xf fontId="1" fillId="0" borderId="0" numFmtId="0" xfId="0" applyFont="1" applyAlignment="1">
      <alignment horizontal="left"/>
    </xf>
    <xf fontId="2" fillId="0" borderId="0" numFmtId="0" xfId="0" applyFont="1" applyAlignment="1">
      <alignment horizontal="center" vertical="center"/>
    </xf>
    <xf fontId="2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2" fillId="0" borderId="0" numFmtId="0" xfId="0" applyFont="1" applyAlignment="1">
      <alignment horizontal="right" wrapText="1"/>
    </xf>
    <xf fontId="0" fillId="0" borderId="0" numFmtId="0" xfId="0" applyAlignment="1">
      <alignment horizontal="center"/>
    </xf>
    <xf fontId="3" fillId="0" borderId="0" numFmtId="0" xfId="0" applyFont="1" applyAlignment="1">
      <alignment horizontal="left"/>
    </xf>
    <xf fontId="5" fillId="0" borderId="0" numFmtId="0" xfId="0" applyFont="1" applyAlignment="1">
      <alignment horizontal="right"/>
    </xf>
    <xf fontId="6" fillId="0" borderId="0" numFmtId="0" xfId="0" applyFont="1" applyAlignment="1">
      <alignment horizontal="center"/>
    </xf>
    <xf fontId="2" fillId="0" borderId="0" numFmtId="0" xfId="0" applyFont="1"/>
    <xf fontId="3" fillId="0" borderId="0" numFmtId="0" xfId="0" applyFont="1"/>
    <xf fontId="6" fillId="0" borderId="0" numFmtId="0" xfId="0" applyFont="1" applyAlignment="1">
      <alignment horizontal="right"/>
    </xf>
    <xf fontId="4" fillId="0" borderId="0" numFmtId="0" xfId="0" applyFont="1"/>
    <xf fontId="6" fillId="0" borderId="0" numFmtId="0" xfId="0" applyFont="1"/>
    <xf fontId="3" fillId="0" borderId="0" numFmtId="0" xfId="0" applyFont="1" applyAlignment="1">
      <alignment horizontal="center" vertical="center"/>
    </xf>
    <xf fontId="7" fillId="0" borderId="0" numFmtId="0" xfId="0" applyFont="1" applyAlignment="1">
      <alignment horizontal="left"/>
    </xf>
    <xf fontId="2" fillId="0" borderId="0" numFmtId="0" xfId="0" applyFont="1" applyAlignment="1">
      <alignment vertical="center"/>
    </xf>
    <xf fontId="2" fillId="0" borderId="0" numFmtId="2" xfId="0" applyNumberFormat="1" applyFont="1" applyAlignment="1">
      <alignment horizontal="center" vertical="center"/>
    </xf>
    <xf fontId="0" fillId="0" borderId="0" numFmtId="2" xfId="0" applyNumberFormat="1" applyAlignment="1">
      <alignment horizontal="center" vertical="center"/>
    </xf>
    <xf fontId="0" fillId="0" borderId="0" numFmtId="0" xfId="0"/>
    <xf fontId="2" fillId="0" borderId="0" numFmtId="0" xfId="0" applyFont="1" applyAlignment="1">
      <alignment horizontal="left"/>
    </xf>
    <xf fontId="0" fillId="0" borderId="0" numFmtId="2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baseColWidth="10" defaultColWidth="11.5546875" defaultRowHeight="12.75"/>
  <cols>
    <col customWidth="1" min="1" max="1" style="1" width="46.21875"/>
  </cols>
  <sheetData>
    <row r="1" ht="15.75">
      <c r="A1" s="2" t="s">
        <v>0</v>
      </c>
      <c r="B1" s="3" t="s">
        <v>1</v>
      </c>
      <c r="C1" s="3"/>
      <c r="D1" s="3"/>
      <c r="E1" s="3"/>
      <c r="F1" s="3"/>
      <c r="G1" s="3"/>
      <c r="H1" s="3"/>
    </row>
    <row r="2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>
      <c r="A3" s="4" t="s">
        <v>9</v>
      </c>
      <c r="B3" s="6">
        <v>8775</v>
      </c>
      <c r="C3" s="6">
        <v>214</v>
      </c>
      <c r="D3" s="6">
        <f>SUM(D4:D18)</f>
        <v>5871779</v>
      </c>
      <c r="E3" s="6">
        <v>3</v>
      </c>
      <c r="F3" s="6">
        <v>103214</v>
      </c>
      <c r="G3" s="6">
        <v>29550</v>
      </c>
      <c r="H3" s="6">
        <v>27438.220000000001</v>
      </c>
    </row>
    <row r="4">
      <c r="A4" s="4" t="s">
        <v>10</v>
      </c>
      <c r="B4" s="7">
        <v>1342</v>
      </c>
      <c r="C4" s="7">
        <v>27</v>
      </c>
      <c r="D4" s="7">
        <v>1035687</v>
      </c>
      <c r="E4" s="7">
        <v>3</v>
      </c>
      <c r="F4" s="7">
        <v>103214</v>
      </c>
      <c r="G4" s="7">
        <v>33419</v>
      </c>
      <c r="H4" s="7">
        <v>38358.779999999999</v>
      </c>
    </row>
    <row r="5">
      <c r="A5" s="4" t="s">
        <v>11</v>
      </c>
      <c r="B5" s="7">
        <v>557</v>
      </c>
      <c r="C5" s="7">
        <v>10</v>
      </c>
      <c r="D5" s="7">
        <v>286188</v>
      </c>
      <c r="E5" s="7">
        <v>13743</v>
      </c>
      <c r="F5" s="7">
        <v>39007</v>
      </c>
      <c r="G5" s="7">
        <v>30637.5</v>
      </c>
      <c r="H5" s="7">
        <v>28618.799999999999</v>
      </c>
    </row>
    <row r="6">
      <c r="A6" s="4" t="s">
        <v>12</v>
      </c>
      <c r="B6" s="7">
        <v>143</v>
      </c>
      <c r="C6" s="7">
        <v>20</v>
      </c>
      <c r="D6" s="7">
        <v>389034</v>
      </c>
      <c r="E6" s="7">
        <v>11</v>
      </c>
      <c r="F6" s="7">
        <v>55756</v>
      </c>
      <c r="G6" s="7">
        <v>2411.5</v>
      </c>
      <c r="H6" s="7">
        <v>19451.700000000001</v>
      </c>
    </row>
    <row r="7">
      <c r="A7" s="4" t="s">
        <v>13</v>
      </c>
      <c r="B7" s="7">
        <v>297</v>
      </c>
      <c r="C7" s="7">
        <v>10</v>
      </c>
      <c r="D7" s="7">
        <v>110738</v>
      </c>
      <c r="E7" s="7">
        <v>5753</v>
      </c>
      <c r="F7" s="7">
        <v>19006</v>
      </c>
      <c r="G7" s="7">
        <v>10335</v>
      </c>
      <c r="H7" s="7">
        <v>11073.799999999999</v>
      </c>
    </row>
    <row r="8">
      <c r="A8" s="4" t="s">
        <v>14</v>
      </c>
      <c r="B8" s="7">
        <v>1907</v>
      </c>
      <c r="C8" s="7">
        <v>20</v>
      </c>
      <c r="D8" s="7">
        <v>930115</v>
      </c>
      <c r="E8" s="7">
        <v>18441</v>
      </c>
      <c r="F8" s="7">
        <v>68919</v>
      </c>
      <c r="G8" s="7">
        <v>44336</v>
      </c>
      <c r="H8" s="7">
        <v>46505.75</v>
      </c>
    </row>
    <row r="9">
      <c r="A9" s="4" t="s">
        <v>15</v>
      </c>
      <c r="B9" s="7">
        <v>248</v>
      </c>
      <c r="C9" s="7">
        <v>20</v>
      </c>
      <c r="D9" s="7">
        <v>382283</v>
      </c>
      <c r="E9" s="7">
        <v>1419</v>
      </c>
      <c r="F9" s="7">
        <v>39912</v>
      </c>
      <c r="G9" s="7">
        <v>20975.5</v>
      </c>
      <c r="H9" s="7">
        <v>19114.150000000001</v>
      </c>
    </row>
    <row r="10">
      <c r="A10" s="4" t="s">
        <v>16</v>
      </c>
      <c r="B10" s="7">
        <v>111</v>
      </c>
      <c r="C10" s="7">
        <v>10</v>
      </c>
      <c r="D10" s="7">
        <v>50941</v>
      </c>
      <c r="E10" s="7">
        <v>308</v>
      </c>
      <c r="F10" s="7">
        <v>23229</v>
      </c>
      <c r="G10" s="7">
        <v>1969</v>
      </c>
      <c r="H10" s="7">
        <v>5094.1000000000004</v>
      </c>
    </row>
    <row r="11">
      <c r="A11" s="4" t="s">
        <v>17</v>
      </c>
      <c r="B11" s="7">
        <v>879</v>
      </c>
      <c r="C11" s="7">
        <v>10</v>
      </c>
      <c r="D11" s="7">
        <v>202201</v>
      </c>
      <c r="E11" s="7">
        <v>168</v>
      </c>
      <c r="F11" s="7">
        <v>36473</v>
      </c>
      <c r="G11" s="7">
        <v>24230.5</v>
      </c>
      <c r="H11" s="7">
        <v>20220.099999999999</v>
      </c>
    </row>
    <row r="12">
      <c r="A12" s="4" t="s">
        <v>18</v>
      </c>
      <c r="B12" s="7">
        <v>285</v>
      </c>
      <c r="C12" s="7">
        <v>20</v>
      </c>
      <c r="D12" s="7">
        <v>594979</v>
      </c>
      <c r="E12" s="7">
        <v>13612</v>
      </c>
      <c r="F12" s="7">
        <v>48841</v>
      </c>
      <c r="G12" s="7">
        <v>30011.5</v>
      </c>
      <c r="H12" s="7">
        <v>29748.950000000001</v>
      </c>
    </row>
    <row r="13">
      <c r="A13" s="4" t="s">
        <v>19</v>
      </c>
      <c r="B13" s="7">
        <v>455</v>
      </c>
      <c r="C13" s="7">
        <v>18</v>
      </c>
      <c r="D13" s="7">
        <v>456501</v>
      </c>
      <c r="E13" s="7">
        <v>326</v>
      </c>
      <c r="F13" s="7">
        <v>50714</v>
      </c>
      <c r="G13" s="7">
        <v>30997</v>
      </c>
      <c r="H13" s="7">
        <v>25361.169999999998</v>
      </c>
    </row>
    <row r="14">
      <c r="A14" s="4" t="s">
        <v>20</v>
      </c>
      <c r="B14" s="7">
        <v>428</v>
      </c>
      <c r="C14" s="7">
        <v>12</v>
      </c>
      <c r="D14" s="7">
        <v>466065</v>
      </c>
      <c r="E14" s="7">
        <v>1371</v>
      </c>
      <c r="F14" s="7">
        <v>78724</v>
      </c>
      <c r="G14" s="7">
        <v>36853</v>
      </c>
      <c r="H14" s="7">
        <v>38838.75</v>
      </c>
    </row>
    <row r="15">
      <c r="A15" s="4" t="s">
        <v>21</v>
      </c>
      <c r="B15" s="7">
        <v>473</v>
      </c>
      <c r="C15" s="7">
        <v>10</v>
      </c>
      <c r="D15" s="7">
        <v>373853</v>
      </c>
      <c r="E15" s="7">
        <v>29906</v>
      </c>
      <c r="F15" s="7">
        <v>52965</v>
      </c>
      <c r="G15" s="7">
        <v>36345.5</v>
      </c>
      <c r="H15" s="7">
        <v>37385.300000000003</v>
      </c>
    </row>
    <row r="16">
      <c r="A16" s="4" t="s">
        <v>22</v>
      </c>
      <c r="B16" s="7">
        <v>305</v>
      </c>
      <c r="C16" s="7">
        <v>13</v>
      </c>
      <c r="D16" s="7">
        <v>443271</v>
      </c>
      <c r="E16" s="7">
        <v>16151</v>
      </c>
      <c r="F16" s="7">
        <v>64042</v>
      </c>
      <c r="G16" s="7">
        <v>32235</v>
      </c>
      <c r="H16" s="7">
        <v>34097.769999999997</v>
      </c>
    </row>
    <row r="17">
      <c r="A17" s="4" t="s">
        <v>23</v>
      </c>
      <c r="B17" s="7">
        <v>499</v>
      </c>
      <c r="C17" s="7">
        <v>12</v>
      </c>
      <c r="D17" s="7">
        <v>52235</v>
      </c>
      <c r="E17" s="7">
        <v>3</v>
      </c>
      <c r="F17" s="7">
        <v>20568</v>
      </c>
      <c r="G17" s="7">
        <v>185.5</v>
      </c>
      <c r="H17" s="7">
        <v>4352.9200000000001</v>
      </c>
    </row>
    <row r="18">
      <c r="A18" s="4" t="s">
        <v>24</v>
      </c>
      <c r="B18" s="7">
        <v>140</v>
      </c>
      <c r="C18" s="7">
        <v>2</v>
      </c>
      <c r="D18" s="7">
        <v>97688</v>
      </c>
      <c r="E18" s="7">
        <v>43958</v>
      </c>
      <c r="F18" s="7">
        <v>53730</v>
      </c>
      <c r="G18" s="7">
        <v>48844</v>
      </c>
      <c r="H18" s="7">
        <v>48844</v>
      </c>
    </row>
    <row r="19" ht="25.5">
      <c r="A19" s="8" t="s">
        <v>25</v>
      </c>
      <c r="B19" s="7">
        <v>1484</v>
      </c>
      <c r="C19" s="7"/>
      <c r="D19" s="7"/>
      <c r="E19" s="7"/>
      <c r="F19" s="7"/>
      <c r="G19" s="7"/>
      <c r="H19" s="7"/>
    </row>
    <row r="20">
      <c r="B20" s="9"/>
      <c r="C20" s="9"/>
      <c r="D20" s="9"/>
      <c r="E20" s="9"/>
      <c r="F20" s="9"/>
      <c r="G20" s="9"/>
      <c r="H20" s="9"/>
    </row>
    <row r="21">
      <c r="A21" s="10" t="s">
        <v>26</v>
      </c>
      <c r="B21" s="5" t="s">
        <v>2</v>
      </c>
      <c r="C21" s="5" t="s">
        <v>3</v>
      </c>
      <c r="D21" s="5" t="s">
        <v>4</v>
      </c>
      <c r="E21" s="5" t="s">
        <v>5</v>
      </c>
      <c r="F21" s="5" t="s">
        <v>6</v>
      </c>
      <c r="G21" s="5" t="s">
        <v>7</v>
      </c>
      <c r="H21" s="5" t="s">
        <v>8</v>
      </c>
    </row>
    <row r="22">
      <c r="A22" s="4" t="s">
        <v>27</v>
      </c>
      <c r="B22" s="6">
        <v>2783</v>
      </c>
      <c r="C22" s="6">
        <v>138</v>
      </c>
      <c r="D22" s="6">
        <v>2805728</v>
      </c>
      <c r="E22" s="6">
        <v>2</v>
      </c>
      <c r="F22" s="6">
        <v>78348</v>
      </c>
      <c r="G22" s="6">
        <v>16632.5</v>
      </c>
      <c r="H22" s="6">
        <v>20331.360000000001</v>
      </c>
    </row>
    <row r="23">
      <c r="A23" s="4" t="s">
        <v>10</v>
      </c>
      <c r="B23" s="7">
        <v>94</v>
      </c>
      <c r="C23" s="7">
        <v>19</v>
      </c>
      <c r="D23" s="7">
        <v>81983</v>
      </c>
      <c r="E23" s="7">
        <v>3</v>
      </c>
      <c r="F23" s="7">
        <v>52756</v>
      </c>
      <c r="G23" s="7">
        <v>339</v>
      </c>
      <c r="H23" s="7">
        <v>4314.8900000000003</v>
      </c>
    </row>
    <row r="24">
      <c r="A24" s="4" t="s">
        <v>11</v>
      </c>
      <c r="B24" s="7">
        <v>1</v>
      </c>
      <c r="C24" s="7">
        <v>1</v>
      </c>
      <c r="D24" s="7">
        <v>2</v>
      </c>
      <c r="E24" s="7">
        <v>2</v>
      </c>
      <c r="F24" s="7">
        <v>2</v>
      </c>
      <c r="G24" s="7">
        <v>2</v>
      </c>
      <c r="H24" s="7">
        <v>2</v>
      </c>
    </row>
    <row r="25">
      <c r="A25" s="4" t="s">
        <v>12</v>
      </c>
      <c r="B25" s="7">
        <v>4</v>
      </c>
      <c r="C25" s="7">
        <v>5</v>
      </c>
      <c r="D25" s="7">
        <v>22</v>
      </c>
      <c r="E25" s="7">
        <v>3</v>
      </c>
      <c r="F25" s="7">
        <v>7</v>
      </c>
      <c r="G25" s="7">
        <v>4</v>
      </c>
      <c r="H25" s="7">
        <v>4.4000000000000004</v>
      </c>
    </row>
    <row r="26">
      <c r="A26" s="4" t="s">
        <v>13</v>
      </c>
      <c r="B26" s="7">
        <v>5</v>
      </c>
      <c r="C26" s="7">
        <v>9</v>
      </c>
      <c r="D26" s="7">
        <v>18679</v>
      </c>
      <c r="E26" s="7">
        <v>3</v>
      </c>
      <c r="F26" s="7">
        <v>18639</v>
      </c>
      <c r="G26" s="7">
        <v>8</v>
      </c>
      <c r="H26" s="9">
        <v>3735.8000000000002</v>
      </c>
    </row>
    <row r="27">
      <c r="A27" s="4" t="s">
        <v>14</v>
      </c>
      <c r="B27" s="7">
        <v>1617</v>
      </c>
      <c r="C27" s="7">
        <v>19</v>
      </c>
      <c r="D27" s="7">
        <v>776967</v>
      </c>
      <c r="E27" s="7">
        <v>423</v>
      </c>
      <c r="F27" s="7">
        <v>66146</v>
      </c>
      <c r="G27" s="7">
        <v>42286</v>
      </c>
      <c r="H27" s="7">
        <v>40893</v>
      </c>
    </row>
    <row r="28">
      <c r="A28" s="4" t="s">
        <v>15</v>
      </c>
      <c r="B28" s="7">
        <v>140</v>
      </c>
      <c r="C28" s="7">
        <v>12</v>
      </c>
      <c r="D28" s="7">
        <v>197903</v>
      </c>
      <c r="E28" s="7">
        <v>681</v>
      </c>
      <c r="F28" s="7">
        <v>26695</v>
      </c>
      <c r="G28" s="7">
        <v>18178.5</v>
      </c>
      <c r="H28" s="7">
        <v>16491.919999999998</v>
      </c>
    </row>
    <row r="29">
      <c r="A29" s="4" t="s">
        <v>16</v>
      </c>
      <c r="B29" s="7">
        <v>8</v>
      </c>
      <c r="C29" s="7">
        <v>3</v>
      </c>
      <c r="D29" s="7">
        <v>16625</v>
      </c>
      <c r="E29" s="7">
        <v>73</v>
      </c>
      <c r="F29" s="7">
        <v>16470</v>
      </c>
      <c r="G29" s="7">
        <v>82</v>
      </c>
      <c r="H29" s="7">
        <v>5541.6700000000001</v>
      </c>
    </row>
    <row r="30">
      <c r="A30" s="4" t="s">
        <v>17</v>
      </c>
      <c r="B30" s="7">
        <v>17</v>
      </c>
      <c r="C30" s="7">
        <v>7</v>
      </c>
      <c r="D30" s="7">
        <v>24232</v>
      </c>
      <c r="E30" s="7">
        <v>28</v>
      </c>
      <c r="F30" s="7">
        <v>15814</v>
      </c>
      <c r="G30" s="7">
        <v>673</v>
      </c>
      <c r="H30" s="7">
        <v>3461.71</v>
      </c>
    </row>
    <row r="31">
      <c r="A31" s="11" t="s">
        <v>18</v>
      </c>
      <c r="B31" s="12">
        <v>87</v>
      </c>
      <c r="C31" s="12">
        <v>11</v>
      </c>
      <c r="D31" s="12">
        <v>314198</v>
      </c>
      <c r="E31" s="12">
        <v>13586</v>
      </c>
      <c r="F31" s="12">
        <v>33637</v>
      </c>
      <c r="G31" s="12">
        <v>30076</v>
      </c>
      <c r="H31" s="12">
        <v>28563.450000000001</v>
      </c>
    </row>
    <row r="32">
      <c r="A32" s="4" t="s">
        <v>19</v>
      </c>
      <c r="B32" s="7">
        <v>81</v>
      </c>
      <c r="C32" s="7">
        <v>14</v>
      </c>
      <c r="D32" s="7">
        <v>312123</v>
      </c>
      <c r="E32" s="7">
        <v>3</v>
      </c>
      <c r="F32" s="7">
        <v>47116</v>
      </c>
      <c r="G32" s="7">
        <v>21970.5</v>
      </c>
      <c r="H32" s="7">
        <v>22294.5</v>
      </c>
    </row>
    <row r="33">
      <c r="A33" s="4" t="s">
        <v>20</v>
      </c>
      <c r="B33" s="7">
        <v>96</v>
      </c>
      <c r="C33" s="7">
        <v>11</v>
      </c>
      <c r="D33" s="7">
        <v>395313</v>
      </c>
      <c r="E33" s="7">
        <v>18</v>
      </c>
      <c r="F33" s="7">
        <v>78348</v>
      </c>
      <c r="G33" s="7">
        <v>47682</v>
      </c>
      <c r="H33" s="7">
        <v>35937.550000000003</v>
      </c>
    </row>
    <row r="34">
      <c r="A34" s="4" t="s">
        <v>21</v>
      </c>
      <c r="B34" s="7">
        <v>441</v>
      </c>
      <c r="C34" s="7">
        <v>10</v>
      </c>
      <c r="D34" s="7">
        <v>269831</v>
      </c>
      <c r="E34" s="7">
        <v>7477</v>
      </c>
      <c r="F34" s="7">
        <v>39554</v>
      </c>
      <c r="G34" s="7">
        <v>28690</v>
      </c>
      <c r="H34" s="7">
        <v>26983.099999999999</v>
      </c>
    </row>
    <row r="35">
      <c r="A35" s="4" t="s">
        <v>22</v>
      </c>
      <c r="B35" s="7">
        <v>277</v>
      </c>
      <c r="C35" s="7">
        <v>12</v>
      </c>
      <c r="D35" s="7">
        <v>119961</v>
      </c>
      <c r="E35" s="7">
        <v>5</v>
      </c>
      <c r="F35" s="7">
        <v>37066</v>
      </c>
      <c r="G35" s="7">
        <v>7464</v>
      </c>
      <c r="H35" s="7">
        <v>9996.75</v>
      </c>
    </row>
    <row r="36">
      <c r="A36" s="4" t="s">
        <v>23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>
      <c r="A37" s="4" t="s">
        <v>24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9">
      <c r="A39" s="10" t="s">
        <v>28</v>
      </c>
      <c r="B39" s="13" t="s">
        <v>2</v>
      </c>
      <c r="C39" s="13" t="s">
        <v>3</v>
      </c>
      <c r="D39" s="13" t="s">
        <v>4</v>
      </c>
      <c r="E39" s="13" t="s">
        <v>5</v>
      </c>
      <c r="F39" s="13" t="s">
        <v>6</v>
      </c>
      <c r="G39" s="13" t="s">
        <v>7</v>
      </c>
      <c r="H39" s="13" t="s">
        <v>8</v>
      </c>
    </row>
    <row r="40">
      <c r="A40" s="4" t="s">
        <v>29</v>
      </c>
      <c r="B40" s="14">
        <v>2753</v>
      </c>
      <c r="C40" s="14">
        <v>100</v>
      </c>
      <c r="D40" s="14">
        <v>2802892</v>
      </c>
      <c r="E40" s="14">
        <v>568</v>
      </c>
      <c r="F40" s="14">
        <v>78348</v>
      </c>
      <c r="G40" s="14">
        <v>28185</v>
      </c>
      <c r="H40" s="14">
        <v>28028.919999999998</v>
      </c>
    </row>
    <row r="41">
      <c r="A41" s="15" t="s">
        <v>10</v>
      </c>
      <c r="B41" s="16">
        <v>71</v>
      </c>
      <c r="C41" s="16">
        <v>8</v>
      </c>
      <c r="D41" s="16">
        <v>80846</v>
      </c>
      <c r="E41" s="16">
        <v>661</v>
      </c>
      <c r="F41" s="16">
        <v>52756</v>
      </c>
      <c r="G41" s="16">
        <v>2560.5</v>
      </c>
      <c r="H41" s="16">
        <v>10105.75</v>
      </c>
    </row>
    <row r="42">
      <c r="A42" s="15" t="s">
        <v>11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</row>
    <row r="43">
      <c r="A43" s="15" t="s">
        <v>12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</row>
    <row r="44">
      <c r="A44" s="15" t="s">
        <v>13</v>
      </c>
      <c r="B44" s="16">
        <v>5</v>
      </c>
      <c r="C44" s="16">
        <v>1</v>
      </c>
      <c r="D44" s="16">
        <v>18639</v>
      </c>
      <c r="E44" s="16">
        <v>18639</v>
      </c>
      <c r="F44" s="16">
        <v>18639</v>
      </c>
      <c r="G44" s="16">
        <v>18639</v>
      </c>
      <c r="H44" s="16">
        <v>18639</v>
      </c>
    </row>
    <row r="45">
      <c r="A45" s="15" t="s">
        <v>14</v>
      </c>
      <c r="B45" s="16">
        <v>1617</v>
      </c>
      <c r="C45" s="16">
        <v>18</v>
      </c>
      <c r="D45" s="16">
        <v>776544</v>
      </c>
      <c r="E45">
        <v>5492</v>
      </c>
      <c r="F45" s="16">
        <v>66146</v>
      </c>
      <c r="G45" s="16">
        <v>43585.5</v>
      </c>
      <c r="H45" s="16">
        <v>43141.330000000002</v>
      </c>
    </row>
    <row r="46">
      <c r="A46" s="15" t="s">
        <v>15</v>
      </c>
      <c r="B46" s="16">
        <v>140</v>
      </c>
      <c r="C46" s="16">
        <v>12</v>
      </c>
      <c r="D46" s="16">
        <v>197903</v>
      </c>
      <c r="E46" s="16">
        <v>681</v>
      </c>
      <c r="F46" s="16">
        <v>26695</v>
      </c>
      <c r="G46" s="16">
        <v>18178.5</v>
      </c>
      <c r="H46" s="16">
        <v>16491.919999999998</v>
      </c>
    </row>
    <row r="47">
      <c r="A47" s="15" t="s">
        <v>16</v>
      </c>
      <c r="B47" s="16">
        <v>5</v>
      </c>
      <c r="C47" s="16">
        <v>1</v>
      </c>
      <c r="D47" s="16">
        <v>16470</v>
      </c>
      <c r="E47" s="16">
        <v>16470</v>
      </c>
      <c r="F47" s="16">
        <v>16470</v>
      </c>
      <c r="G47" s="16">
        <v>16470</v>
      </c>
      <c r="H47" s="16">
        <v>16470</v>
      </c>
    </row>
    <row r="48">
      <c r="A48" s="15" t="s">
        <v>17</v>
      </c>
      <c r="B48" s="16">
        <v>14</v>
      </c>
      <c r="C48" s="16">
        <v>5</v>
      </c>
      <c r="D48" s="16">
        <v>24173</v>
      </c>
      <c r="E48" s="16">
        <v>568</v>
      </c>
      <c r="F48" s="16">
        <v>15814</v>
      </c>
      <c r="G48" s="16">
        <v>755</v>
      </c>
      <c r="H48" s="16">
        <v>4834.6000000000004</v>
      </c>
    </row>
    <row r="49">
      <c r="A49" s="15" t="s">
        <v>18</v>
      </c>
      <c r="B49" s="17">
        <v>79</v>
      </c>
      <c r="C49" s="17">
        <v>9</v>
      </c>
      <c r="D49" s="17">
        <v>255073</v>
      </c>
      <c r="E49" s="17">
        <v>13586</v>
      </c>
      <c r="F49" s="17">
        <v>33637</v>
      </c>
      <c r="G49" s="17">
        <v>30076</v>
      </c>
      <c r="H49" s="17">
        <v>28341.439999999999</v>
      </c>
    </row>
    <row r="50">
      <c r="A50" s="15" t="s">
        <v>19</v>
      </c>
      <c r="B50" s="16">
        <v>77</v>
      </c>
      <c r="C50" s="16">
        <v>10</v>
      </c>
      <c r="D50" s="16">
        <v>312088</v>
      </c>
      <c r="E50" s="16">
        <v>8405</v>
      </c>
      <c r="F50" s="16">
        <v>47116</v>
      </c>
      <c r="G50" s="16">
        <v>36823.5</v>
      </c>
      <c r="H50" s="16">
        <v>31208.799999999999</v>
      </c>
    </row>
    <row r="51">
      <c r="A51" s="15" t="s">
        <v>20</v>
      </c>
      <c r="B51" s="16">
        <v>90</v>
      </c>
      <c r="C51" s="16">
        <v>7</v>
      </c>
      <c r="D51" s="16">
        <v>394682</v>
      </c>
      <c r="E51" s="16">
        <v>888</v>
      </c>
      <c r="F51" s="16">
        <v>78348</v>
      </c>
      <c r="G51" s="16">
        <v>63079</v>
      </c>
      <c r="H51" s="16">
        <v>56383.139999999999</v>
      </c>
    </row>
    <row r="52">
      <c r="A52" s="15" t="s">
        <v>21</v>
      </c>
      <c r="B52" s="16">
        <v>441</v>
      </c>
      <c r="C52" s="16">
        <v>10</v>
      </c>
      <c r="D52" s="16">
        <v>269831</v>
      </c>
      <c r="E52" s="16">
        <v>7477</v>
      </c>
      <c r="F52" s="16">
        <v>39554</v>
      </c>
      <c r="G52" s="16">
        <v>28690</v>
      </c>
      <c r="H52" s="16">
        <v>26983.099999999999</v>
      </c>
    </row>
    <row r="53">
      <c r="A53" s="15" t="s">
        <v>22</v>
      </c>
      <c r="B53" s="16">
        <v>269</v>
      </c>
      <c r="C53" s="16">
        <v>8</v>
      </c>
      <c r="D53" s="16">
        <v>119629</v>
      </c>
      <c r="E53" s="16">
        <v>5613</v>
      </c>
      <c r="F53" s="16">
        <v>37066</v>
      </c>
      <c r="G53" s="16">
        <v>14417.5</v>
      </c>
      <c r="H53" s="16">
        <v>14953.620000000001</v>
      </c>
    </row>
    <row r="54">
      <c r="A54" s="15" t="s">
        <v>23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>
      <c r="A55" s="15" t="s">
        <v>24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7">
      <c r="B57" s="18" t="s">
        <v>30</v>
      </c>
      <c r="C57" s="18"/>
      <c r="D57" s="18"/>
      <c r="E57" s="18" t="s">
        <v>31</v>
      </c>
      <c r="F57" s="18"/>
      <c r="G57" s="18"/>
    </row>
    <row r="58">
      <c r="A58" s="19" t="s">
        <v>32</v>
      </c>
      <c r="B58" s="20" t="s">
        <v>2</v>
      </c>
      <c r="C58" s="20" t="s">
        <v>3</v>
      </c>
      <c r="D58" s="20" t="s">
        <v>4</v>
      </c>
      <c r="E58" s="20" t="s">
        <v>2</v>
      </c>
      <c r="F58" s="20" t="s">
        <v>3</v>
      </c>
      <c r="G58" s="20" t="s">
        <v>4</v>
      </c>
    </row>
    <row r="59">
      <c r="A59" s="4" t="s">
        <v>29</v>
      </c>
      <c r="B59" s="21">
        <v>31.715099715099701</v>
      </c>
      <c r="C59" s="21">
        <v>64.485981308411198</v>
      </c>
      <c r="D59" s="21">
        <v>47.783269772244502</v>
      </c>
      <c r="E59" s="21">
        <v>31.373219373219399</v>
      </c>
      <c r="F59" s="21">
        <v>46.728971962616797</v>
      </c>
      <c r="G59" s="21">
        <v>47.7349709517337</v>
      </c>
    </row>
    <row r="60">
      <c r="A60" s="15" t="s">
        <v>10</v>
      </c>
      <c r="B60" s="22">
        <v>7.0044709388971702</v>
      </c>
      <c r="C60" s="22">
        <v>70.370370370370395</v>
      </c>
      <c r="D60" s="22">
        <v>7.9158085406112102</v>
      </c>
      <c r="E60" s="22">
        <v>5.2906110283159498</v>
      </c>
      <c r="F60" s="22">
        <v>29.629629629629601</v>
      </c>
      <c r="G60" s="22">
        <v>7.8060263380731802</v>
      </c>
    </row>
    <row r="61">
      <c r="A61" s="15" t="s">
        <v>11</v>
      </c>
      <c r="B61" s="22">
        <v>0.17953321364452399</v>
      </c>
      <c r="C61" s="22">
        <v>10</v>
      </c>
      <c r="D61" s="22">
        <v>0.00069884132108963303</v>
      </c>
      <c r="E61" s="22">
        <v>0</v>
      </c>
      <c r="F61" s="22">
        <v>0</v>
      </c>
      <c r="G61" s="22">
        <v>0</v>
      </c>
    </row>
    <row r="62">
      <c r="A62" s="15" t="s">
        <v>12</v>
      </c>
      <c r="B62" s="22">
        <v>2.7972027972028002</v>
      </c>
      <c r="C62" s="22">
        <v>25</v>
      </c>
      <c r="D62" s="22">
        <v>0.0056550327220757099</v>
      </c>
      <c r="E62" s="22">
        <v>0</v>
      </c>
      <c r="F62" s="22">
        <v>0</v>
      </c>
      <c r="G62" s="22">
        <v>0</v>
      </c>
    </row>
    <row r="63">
      <c r="A63" s="15" t="s">
        <v>13</v>
      </c>
      <c r="B63" s="22">
        <v>1.6835016835016801</v>
      </c>
      <c r="C63" s="22">
        <v>90</v>
      </c>
      <c r="D63" s="22">
        <v>16.8677418772237</v>
      </c>
      <c r="E63" s="22">
        <v>1.6835016835016801</v>
      </c>
      <c r="F63" s="22">
        <v>10</v>
      </c>
      <c r="G63" s="22">
        <v>16.831620581914098</v>
      </c>
    </row>
    <row r="64">
      <c r="A64" s="15" t="s">
        <v>14</v>
      </c>
      <c r="B64" s="22">
        <v>84.792868379653896</v>
      </c>
      <c r="C64" s="22">
        <v>95</v>
      </c>
      <c r="D64" s="22">
        <v>83.534509173596803</v>
      </c>
      <c r="E64" s="22">
        <v>84.792868379653896</v>
      </c>
      <c r="F64" s="22">
        <v>90</v>
      </c>
      <c r="G64" s="22">
        <v>83.489030926283306</v>
      </c>
    </row>
    <row r="65">
      <c r="A65" s="15" t="s">
        <v>15</v>
      </c>
      <c r="B65" s="22">
        <v>56.451612903225801</v>
      </c>
      <c r="C65" s="22">
        <v>60</v>
      </c>
      <c r="D65" s="22">
        <v>51.7687158466372</v>
      </c>
      <c r="E65" s="22">
        <v>56.451612903225801</v>
      </c>
      <c r="F65" s="22">
        <v>60</v>
      </c>
      <c r="G65" s="22">
        <v>51.7687158466372</v>
      </c>
    </row>
    <row r="66">
      <c r="A66" s="15" t="s">
        <v>16</v>
      </c>
      <c r="B66" s="22">
        <v>7.20720720720721</v>
      </c>
      <c r="C66" s="22">
        <v>30</v>
      </c>
      <c r="D66" s="22">
        <v>32.635794350326798</v>
      </c>
      <c r="E66" s="22">
        <v>4.50450450450451</v>
      </c>
      <c r="F66" s="22">
        <v>10</v>
      </c>
      <c r="G66" s="22">
        <v>32.331520778940302</v>
      </c>
    </row>
    <row r="67">
      <c r="A67" s="15" t="s">
        <v>17</v>
      </c>
      <c r="B67" s="22">
        <v>1.9340159271899899</v>
      </c>
      <c r="C67" s="22">
        <v>70</v>
      </c>
      <c r="D67" s="22">
        <v>11.984114816445</v>
      </c>
      <c r="E67" s="22">
        <v>1.59271899886234</v>
      </c>
      <c r="F67" s="22">
        <v>50</v>
      </c>
      <c r="G67" s="22">
        <v>11.9549359300894</v>
      </c>
    </row>
    <row r="68">
      <c r="A68" s="15" t="s">
        <v>18</v>
      </c>
      <c r="B68" s="22">
        <v>30.526315789473699</v>
      </c>
      <c r="C68" s="22">
        <v>55</v>
      </c>
      <c r="D68" s="22">
        <v>52.808250375223302</v>
      </c>
      <c r="E68" s="22">
        <v>27.719298245613999</v>
      </c>
      <c r="F68" s="22">
        <v>45</v>
      </c>
      <c r="G68" s="22">
        <v>42.870924856171399</v>
      </c>
    </row>
    <row r="69">
      <c r="A69" s="15" t="s">
        <v>19</v>
      </c>
      <c r="B69" s="22">
        <v>17.802197802197799</v>
      </c>
      <c r="C69" s="22">
        <v>77.7777777777778</v>
      </c>
      <c r="D69" s="22">
        <v>68.372906083447802</v>
      </c>
      <c r="E69" s="22">
        <v>16.923076923076898</v>
      </c>
      <c r="F69" s="22">
        <v>55.5555555555556</v>
      </c>
      <c r="G69" s="22">
        <v>68.365239068479596</v>
      </c>
    </row>
    <row r="70">
      <c r="A70" s="15" t="s">
        <v>20</v>
      </c>
      <c r="B70" s="22">
        <v>22.429906542056099</v>
      </c>
      <c r="C70" s="22">
        <v>91.6666666666667</v>
      </c>
      <c r="D70" s="22">
        <v>84.819284863699295</v>
      </c>
      <c r="E70" s="22">
        <v>21.028037383177601</v>
      </c>
      <c r="F70" s="22">
        <v>58.3333333333333</v>
      </c>
      <c r="G70" s="22">
        <v>84.683896023086902</v>
      </c>
    </row>
    <row r="71">
      <c r="A71" s="15" t="s">
        <v>21</v>
      </c>
      <c r="B71" s="22">
        <v>93.234672304439698</v>
      </c>
      <c r="C71" s="22">
        <v>100</v>
      </c>
      <c r="D71" s="22">
        <v>72.175694724932001</v>
      </c>
      <c r="E71" s="22">
        <v>93.234672304439698</v>
      </c>
      <c r="F71" s="22">
        <v>100</v>
      </c>
      <c r="G71" s="22">
        <v>72.175694724932001</v>
      </c>
    </row>
    <row r="72">
      <c r="A72" s="15" t="s">
        <v>22</v>
      </c>
      <c r="B72" s="22">
        <v>90.819672131147598</v>
      </c>
      <c r="C72" s="22">
        <v>92.307692307692307</v>
      </c>
      <c r="D72" s="22">
        <v>27.0626772335659</v>
      </c>
      <c r="E72" s="22">
        <v>88.1967213114754</v>
      </c>
      <c r="F72" s="22">
        <v>61.538461538461497</v>
      </c>
      <c r="G72" s="22">
        <v>26.987779484784699</v>
      </c>
    </row>
    <row r="73">
      <c r="A73" s="15" t="s">
        <v>23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>
      <c r="A74" s="15" t="s">
        <v>24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</sheetData>
  <mergeCells count="3">
    <mergeCell ref="B1:H1"/>
    <mergeCell ref="B57:D57"/>
    <mergeCell ref="E57:G57"/>
  </mergeCells>
  <printOptions headings="0" gridLines="0"/>
  <pageMargins left="0.78750000000000009" right="0.78750000000000009" top="1.05277777777778" bottom="1.05277777777778" header="0.78750000000000009" footer="0.78750000000000009"/>
  <pageSetup paperSize="9" scale="100" fitToWidth="1" fitToHeight="1" pageOrder="downThenOver" orientation="portrait" usePrinterDefaults="1" blackAndWhite="0" draft="0" cellComments="none" useFirstPageNumber="1" errors="displayed" horizontalDpi="300" verticalDpi="300" copies="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3" activeCellId="0" sqref="A13"/>
    </sheetView>
  </sheetViews>
  <sheetFormatPr baseColWidth="10" defaultColWidth="11.5546875" defaultRowHeight="12.75"/>
  <cols>
    <col customWidth="1" min="1" max="1" style="1" width="46.21875"/>
    <col min="2" max="16384" style="23" width="11.5546875"/>
  </cols>
  <sheetData>
    <row r="1" ht="15.75">
      <c r="A1" s="2" t="s">
        <v>0</v>
      </c>
      <c r="B1" s="13"/>
      <c r="C1" s="13"/>
      <c r="D1" s="13"/>
      <c r="E1" s="13"/>
      <c r="F1" s="13"/>
      <c r="G1" s="13"/>
    </row>
    <row r="2">
      <c r="A2" s="4"/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>
      <c r="A3" s="4" t="s">
        <v>9</v>
      </c>
      <c r="B3" s="14">
        <v>20113</v>
      </c>
      <c r="C3" s="14">
        <v>202</v>
      </c>
      <c r="D3" s="14">
        <v>6045133</v>
      </c>
      <c r="E3" s="14">
        <v>370</v>
      </c>
      <c r="F3" s="14">
        <v>103536</v>
      </c>
      <c r="G3" s="14">
        <v>25113</v>
      </c>
      <c r="H3" s="14">
        <v>29926.400000000001</v>
      </c>
    </row>
    <row r="4">
      <c r="A4" s="1" t="s">
        <v>10</v>
      </c>
      <c r="B4" s="23">
        <v>4200</v>
      </c>
      <c r="C4" s="23">
        <v>30</v>
      </c>
      <c r="D4" s="23">
        <v>970010</v>
      </c>
      <c r="E4" s="23">
        <v>7826</v>
      </c>
      <c r="F4" s="23">
        <v>82987</v>
      </c>
      <c r="G4" s="23">
        <v>29580</v>
      </c>
      <c r="H4" s="23">
        <v>32333.669999999998</v>
      </c>
    </row>
    <row r="5">
      <c r="A5" s="1" t="s">
        <v>11</v>
      </c>
      <c r="B5" s="23">
        <v>968</v>
      </c>
      <c r="C5" s="23">
        <v>10</v>
      </c>
      <c r="D5" s="23">
        <v>104760</v>
      </c>
      <c r="E5" s="23">
        <v>2937</v>
      </c>
      <c r="F5" s="23">
        <v>22890</v>
      </c>
      <c r="G5" s="23">
        <v>9211</v>
      </c>
      <c r="H5" s="23">
        <v>10476</v>
      </c>
    </row>
    <row r="6">
      <c r="A6" s="1" t="s">
        <v>12</v>
      </c>
      <c r="B6" s="23">
        <v>302</v>
      </c>
      <c r="C6" s="23">
        <v>20</v>
      </c>
      <c r="D6" s="23">
        <v>580796</v>
      </c>
      <c r="E6" s="23">
        <v>3196</v>
      </c>
      <c r="F6" s="23">
        <v>60406</v>
      </c>
      <c r="G6" s="23">
        <v>27628.5</v>
      </c>
      <c r="H6" s="23">
        <v>29039.799999999999</v>
      </c>
    </row>
    <row r="7">
      <c r="A7" s="1" t="s">
        <v>13</v>
      </c>
      <c r="B7" s="23">
        <v>765</v>
      </c>
      <c r="C7" s="23">
        <v>10</v>
      </c>
      <c r="D7" s="23">
        <v>411301</v>
      </c>
      <c r="E7" s="23">
        <v>15006</v>
      </c>
      <c r="F7" s="23">
        <v>60332</v>
      </c>
      <c r="G7" s="23">
        <v>44391.5</v>
      </c>
      <c r="H7" s="23">
        <v>41130.099999999999</v>
      </c>
    </row>
    <row r="8">
      <c r="A8" s="1" t="s">
        <v>14</v>
      </c>
      <c r="B8" s="23">
        <v>3052</v>
      </c>
      <c r="C8" s="23">
        <v>20</v>
      </c>
      <c r="D8" s="23">
        <v>710084</v>
      </c>
      <c r="E8" s="23">
        <v>11508</v>
      </c>
      <c r="F8" s="23">
        <v>103536</v>
      </c>
      <c r="G8" s="23">
        <v>26326</v>
      </c>
      <c r="H8" s="23">
        <v>35504.199999999997</v>
      </c>
    </row>
    <row r="9">
      <c r="A9" s="1" t="s">
        <v>15</v>
      </c>
      <c r="B9" s="23">
        <v>747</v>
      </c>
      <c r="C9" s="23">
        <v>19</v>
      </c>
      <c r="D9" s="23">
        <v>200779</v>
      </c>
      <c r="E9" s="23">
        <v>1188</v>
      </c>
      <c r="F9" s="23">
        <v>18247</v>
      </c>
      <c r="G9" s="23">
        <v>11379</v>
      </c>
      <c r="H9" s="23">
        <v>10567.32</v>
      </c>
    </row>
    <row r="10">
      <c r="A10" s="1" t="s">
        <v>16</v>
      </c>
      <c r="B10" s="23">
        <v>235</v>
      </c>
      <c r="C10" s="23">
        <v>10</v>
      </c>
      <c r="D10" s="23">
        <v>428350</v>
      </c>
      <c r="E10" s="23">
        <v>12745</v>
      </c>
      <c r="F10" s="23">
        <v>98301</v>
      </c>
      <c r="G10" s="23">
        <v>25362.5</v>
      </c>
      <c r="H10" s="23">
        <v>42835</v>
      </c>
    </row>
    <row r="11">
      <c r="A11" s="1" t="s">
        <v>17</v>
      </c>
      <c r="B11" s="23">
        <v>3119</v>
      </c>
      <c r="C11" s="23">
        <v>10</v>
      </c>
      <c r="D11" s="23">
        <v>399499</v>
      </c>
      <c r="E11" s="23">
        <v>16074</v>
      </c>
      <c r="F11" s="23">
        <v>67907</v>
      </c>
      <c r="G11" s="23">
        <v>37558.5</v>
      </c>
      <c r="H11" s="23">
        <v>39949.900000000001</v>
      </c>
    </row>
    <row r="12">
      <c r="A12" s="1" t="s">
        <v>18</v>
      </c>
      <c r="B12" s="23">
        <v>438</v>
      </c>
      <c r="C12" s="23">
        <v>9</v>
      </c>
      <c r="D12" s="23">
        <v>138921</v>
      </c>
      <c r="E12" s="23">
        <v>8923</v>
      </c>
      <c r="F12" s="23">
        <v>28250</v>
      </c>
      <c r="G12" s="23">
        <v>13032</v>
      </c>
      <c r="H12" s="23">
        <v>15435.67</v>
      </c>
    </row>
    <row r="13">
      <c r="A13" s="1" t="s">
        <v>19</v>
      </c>
      <c r="B13" s="23">
        <v>852</v>
      </c>
      <c r="C13" s="23">
        <v>18</v>
      </c>
      <c r="D13" s="23">
        <v>818231</v>
      </c>
      <c r="E13" s="23">
        <v>20262</v>
      </c>
      <c r="F13" s="23">
        <v>79715</v>
      </c>
      <c r="G13" s="23">
        <v>43332.5</v>
      </c>
      <c r="H13" s="23">
        <v>45457.279999999999</v>
      </c>
    </row>
    <row r="14">
      <c r="A14" s="1" t="s">
        <v>20</v>
      </c>
      <c r="B14" s="23">
        <v>1369</v>
      </c>
      <c r="C14" s="23">
        <v>12</v>
      </c>
      <c r="D14" s="23">
        <v>599757</v>
      </c>
      <c r="E14" s="23">
        <v>21847</v>
      </c>
      <c r="F14" s="23">
        <v>70736</v>
      </c>
      <c r="G14" s="23">
        <v>52992.5</v>
      </c>
      <c r="H14" s="23">
        <v>49979.75</v>
      </c>
    </row>
    <row r="15">
      <c r="A15" s="1" t="s">
        <v>21</v>
      </c>
      <c r="B15" s="23">
        <v>913</v>
      </c>
      <c r="C15" s="23">
        <v>10</v>
      </c>
      <c r="D15" s="23">
        <v>288154</v>
      </c>
      <c r="E15" s="23">
        <v>15179</v>
      </c>
      <c r="F15" s="23">
        <v>57163</v>
      </c>
      <c r="G15" s="23">
        <v>24773.5</v>
      </c>
      <c r="H15" s="23">
        <v>28815.400000000001</v>
      </c>
    </row>
    <row r="16">
      <c r="A16" s="1" t="s">
        <v>22</v>
      </c>
      <c r="B16" s="23">
        <v>4072</v>
      </c>
      <c r="C16" s="23">
        <v>13</v>
      </c>
      <c r="D16" s="23">
        <v>334723</v>
      </c>
      <c r="E16" s="23">
        <v>9294</v>
      </c>
      <c r="F16" s="23">
        <v>50469</v>
      </c>
      <c r="G16" s="23">
        <v>20349</v>
      </c>
      <c r="H16" s="23">
        <v>25747.919999999998</v>
      </c>
    </row>
    <row r="17">
      <c r="A17" s="1" t="s">
        <v>23</v>
      </c>
      <c r="B17" s="23">
        <v>532</v>
      </c>
      <c r="C17" s="23">
        <v>11</v>
      </c>
      <c r="D17" s="23">
        <v>59768</v>
      </c>
      <c r="E17" s="23">
        <v>370</v>
      </c>
      <c r="F17" s="23">
        <v>19513</v>
      </c>
      <c r="G17" s="23">
        <v>2040</v>
      </c>
      <c r="H17" s="23">
        <v>5433.4499999999998</v>
      </c>
    </row>
    <row r="18">
      <c r="A18" s="1" t="s">
        <v>25</v>
      </c>
      <c r="B18" s="23">
        <v>6593</v>
      </c>
    </row>
    <row r="20">
      <c r="A20" s="10" t="s">
        <v>26</v>
      </c>
      <c r="B20" s="13" t="s">
        <v>2</v>
      </c>
      <c r="C20" s="13" t="s">
        <v>3</v>
      </c>
      <c r="D20" s="13" t="s">
        <v>4</v>
      </c>
      <c r="E20" s="13" t="s">
        <v>5</v>
      </c>
      <c r="F20" s="13" t="s">
        <v>6</v>
      </c>
      <c r="G20" s="13" t="s">
        <v>7</v>
      </c>
      <c r="H20" s="13" t="s">
        <v>8</v>
      </c>
    </row>
    <row r="21">
      <c r="A21" s="4" t="s">
        <v>29</v>
      </c>
      <c r="B21" s="14">
        <v>19368</v>
      </c>
      <c r="C21" s="14">
        <v>194</v>
      </c>
      <c r="D21" s="14">
        <v>5190629</v>
      </c>
      <c r="E21" s="14">
        <v>7</v>
      </c>
      <c r="F21" s="14">
        <v>97390</v>
      </c>
      <c r="G21" s="14">
        <v>22865</v>
      </c>
      <c r="H21" s="14">
        <v>26755.82</v>
      </c>
    </row>
    <row r="22">
      <c r="A22" s="1" t="s">
        <v>10</v>
      </c>
      <c r="B22" s="23">
        <v>2258</v>
      </c>
      <c r="C22" s="23">
        <v>21</v>
      </c>
      <c r="D22" s="23">
        <v>714238</v>
      </c>
      <c r="E22" s="23">
        <v>4693</v>
      </c>
      <c r="F22" s="23">
        <v>79888</v>
      </c>
      <c r="G22" s="23">
        <v>33264</v>
      </c>
      <c r="H22" s="23">
        <v>34011.330000000002</v>
      </c>
    </row>
    <row r="23">
      <c r="A23" s="1" t="s">
        <v>11</v>
      </c>
      <c r="B23" s="23">
        <v>872</v>
      </c>
      <c r="C23" s="23">
        <v>10</v>
      </c>
      <c r="D23" s="23">
        <v>85260</v>
      </c>
      <c r="E23" s="23">
        <v>2937</v>
      </c>
      <c r="F23" s="23">
        <v>22890</v>
      </c>
      <c r="G23" s="23">
        <v>6141</v>
      </c>
      <c r="H23" s="23">
        <v>8526</v>
      </c>
    </row>
    <row r="24">
      <c r="A24" s="1" t="s">
        <v>12</v>
      </c>
      <c r="B24" s="23">
        <v>240</v>
      </c>
      <c r="C24" s="23">
        <v>20</v>
      </c>
      <c r="D24" s="23">
        <v>416794</v>
      </c>
      <c r="E24" s="23">
        <v>1803</v>
      </c>
      <c r="F24" s="23">
        <v>56842</v>
      </c>
      <c r="G24" s="23">
        <v>16594.5</v>
      </c>
      <c r="H24" s="23">
        <v>20839.700000000001</v>
      </c>
    </row>
    <row r="25">
      <c r="A25" s="1" t="s">
        <v>13</v>
      </c>
      <c r="B25" s="23">
        <v>666</v>
      </c>
      <c r="C25" s="23">
        <v>10</v>
      </c>
      <c r="D25" s="23">
        <v>219424</v>
      </c>
      <c r="E25" s="23">
        <v>4831</v>
      </c>
      <c r="F25" s="23">
        <v>43386</v>
      </c>
      <c r="G25" s="23">
        <v>21155</v>
      </c>
      <c r="H25" s="23">
        <v>21942.400000000001</v>
      </c>
    </row>
    <row r="26">
      <c r="A26" s="1" t="s">
        <v>14</v>
      </c>
      <c r="B26" s="23">
        <v>2932</v>
      </c>
      <c r="C26" s="23">
        <v>20</v>
      </c>
      <c r="D26" s="23">
        <v>479080</v>
      </c>
      <c r="E26" s="23">
        <v>11102</v>
      </c>
      <c r="F26" s="23">
        <v>48647</v>
      </c>
      <c r="G26" s="23">
        <v>21739</v>
      </c>
      <c r="H26" s="23">
        <v>23954</v>
      </c>
    </row>
    <row r="27">
      <c r="A27" s="1" t="s">
        <v>15</v>
      </c>
      <c r="B27" s="23">
        <v>547</v>
      </c>
      <c r="C27" s="23">
        <v>8</v>
      </c>
      <c r="D27" s="23">
        <v>19253</v>
      </c>
      <c r="E27" s="23">
        <v>701</v>
      </c>
      <c r="F27" s="23">
        <v>5306</v>
      </c>
      <c r="G27" s="23">
        <v>1929.5</v>
      </c>
      <c r="H27" s="23">
        <v>2406.6199999999999</v>
      </c>
    </row>
    <row r="28">
      <c r="A28" s="1" t="s">
        <v>16</v>
      </c>
      <c r="B28" s="23">
        <v>197</v>
      </c>
      <c r="C28" s="23">
        <v>10</v>
      </c>
      <c r="D28" s="23">
        <v>331854</v>
      </c>
      <c r="E28" s="23">
        <v>6978</v>
      </c>
      <c r="F28" s="23">
        <v>83836</v>
      </c>
      <c r="G28" s="23">
        <v>15338</v>
      </c>
      <c r="H28" s="23">
        <v>33185.400000000001</v>
      </c>
    </row>
    <row r="29">
      <c r="A29" s="1" t="s">
        <v>17</v>
      </c>
      <c r="B29" s="23">
        <v>3037</v>
      </c>
      <c r="C29" s="23">
        <v>10</v>
      </c>
      <c r="D29" s="23">
        <v>382222</v>
      </c>
      <c r="E29" s="23">
        <v>15972</v>
      </c>
      <c r="F29" s="23">
        <v>65633</v>
      </c>
      <c r="G29" s="23">
        <v>35389</v>
      </c>
      <c r="H29" s="23">
        <v>38222.199999999997</v>
      </c>
    </row>
    <row r="30">
      <c r="A30" s="1" t="s">
        <v>18</v>
      </c>
      <c r="B30" s="23">
        <v>432</v>
      </c>
      <c r="C30" s="23">
        <v>9</v>
      </c>
      <c r="D30" s="23">
        <v>138879</v>
      </c>
      <c r="E30" s="23">
        <v>8923</v>
      </c>
      <c r="F30" s="23">
        <v>28247</v>
      </c>
      <c r="G30" s="23">
        <v>13032</v>
      </c>
      <c r="H30" s="23">
        <v>15431</v>
      </c>
    </row>
    <row r="31">
      <c r="A31" s="1" t="s">
        <v>19</v>
      </c>
      <c r="B31" s="23">
        <v>805</v>
      </c>
      <c r="C31" s="23">
        <v>18</v>
      </c>
      <c r="D31" s="23">
        <v>813296</v>
      </c>
      <c r="E31" s="23">
        <v>20255</v>
      </c>
      <c r="F31" s="23">
        <v>79019</v>
      </c>
      <c r="G31" s="23">
        <v>43281</v>
      </c>
      <c r="H31" s="23">
        <v>45183.110000000001</v>
      </c>
    </row>
    <row r="32">
      <c r="A32" s="1" t="s">
        <v>20</v>
      </c>
      <c r="B32" s="23">
        <v>1301</v>
      </c>
      <c r="C32" s="23">
        <v>12</v>
      </c>
      <c r="D32" s="23">
        <v>566860</v>
      </c>
      <c r="E32" s="23">
        <v>21815</v>
      </c>
      <c r="F32" s="23">
        <v>68165</v>
      </c>
      <c r="G32" s="23">
        <v>50222</v>
      </c>
      <c r="H32" s="23">
        <v>47238.330000000002</v>
      </c>
    </row>
    <row r="33">
      <c r="A33" s="1" t="s">
        <v>21</v>
      </c>
      <c r="B33" s="23">
        <v>869</v>
      </c>
      <c r="C33" s="23">
        <v>10</v>
      </c>
      <c r="D33" s="23">
        <v>283275</v>
      </c>
      <c r="E33" s="23">
        <v>14473</v>
      </c>
      <c r="F33" s="23">
        <v>56874</v>
      </c>
      <c r="G33" s="23">
        <v>24001</v>
      </c>
      <c r="H33" s="23">
        <v>28327.5</v>
      </c>
    </row>
    <row r="34">
      <c r="A34" s="1" t="s">
        <v>22</v>
      </c>
      <c r="B34" s="23">
        <v>3997</v>
      </c>
      <c r="C34" s="23">
        <v>13</v>
      </c>
      <c r="D34" s="23">
        <v>312342</v>
      </c>
      <c r="E34" s="23">
        <v>8638</v>
      </c>
      <c r="F34" s="23">
        <v>46398</v>
      </c>
      <c r="G34" s="23">
        <v>20349</v>
      </c>
      <c r="H34" s="23">
        <v>24026.310000000001</v>
      </c>
    </row>
    <row r="35">
      <c r="A35" s="1" t="s">
        <v>23</v>
      </c>
      <c r="B35" s="23">
        <v>241</v>
      </c>
      <c r="C35" s="23">
        <v>5</v>
      </c>
      <c r="D35" s="23">
        <v>17955</v>
      </c>
      <c r="E35" s="23">
        <v>504</v>
      </c>
      <c r="F35" s="23">
        <v>9092</v>
      </c>
      <c r="G35" s="23">
        <v>2043</v>
      </c>
      <c r="H35" s="23">
        <v>3591</v>
      </c>
    </row>
    <row r="37">
      <c r="A37" s="10" t="s">
        <v>28</v>
      </c>
      <c r="B37" s="13" t="s">
        <v>2</v>
      </c>
      <c r="C37" s="13" t="s">
        <v>3</v>
      </c>
      <c r="D37" s="13" t="s">
        <v>4</v>
      </c>
      <c r="E37" s="13" t="s">
        <v>5</v>
      </c>
      <c r="F37" s="13" t="s">
        <v>6</v>
      </c>
      <c r="G37" s="13" t="s">
        <v>7</v>
      </c>
      <c r="H37" s="13" t="s">
        <v>8</v>
      </c>
    </row>
    <row r="38">
      <c r="A38" s="4" t="s">
        <v>29</v>
      </c>
      <c r="B38" s="14">
        <v>19335</v>
      </c>
      <c r="C38" s="14">
        <v>185</v>
      </c>
      <c r="D38" s="14">
        <v>5189244</v>
      </c>
      <c r="E38" s="14">
        <v>578</v>
      </c>
      <c r="F38" s="14">
        <v>97390</v>
      </c>
      <c r="G38" s="14">
        <v>23133</v>
      </c>
      <c r="H38" s="14">
        <v>28049.970000000001</v>
      </c>
    </row>
    <row r="39">
      <c r="A39" s="1" t="s">
        <v>10</v>
      </c>
      <c r="B39" s="23">
        <v>4128</v>
      </c>
      <c r="C39" s="23">
        <v>30</v>
      </c>
      <c r="D39" s="23">
        <v>947961</v>
      </c>
      <c r="E39" s="23">
        <v>7254</v>
      </c>
      <c r="F39" s="23">
        <v>82134</v>
      </c>
      <c r="G39" s="23">
        <v>29122</v>
      </c>
      <c r="H39" s="23">
        <v>31598.700000000001</v>
      </c>
    </row>
    <row r="40">
      <c r="A40" s="1" t="s">
        <v>11</v>
      </c>
      <c r="B40" s="23">
        <v>872</v>
      </c>
      <c r="C40" s="23">
        <v>10</v>
      </c>
      <c r="D40" s="23">
        <v>85260</v>
      </c>
      <c r="E40" s="23">
        <v>2937</v>
      </c>
      <c r="F40" s="23">
        <v>22890</v>
      </c>
      <c r="G40" s="23">
        <v>6141</v>
      </c>
      <c r="H40" s="23">
        <v>8526</v>
      </c>
    </row>
    <row r="41">
      <c r="A41" s="1" t="s">
        <v>12</v>
      </c>
      <c r="B41" s="23">
        <v>242</v>
      </c>
      <c r="C41" s="23">
        <v>20</v>
      </c>
      <c r="D41" s="23">
        <v>416855</v>
      </c>
      <c r="E41" s="23">
        <v>1803</v>
      </c>
      <c r="F41" s="23">
        <v>56842</v>
      </c>
      <c r="G41" s="23">
        <v>16594.5</v>
      </c>
      <c r="H41" s="23">
        <v>20842.75</v>
      </c>
    </row>
    <row r="42">
      <c r="A42" s="1" t="s">
        <v>13</v>
      </c>
      <c r="B42" s="23">
        <v>671</v>
      </c>
      <c r="C42" s="23">
        <v>10</v>
      </c>
      <c r="D42" s="23">
        <v>323584</v>
      </c>
      <c r="E42" s="23">
        <v>8698</v>
      </c>
      <c r="F42" s="23">
        <v>53710</v>
      </c>
      <c r="G42" s="23">
        <v>35110</v>
      </c>
      <c r="H42" s="23">
        <v>32358.400000000001</v>
      </c>
    </row>
    <row r="43">
      <c r="A43" s="1" t="s">
        <v>14</v>
      </c>
      <c r="B43" s="23">
        <v>2933</v>
      </c>
      <c r="C43" s="23">
        <v>20</v>
      </c>
      <c r="D43" s="23">
        <v>479115</v>
      </c>
      <c r="E43" s="23">
        <v>11102</v>
      </c>
      <c r="F43" s="23">
        <v>48647</v>
      </c>
      <c r="G43" s="23">
        <v>21739</v>
      </c>
      <c r="H43" s="23">
        <v>23955.75</v>
      </c>
    </row>
    <row r="44">
      <c r="A44" s="1" t="s">
        <v>15</v>
      </c>
      <c r="B44" s="23">
        <v>548</v>
      </c>
      <c r="C44" s="23">
        <v>8</v>
      </c>
      <c r="D44" s="23">
        <v>19291</v>
      </c>
      <c r="E44" s="23">
        <v>739</v>
      </c>
      <c r="F44" s="23">
        <v>5306</v>
      </c>
      <c r="G44" s="23">
        <v>1929.5</v>
      </c>
      <c r="H44" s="23">
        <v>2411.3800000000001</v>
      </c>
    </row>
    <row r="45">
      <c r="A45" s="1" t="s">
        <v>16</v>
      </c>
      <c r="B45" s="23">
        <v>199</v>
      </c>
      <c r="C45" s="23">
        <v>10</v>
      </c>
      <c r="D45" s="23">
        <v>378942</v>
      </c>
      <c r="E45" s="23">
        <v>7965</v>
      </c>
      <c r="F45" s="23">
        <v>97390</v>
      </c>
      <c r="G45" s="23">
        <v>18193.5</v>
      </c>
      <c r="H45" s="23">
        <v>37894.199999999997</v>
      </c>
    </row>
    <row r="46">
      <c r="A46" s="1" t="s">
        <v>17</v>
      </c>
      <c r="B46" s="23">
        <v>3041</v>
      </c>
      <c r="C46" s="23">
        <v>10</v>
      </c>
      <c r="D46" s="23">
        <v>385436</v>
      </c>
      <c r="E46" s="23">
        <v>16043</v>
      </c>
      <c r="F46" s="23">
        <v>65633</v>
      </c>
      <c r="G46" s="23">
        <v>35600.5</v>
      </c>
      <c r="H46" s="23">
        <v>38543.599999999999</v>
      </c>
    </row>
    <row r="47">
      <c r="A47" s="1" t="s">
        <v>18</v>
      </c>
      <c r="B47" s="23">
        <v>433</v>
      </c>
      <c r="C47" s="23">
        <v>9</v>
      </c>
      <c r="D47" s="23">
        <v>138882</v>
      </c>
      <c r="E47" s="23">
        <v>8923</v>
      </c>
      <c r="F47" s="23">
        <v>28250</v>
      </c>
      <c r="G47" s="23">
        <v>13032</v>
      </c>
      <c r="H47" s="23">
        <v>15431.33</v>
      </c>
    </row>
    <row r="48">
      <c r="A48" s="1" t="s">
        <v>19</v>
      </c>
      <c r="B48" s="23">
        <v>807</v>
      </c>
      <c r="C48" s="23">
        <v>18</v>
      </c>
      <c r="D48" s="23">
        <v>813311</v>
      </c>
      <c r="E48" s="23">
        <v>20255</v>
      </c>
      <c r="F48" s="23">
        <v>79019</v>
      </c>
      <c r="G48" s="23">
        <v>43283.5</v>
      </c>
      <c r="H48" s="23">
        <v>45183.940000000002</v>
      </c>
    </row>
    <row r="49">
      <c r="A49" s="1" t="s">
        <v>20</v>
      </c>
      <c r="B49" s="23">
        <v>1306</v>
      </c>
      <c r="C49" s="23">
        <v>12</v>
      </c>
      <c r="D49" s="23">
        <v>586118</v>
      </c>
      <c r="E49" s="23">
        <v>21826</v>
      </c>
      <c r="F49" s="23">
        <v>69665</v>
      </c>
      <c r="G49" s="23">
        <v>51222.5</v>
      </c>
      <c r="H49" s="23">
        <v>48843.169999999998</v>
      </c>
    </row>
    <row r="50">
      <c r="A50" s="1" t="s">
        <v>21</v>
      </c>
      <c r="B50" s="23">
        <v>870</v>
      </c>
      <c r="C50" s="23">
        <v>10</v>
      </c>
      <c r="D50" s="23">
        <v>283278</v>
      </c>
      <c r="E50" s="23">
        <v>14473</v>
      </c>
      <c r="F50" s="23">
        <v>56874</v>
      </c>
      <c r="G50" s="23">
        <v>24001</v>
      </c>
      <c r="H50" s="23">
        <v>28327.799999999999</v>
      </c>
    </row>
    <row r="51">
      <c r="A51" s="1" t="s">
        <v>22</v>
      </c>
      <c r="B51" s="23">
        <v>3997</v>
      </c>
      <c r="C51" s="23">
        <v>13</v>
      </c>
      <c r="D51" s="23">
        <v>312342</v>
      </c>
      <c r="E51" s="23">
        <v>8638</v>
      </c>
      <c r="F51" s="23">
        <v>46398</v>
      </c>
      <c r="G51" s="23">
        <v>20349</v>
      </c>
      <c r="H51" s="23">
        <v>24026.310000000001</v>
      </c>
    </row>
    <row r="52">
      <c r="A52" s="1" t="s">
        <v>23</v>
      </c>
      <c r="B52" s="23">
        <v>247</v>
      </c>
      <c r="C52" s="23">
        <v>5</v>
      </c>
      <c r="D52" s="23">
        <v>18869</v>
      </c>
      <c r="E52" s="23">
        <v>578</v>
      </c>
      <c r="F52" s="23">
        <v>9541</v>
      </c>
      <c r="G52" s="23">
        <v>2298</v>
      </c>
      <c r="H52" s="23">
        <v>3773.8000000000002</v>
      </c>
    </row>
    <row r="54">
      <c r="B54" s="14" t="s">
        <v>30</v>
      </c>
      <c r="C54" s="14"/>
      <c r="D54" s="14"/>
      <c r="E54" s="14" t="s">
        <v>31</v>
      </c>
      <c r="F54" s="14"/>
    </row>
    <row r="55">
      <c r="A55" s="24" t="s">
        <v>33</v>
      </c>
      <c r="B55" s="13" t="s">
        <v>2</v>
      </c>
      <c r="C55" s="13" t="s">
        <v>3</v>
      </c>
      <c r="D55" s="13" t="s">
        <v>4</v>
      </c>
      <c r="E55" s="13" t="s">
        <v>2</v>
      </c>
      <c r="F55" s="13" t="s">
        <v>3</v>
      </c>
      <c r="G55" s="13" t="s">
        <v>4</v>
      </c>
    </row>
    <row r="56">
      <c r="A56" s="23"/>
      <c r="B56" s="25">
        <v>96.295928006761798</v>
      </c>
      <c r="C56" s="25">
        <v>96.039603960395993</v>
      </c>
      <c r="D56" s="25">
        <v>85.864595534953494</v>
      </c>
      <c r="E56" s="25">
        <v>96.131855019141796</v>
      </c>
      <c r="F56" s="25">
        <v>91.5841584158416</v>
      </c>
      <c r="G56" s="25">
        <v>85.841684541928203</v>
      </c>
    </row>
    <row r="57">
      <c r="A57" s="1" t="s">
        <v>10</v>
      </c>
      <c r="B57" s="25">
        <v>53.761904761904802</v>
      </c>
      <c r="C57" s="25">
        <v>70</v>
      </c>
      <c r="D57" s="25">
        <v>73.632024412119506</v>
      </c>
      <c r="E57" s="25">
        <v>98.285714285714306</v>
      </c>
      <c r="F57" s="25">
        <v>100</v>
      </c>
      <c r="G57" s="25">
        <v>97.726930650199506</v>
      </c>
    </row>
    <row r="58">
      <c r="A58" s="1" t="s">
        <v>11</v>
      </c>
      <c r="B58" s="25">
        <v>90.082644628099203</v>
      </c>
      <c r="C58" s="25">
        <v>100</v>
      </c>
      <c r="D58" s="25">
        <v>81.386025200458207</v>
      </c>
      <c r="E58" s="25">
        <v>90.082644628099203</v>
      </c>
      <c r="F58" s="25">
        <v>100</v>
      </c>
      <c r="G58" s="25">
        <v>81.386025200458207</v>
      </c>
    </row>
    <row r="59">
      <c r="A59" s="1" t="s">
        <v>12</v>
      </c>
      <c r="B59" s="25">
        <v>79.470198675496704</v>
      </c>
      <c r="C59" s="25">
        <v>100</v>
      </c>
      <c r="D59" s="25">
        <v>71.762546574012205</v>
      </c>
      <c r="E59" s="25">
        <v>80.132450331125796</v>
      </c>
      <c r="F59" s="25">
        <v>100</v>
      </c>
      <c r="G59" s="25">
        <v>71.773049401166702</v>
      </c>
    </row>
    <row r="60">
      <c r="A60" s="1" t="s">
        <v>13</v>
      </c>
      <c r="B60" s="25">
        <v>87.058823529411796</v>
      </c>
      <c r="C60" s="25">
        <v>100</v>
      </c>
      <c r="D60" s="25">
        <v>53.348764043851098</v>
      </c>
      <c r="E60" s="25">
        <v>87.712418300653596</v>
      </c>
      <c r="F60" s="25">
        <v>100</v>
      </c>
      <c r="G60" s="25">
        <v>78.673283070063107</v>
      </c>
    </row>
    <row r="61">
      <c r="A61" s="1" t="s">
        <v>14</v>
      </c>
      <c r="B61" s="25">
        <v>96.068152031454801</v>
      </c>
      <c r="C61" s="25">
        <v>100</v>
      </c>
      <c r="D61" s="25">
        <v>67.468074199672202</v>
      </c>
      <c r="E61" s="25">
        <v>96.100917431192698</v>
      </c>
      <c r="F61" s="25">
        <v>100</v>
      </c>
      <c r="G61" s="25">
        <v>67.473003193988305</v>
      </c>
    </row>
    <row r="62">
      <c r="A62" s="1" t="s">
        <v>15</v>
      </c>
      <c r="B62" s="25">
        <v>73.226238286479202</v>
      </c>
      <c r="C62" s="25">
        <v>42.105263157894697</v>
      </c>
      <c r="D62" s="25">
        <v>9.5891502597383198</v>
      </c>
      <c r="E62" s="25">
        <v>73.360107095046899</v>
      </c>
      <c r="F62" s="25">
        <v>42.105263157894697</v>
      </c>
      <c r="G62" s="25">
        <v>9.6080765418694192</v>
      </c>
    </row>
    <row r="63">
      <c r="A63" s="1" t="s">
        <v>16</v>
      </c>
      <c r="B63" s="25">
        <v>83.829787234042598</v>
      </c>
      <c r="C63" s="25">
        <v>100</v>
      </c>
      <c r="D63" s="25">
        <v>77.472627524220897</v>
      </c>
      <c r="E63" s="25">
        <v>84.680851063829806</v>
      </c>
      <c r="F63" s="25">
        <v>100</v>
      </c>
      <c r="G63" s="25">
        <v>88.465507178709004</v>
      </c>
    </row>
    <row r="64">
      <c r="A64" s="1" t="s">
        <v>17</v>
      </c>
      <c r="B64" s="25">
        <v>97.370952228278298</v>
      </c>
      <c r="C64" s="25">
        <v>100</v>
      </c>
      <c r="D64" s="25">
        <v>95.675333355027206</v>
      </c>
      <c r="E64" s="25">
        <v>97.499198461045196</v>
      </c>
      <c r="F64" s="25">
        <v>100</v>
      </c>
      <c r="G64" s="25">
        <v>96.479841000853597</v>
      </c>
    </row>
    <row r="65">
      <c r="A65" s="1" t="s">
        <v>18</v>
      </c>
      <c r="B65" s="25">
        <v>98.630136986301395</v>
      </c>
      <c r="C65" s="25">
        <v>100</v>
      </c>
      <c r="D65" s="25">
        <v>99.9697669898719</v>
      </c>
      <c r="E65" s="25">
        <v>98.858447488584503</v>
      </c>
      <c r="F65" s="25">
        <v>100</v>
      </c>
      <c r="G65" s="25">
        <v>99.971926490595393</v>
      </c>
    </row>
    <row r="66">
      <c r="A66" s="1" t="s">
        <v>19</v>
      </c>
      <c r="B66" s="25">
        <v>94.483568075117404</v>
      </c>
      <c r="C66" s="25">
        <v>100</v>
      </c>
      <c r="D66" s="25">
        <v>99.396869588172507</v>
      </c>
      <c r="E66" s="25">
        <v>94.7183098591549</v>
      </c>
      <c r="F66" s="25">
        <v>100</v>
      </c>
      <c r="G66" s="25">
        <v>99.398702811308794</v>
      </c>
    </row>
    <row r="67">
      <c r="A67" s="1" t="s">
        <v>20</v>
      </c>
      <c r="B67" s="25">
        <v>95.032870708546398</v>
      </c>
      <c r="C67" s="25">
        <v>100</v>
      </c>
      <c r="D67" s="25">
        <v>94.514945219480595</v>
      </c>
      <c r="E67" s="25">
        <v>95.398100803506196</v>
      </c>
      <c r="F67" s="25">
        <v>100</v>
      </c>
      <c r="G67" s="25">
        <v>97.725912327826094</v>
      </c>
    </row>
    <row r="68">
      <c r="A68" s="1" t="s">
        <v>21</v>
      </c>
      <c r="B68" s="25">
        <v>95.180722891566305</v>
      </c>
      <c r="C68" s="25">
        <v>100</v>
      </c>
      <c r="D68" s="25">
        <v>98.306808165078394</v>
      </c>
      <c r="E68" s="25">
        <v>95.290251916757896</v>
      </c>
      <c r="F68" s="25">
        <v>100</v>
      </c>
      <c r="G68" s="25">
        <v>98.307849275040397</v>
      </c>
    </row>
    <row r="69">
      <c r="A69" s="1" t="s">
        <v>22</v>
      </c>
      <c r="B69" s="25">
        <v>98.158153241650297</v>
      </c>
      <c r="C69" s="25">
        <v>100</v>
      </c>
      <c r="D69" s="25">
        <v>93.313575702894596</v>
      </c>
      <c r="E69" s="25">
        <v>98.158153241650297</v>
      </c>
      <c r="F69" s="25">
        <v>100</v>
      </c>
      <c r="G69" s="25">
        <v>93.313575702894596</v>
      </c>
    </row>
    <row r="70">
      <c r="A70" s="1" t="s">
        <v>23</v>
      </c>
      <c r="B70" s="25">
        <v>45.300751879699298</v>
      </c>
      <c r="C70" s="25">
        <v>45.454545454545503</v>
      </c>
      <c r="D70" s="25">
        <v>30.041159148708299</v>
      </c>
      <c r="E70" s="25">
        <v>46.428571428571402</v>
      </c>
      <c r="F70" s="25">
        <v>45.454545454545503</v>
      </c>
      <c r="G70" s="25">
        <v>31.570405568197</v>
      </c>
    </row>
  </sheetData>
  <printOptions headings="0" gridLines="0"/>
  <pageMargins left="0.78750000000000009" right="0.78750000000000009" top="1.05277777777778" bottom="1.05277777777778" header="0.78750000000000009" footer="0.7875000000000000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Avril</dc:creator>
  <dc:description/>
  <dc:language>en-GB</dc:language>
  <cp:lastModifiedBy>Hoyningen-Huene, Avril von (sunam205)</cp:lastModifiedBy>
  <cp:revision>2</cp:revision>
  <dcterms:created xsi:type="dcterms:W3CDTF">2023-11-13T11:01:33Z</dcterms:created>
  <dcterms:modified xsi:type="dcterms:W3CDTF">2024-02-13T10:50:25Z</dcterms:modified>
</cp:coreProperties>
</file>