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ontagn\Desktop\projets\STAR\pub1\frontiers\final\soumission FII\"/>
    </mc:Choice>
  </mc:AlternateContent>
  <bookViews>
    <workbookView xWindow="-380" yWindow="470" windowWidth="24000" windowHeight="9740" tabRatio="745" activeTab="1"/>
  </bookViews>
  <sheets>
    <sheet name="qPCR data" sheetId="10" r:id="rId1"/>
    <sheet name="FC calculation" sheetId="2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0" l="1"/>
  <c r="E3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94" i="20"/>
  <c r="E95" i="20"/>
  <c r="E96" i="20"/>
  <c r="E97" i="20"/>
  <c r="E98" i="20"/>
  <c r="E99" i="20"/>
  <c r="E100" i="20"/>
  <c r="E101" i="20"/>
  <c r="E102" i="20"/>
  <c r="E103" i="20"/>
  <c r="E104" i="20"/>
  <c r="E105" i="20"/>
  <c r="E106" i="20"/>
  <c r="E107" i="20"/>
  <c r="E108" i="20"/>
  <c r="E109" i="20"/>
  <c r="E110" i="20"/>
  <c r="E111" i="20"/>
  <c r="E112" i="20"/>
  <c r="E113" i="20"/>
  <c r="E114" i="20"/>
  <c r="E115" i="20"/>
  <c r="E116" i="20"/>
  <c r="E117" i="20"/>
  <c r="E118" i="20"/>
  <c r="E119" i="20"/>
  <c r="E120" i="20"/>
  <c r="E121" i="20"/>
  <c r="E122" i="20"/>
  <c r="E123" i="20"/>
  <c r="E124" i="20"/>
  <c r="E125" i="20"/>
  <c r="E126" i="20"/>
  <c r="E127" i="20"/>
  <c r="E128" i="20"/>
  <c r="E129" i="20"/>
  <c r="E130" i="20"/>
  <c r="E131" i="20"/>
  <c r="E132" i="20"/>
  <c r="E133" i="20"/>
  <c r="E134" i="20"/>
  <c r="E135" i="20"/>
  <c r="E136" i="20"/>
  <c r="E137" i="20"/>
  <c r="E138" i="20"/>
  <c r="E139" i="20"/>
  <c r="E140" i="20"/>
  <c r="E141" i="20"/>
  <c r="E142" i="20"/>
  <c r="E143" i="20"/>
  <c r="E144" i="20"/>
  <c r="E145" i="20"/>
  <c r="E146" i="20"/>
  <c r="E147" i="20"/>
  <c r="E148" i="20"/>
  <c r="E149" i="20"/>
  <c r="E150" i="20"/>
  <c r="E151" i="20"/>
  <c r="E152" i="20"/>
  <c r="E153" i="20"/>
  <c r="E154" i="20"/>
  <c r="E155" i="20"/>
  <c r="E156" i="20"/>
  <c r="E157" i="20"/>
  <c r="E158" i="20"/>
  <c r="E159" i="20"/>
  <c r="E160" i="20"/>
  <c r="E161" i="20"/>
  <c r="E162" i="20"/>
  <c r="E163" i="20"/>
  <c r="E164" i="20"/>
  <c r="E165" i="20"/>
  <c r="E166" i="20"/>
  <c r="E167" i="20"/>
  <c r="E168" i="20"/>
  <c r="E169" i="20"/>
  <c r="E170" i="20"/>
  <c r="E171" i="20"/>
  <c r="E172" i="20"/>
  <c r="E173" i="20"/>
  <c r="E174" i="20"/>
  <c r="E175" i="20"/>
  <c r="E176" i="20"/>
  <c r="E177" i="20"/>
  <c r="E178" i="20"/>
  <c r="E179" i="20"/>
  <c r="E180" i="20"/>
  <c r="E181" i="20"/>
  <c r="E182" i="20"/>
  <c r="E183" i="20"/>
  <c r="E184" i="20"/>
  <c r="E185" i="20"/>
  <c r="E186" i="20"/>
  <c r="E187" i="20"/>
  <c r="E188" i="20"/>
  <c r="E189" i="20"/>
  <c r="E190" i="20"/>
  <c r="E191" i="20"/>
  <c r="E192" i="20"/>
  <c r="E193" i="20"/>
  <c r="E194" i="20"/>
  <c r="E195" i="20"/>
  <c r="E196" i="20"/>
  <c r="E197" i="20"/>
  <c r="E198" i="20"/>
  <c r="E199" i="20"/>
  <c r="E200" i="20"/>
  <c r="E201" i="20"/>
  <c r="E202" i="20"/>
  <c r="E203" i="20"/>
  <c r="E204" i="20"/>
  <c r="E205" i="20"/>
  <c r="E206" i="20"/>
  <c r="E207" i="20"/>
  <c r="E208" i="20"/>
  <c r="E209" i="20"/>
  <c r="E210" i="20"/>
  <c r="E211" i="20"/>
  <c r="E212" i="20"/>
  <c r="E213" i="20"/>
  <c r="E214" i="20"/>
  <c r="E215" i="20"/>
  <c r="E216" i="20"/>
  <c r="E217" i="20"/>
  <c r="E218" i="20"/>
  <c r="E219" i="20"/>
  <c r="E220" i="20"/>
  <c r="E221" i="20"/>
  <c r="E222" i="20"/>
  <c r="E223" i="20"/>
  <c r="E224" i="20"/>
  <c r="E225" i="20"/>
  <c r="E226" i="20"/>
  <c r="E227" i="20"/>
  <c r="E228" i="20"/>
  <c r="E229" i="20"/>
  <c r="E230" i="20"/>
  <c r="E231" i="20"/>
  <c r="E232" i="20"/>
  <c r="E233" i="20"/>
  <c r="E234" i="20"/>
  <c r="E235" i="20"/>
  <c r="E236" i="20"/>
  <c r="E237" i="20"/>
  <c r="E238" i="20"/>
  <c r="E239" i="20"/>
  <c r="E240" i="20"/>
  <c r="E241" i="20"/>
  <c r="E242" i="20"/>
  <c r="E243" i="20"/>
  <c r="E244" i="20"/>
  <c r="E245" i="20"/>
  <c r="E246" i="20"/>
  <c r="E247" i="20"/>
  <c r="E248" i="20"/>
  <c r="E249" i="20"/>
  <c r="E250" i="20"/>
  <c r="E251" i="20"/>
  <c r="E252" i="20"/>
  <c r="E253" i="20"/>
  <c r="E254" i="20"/>
  <c r="E255" i="20"/>
  <c r="E256" i="20"/>
  <c r="E257" i="20"/>
  <c r="E258" i="20"/>
  <c r="E259" i="20"/>
  <c r="E260" i="20"/>
  <c r="E261" i="20"/>
  <c r="E262" i="20"/>
  <c r="E263" i="20"/>
  <c r="E264" i="20"/>
  <c r="E265" i="20"/>
  <c r="E266" i="20"/>
  <c r="E267" i="20"/>
  <c r="E268" i="20"/>
  <c r="E269" i="20"/>
  <c r="E270" i="20"/>
  <c r="E271" i="20"/>
  <c r="E272" i="20"/>
  <c r="E273" i="20"/>
  <c r="E274" i="20"/>
  <c r="E275" i="20"/>
  <c r="E276" i="20"/>
  <c r="E277" i="20"/>
  <c r="E278" i="20"/>
  <c r="E279" i="20"/>
  <c r="E280" i="20"/>
  <c r="E281" i="20"/>
  <c r="E282" i="20"/>
  <c r="E283" i="20"/>
  <c r="E284" i="20"/>
  <c r="E285" i="20"/>
  <c r="E286" i="20"/>
  <c r="E287" i="20"/>
  <c r="E288" i="20"/>
  <c r="E289" i="20"/>
  <c r="E290" i="20"/>
  <c r="E291" i="20"/>
  <c r="E292" i="20"/>
  <c r="E293" i="20"/>
  <c r="E294" i="20"/>
  <c r="E295" i="20"/>
  <c r="E296" i="20"/>
  <c r="E297" i="20"/>
  <c r="E298" i="20"/>
  <c r="E299" i="20"/>
  <c r="E300" i="20"/>
  <c r="E301" i="20"/>
  <c r="E302" i="20"/>
  <c r="E303" i="20"/>
  <c r="E304" i="20"/>
  <c r="E305" i="20"/>
  <c r="E306" i="20"/>
  <c r="E307" i="20"/>
  <c r="E308" i="20"/>
  <c r="E309" i="20"/>
  <c r="E310" i="20"/>
  <c r="E311" i="20"/>
  <c r="E312" i="20"/>
  <c r="E313" i="20"/>
  <c r="E314" i="20"/>
  <c r="E315" i="20"/>
  <c r="E316" i="20"/>
  <c r="E317" i="20"/>
  <c r="E318" i="20"/>
  <c r="E319" i="20"/>
  <c r="E320" i="20"/>
  <c r="E321" i="20"/>
  <c r="E322" i="20"/>
  <c r="E323" i="20"/>
  <c r="E324" i="20"/>
  <c r="E325" i="20"/>
  <c r="E326" i="20"/>
  <c r="E327" i="20"/>
  <c r="E328" i="20"/>
  <c r="E329" i="20"/>
  <c r="E330" i="20"/>
  <c r="E331" i="20"/>
  <c r="E332" i="20"/>
  <c r="E333" i="20"/>
  <c r="E334" i="20"/>
  <c r="E335" i="20"/>
  <c r="E336" i="20"/>
  <c r="E337" i="20"/>
  <c r="E338" i="20"/>
  <c r="E339" i="20"/>
  <c r="E340" i="20"/>
  <c r="E341" i="20"/>
  <c r="E342" i="20"/>
  <c r="E343" i="20"/>
  <c r="E344" i="20"/>
  <c r="E345" i="20"/>
  <c r="E346" i="20"/>
  <c r="E347" i="20"/>
  <c r="E348" i="20"/>
  <c r="E349" i="20"/>
  <c r="E350" i="20"/>
  <c r="E351" i="20"/>
  <c r="E352" i="20"/>
  <c r="E353" i="20"/>
  <c r="E354" i="20"/>
  <c r="E355" i="20"/>
  <c r="E356" i="20"/>
  <c r="E357" i="20"/>
  <c r="E358" i="20"/>
  <c r="E359" i="20"/>
  <c r="E360" i="20"/>
  <c r="E361" i="20"/>
  <c r="E362" i="20"/>
  <c r="E363" i="20"/>
  <c r="E364" i="20"/>
  <c r="E365" i="20"/>
  <c r="E366" i="20"/>
  <c r="E367" i="20"/>
  <c r="E368" i="20"/>
  <c r="E369" i="20"/>
  <c r="E370" i="20"/>
  <c r="E371" i="20"/>
  <c r="E372" i="20"/>
  <c r="E373" i="20"/>
  <c r="E374" i="20"/>
  <c r="E375" i="20"/>
  <c r="E376" i="20"/>
  <c r="E377" i="20"/>
  <c r="E378" i="20"/>
  <c r="E379" i="20"/>
  <c r="E380" i="20"/>
  <c r="E381" i="20"/>
  <c r="E382" i="20"/>
  <c r="E383" i="20"/>
  <c r="E384" i="20"/>
  <c r="E385" i="20"/>
  <c r="E386" i="20"/>
  <c r="E387" i="20"/>
  <c r="E388" i="20"/>
  <c r="E389" i="20"/>
  <c r="E390" i="20"/>
  <c r="E391" i="20"/>
  <c r="E392" i="20"/>
  <c r="E393" i="20"/>
  <c r="E394" i="20"/>
  <c r="E395" i="20"/>
  <c r="E396" i="20"/>
  <c r="E397" i="20"/>
  <c r="E398" i="20"/>
  <c r="E399" i="20"/>
  <c r="E400" i="20"/>
  <c r="E401" i="20"/>
  <c r="E402" i="20"/>
  <c r="R3" i="20" l="1"/>
  <c r="R6" i="20"/>
  <c r="R5" i="20"/>
  <c r="R4" i="20"/>
  <c r="F3" i="20"/>
  <c r="G3" i="20"/>
  <c r="H3" i="20"/>
  <c r="I3" i="20"/>
  <c r="J3" i="20"/>
  <c r="K3" i="20"/>
  <c r="L3" i="20"/>
  <c r="F4" i="20"/>
  <c r="G4" i="20"/>
  <c r="H4" i="20"/>
  <c r="I4" i="20"/>
  <c r="J4" i="20"/>
  <c r="K4" i="20"/>
  <c r="L4" i="20"/>
  <c r="F5" i="20"/>
  <c r="G5" i="20"/>
  <c r="H5" i="20"/>
  <c r="I5" i="20"/>
  <c r="J5" i="20"/>
  <c r="K5" i="20"/>
  <c r="L5" i="20"/>
  <c r="F6" i="20"/>
  <c r="G6" i="20"/>
  <c r="H6" i="20"/>
  <c r="I6" i="20"/>
  <c r="J6" i="20"/>
  <c r="K6" i="20"/>
  <c r="L6" i="20"/>
  <c r="F7" i="20"/>
  <c r="G7" i="20"/>
  <c r="H7" i="20"/>
  <c r="I7" i="20"/>
  <c r="J7" i="20"/>
  <c r="K7" i="20"/>
  <c r="L7" i="20"/>
  <c r="F8" i="20"/>
  <c r="G8" i="20"/>
  <c r="H8" i="20"/>
  <c r="I8" i="20"/>
  <c r="J8" i="20"/>
  <c r="K8" i="20"/>
  <c r="L8" i="20"/>
  <c r="F9" i="20"/>
  <c r="G9" i="20"/>
  <c r="H9" i="20"/>
  <c r="I9" i="20"/>
  <c r="J9" i="20"/>
  <c r="K9" i="20"/>
  <c r="L9" i="20"/>
  <c r="F10" i="20"/>
  <c r="G10" i="20"/>
  <c r="H10" i="20"/>
  <c r="I10" i="20"/>
  <c r="J10" i="20"/>
  <c r="K10" i="20"/>
  <c r="L10" i="20"/>
  <c r="F11" i="20"/>
  <c r="G11" i="20"/>
  <c r="H11" i="20"/>
  <c r="I11" i="20"/>
  <c r="J11" i="20"/>
  <c r="K11" i="20"/>
  <c r="L11" i="20"/>
  <c r="F12" i="20"/>
  <c r="G12" i="20"/>
  <c r="H12" i="20"/>
  <c r="I12" i="20"/>
  <c r="J12" i="20"/>
  <c r="K12" i="20"/>
  <c r="L12" i="20"/>
  <c r="F13" i="20"/>
  <c r="G13" i="20"/>
  <c r="H13" i="20"/>
  <c r="I13" i="20"/>
  <c r="J13" i="20"/>
  <c r="K13" i="20"/>
  <c r="L13" i="20"/>
  <c r="F14" i="20"/>
  <c r="G14" i="20"/>
  <c r="H14" i="20"/>
  <c r="I14" i="20"/>
  <c r="J14" i="20"/>
  <c r="K14" i="20"/>
  <c r="L14" i="20"/>
  <c r="F15" i="20"/>
  <c r="G15" i="20"/>
  <c r="H15" i="20"/>
  <c r="I15" i="20"/>
  <c r="J15" i="20"/>
  <c r="K15" i="20"/>
  <c r="L15" i="20"/>
  <c r="F16" i="20"/>
  <c r="G16" i="20"/>
  <c r="H16" i="20"/>
  <c r="I16" i="20"/>
  <c r="J16" i="20"/>
  <c r="K16" i="20"/>
  <c r="L16" i="20"/>
  <c r="F17" i="20"/>
  <c r="G17" i="20"/>
  <c r="H17" i="20"/>
  <c r="I17" i="20"/>
  <c r="J17" i="20"/>
  <c r="K17" i="20"/>
  <c r="L17" i="20"/>
  <c r="F18" i="20"/>
  <c r="G18" i="20"/>
  <c r="H18" i="20"/>
  <c r="I18" i="20"/>
  <c r="J18" i="20"/>
  <c r="K18" i="20"/>
  <c r="L18" i="20"/>
  <c r="F19" i="20"/>
  <c r="G19" i="20"/>
  <c r="H19" i="20"/>
  <c r="I19" i="20"/>
  <c r="J19" i="20"/>
  <c r="K19" i="20"/>
  <c r="L19" i="20"/>
  <c r="F20" i="20"/>
  <c r="G20" i="20"/>
  <c r="H20" i="20"/>
  <c r="I20" i="20"/>
  <c r="J20" i="20"/>
  <c r="K20" i="20"/>
  <c r="L20" i="20"/>
  <c r="F21" i="20"/>
  <c r="G21" i="20"/>
  <c r="H21" i="20"/>
  <c r="I21" i="20"/>
  <c r="J21" i="20"/>
  <c r="K21" i="20"/>
  <c r="L21" i="20"/>
  <c r="F22" i="20"/>
  <c r="G22" i="20"/>
  <c r="H22" i="20"/>
  <c r="I22" i="20"/>
  <c r="J22" i="20"/>
  <c r="K22" i="20"/>
  <c r="L22" i="20"/>
  <c r="F23" i="20"/>
  <c r="G23" i="20"/>
  <c r="H23" i="20"/>
  <c r="I23" i="20"/>
  <c r="J23" i="20"/>
  <c r="K23" i="20"/>
  <c r="L23" i="20"/>
  <c r="F24" i="20"/>
  <c r="G24" i="20"/>
  <c r="H24" i="20"/>
  <c r="I24" i="20"/>
  <c r="J24" i="20"/>
  <c r="K24" i="20"/>
  <c r="L24" i="20"/>
  <c r="F25" i="20"/>
  <c r="G25" i="20"/>
  <c r="H25" i="20"/>
  <c r="I25" i="20"/>
  <c r="J25" i="20"/>
  <c r="K25" i="20"/>
  <c r="L25" i="20"/>
  <c r="F26" i="20"/>
  <c r="G26" i="20"/>
  <c r="H26" i="20"/>
  <c r="I26" i="20"/>
  <c r="J26" i="20"/>
  <c r="K26" i="20"/>
  <c r="L26" i="20"/>
  <c r="F27" i="20"/>
  <c r="G27" i="20"/>
  <c r="H27" i="20"/>
  <c r="I27" i="20"/>
  <c r="J27" i="20"/>
  <c r="K27" i="20"/>
  <c r="L27" i="20"/>
  <c r="F28" i="20"/>
  <c r="G28" i="20"/>
  <c r="H28" i="20"/>
  <c r="I28" i="20"/>
  <c r="J28" i="20"/>
  <c r="K28" i="20"/>
  <c r="L28" i="20"/>
  <c r="F29" i="20"/>
  <c r="G29" i="20"/>
  <c r="H29" i="20"/>
  <c r="I29" i="20"/>
  <c r="J29" i="20"/>
  <c r="K29" i="20"/>
  <c r="L29" i="20"/>
  <c r="F30" i="20"/>
  <c r="G30" i="20"/>
  <c r="H30" i="20"/>
  <c r="I30" i="20"/>
  <c r="J30" i="20"/>
  <c r="K30" i="20"/>
  <c r="L30" i="20"/>
  <c r="F31" i="20"/>
  <c r="G31" i="20"/>
  <c r="H31" i="20"/>
  <c r="I31" i="20"/>
  <c r="J31" i="20"/>
  <c r="K31" i="20"/>
  <c r="L31" i="20"/>
  <c r="F32" i="20"/>
  <c r="G32" i="20"/>
  <c r="H32" i="20"/>
  <c r="I32" i="20"/>
  <c r="J32" i="20"/>
  <c r="K32" i="20"/>
  <c r="L32" i="20"/>
  <c r="F33" i="20"/>
  <c r="G33" i="20"/>
  <c r="H33" i="20"/>
  <c r="I33" i="20"/>
  <c r="J33" i="20"/>
  <c r="K33" i="20"/>
  <c r="L33" i="20"/>
  <c r="F34" i="20"/>
  <c r="G34" i="20"/>
  <c r="H34" i="20"/>
  <c r="I34" i="20"/>
  <c r="J34" i="20"/>
  <c r="K34" i="20"/>
  <c r="L34" i="20"/>
  <c r="F35" i="20"/>
  <c r="G35" i="20"/>
  <c r="H35" i="20"/>
  <c r="I35" i="20"/>
  <c r="J35" i="20"/>
  <c r="K35" i="20"/>
  <c r="L35" i="20"/>
  <c r="F36" i="20"/>
  <c r="G36" i="20"/>
  <c r="H36" i="20"/>
  <c r="I36" i="20"/>
  <c r="J36" i="20"/>
  <c r="K36" i="20"/>
  <c r="L36" i="20"/>
  <c r="F37" i="20"/>
  <c r="G37" i="20"/>
  <c r="H37" i="20"/>
  <c r="I37" i="20"/>
  <c r="J37" i="20"/>
  <c r="K37" i="20"/>
  <c r="L37" i="20"/>
  <c r="F38" i="20"/>
  <c r="G38" i="20"/>
  <c r="H38" i="20"/>
  <c r="I38" i="20"/>
  <c r="J38" i="20"/>
  <c r="K38" i="20"/>
  <c r="L38" i="20"/>
  <c r="F39" i="20"/>
  <c r="G39" i="20"/>
  <c r="H39" i="20"/>
  <c r="I39" i="20"/>
  <c r="J39" i="20"/>
  <c r="K39" i="20"/>
  <c r="L39" i="20"/>
  <c r="F40" i="20"/>
  <c r="G40" i="20"/>
  <c r="H40" i="20"/>
  <c r="I40" i="20"/>
  <c r="J40" i="20"/>
  <c r="K40" i="20"/>
  <c r="L40" i="20"/>
  <c r="F41" i="20"/>
  <c r="G41" i="20"/>
  <c r="H41" i="20"/>
  <c r="I41" i="20"/>
  <c r="J41" i="20"/>
  <c r="K41" i="20"/>
  <c r="L41" i="20"/>
  <c r="F42" i="20"/>
  <c r="G42" i="20"/>
  <c r="H42" i="20"/>
  <c r="I42" i="20"/>
  <c r="J42" i="20"/>
  <c r="K42" i="20"/>
  <c r="L42" i="20"/>
  <c r="F43" i="20"/>
  <c r="G43" i="20"/>
  <c r="H43" i="20"/>
  <c r="I43" i="20"/>
  <c r="J43" i="20"/>
  <c r="K43" i="20"/>
  <c r="L43" i="20"/>
  <c r="F44" i="20"/>
  <c r="G44" i="20"/>
  <c r="H44" i="20"/>
  <c r="I44" i="20"/>
  <c r="J44" i="20"/>
  <c r="K44" i="20"/>
  <c r="L44" i="20"/>
  <c r="F45" i="20"/>
  <c r="G45" i="20"/>
  <c r="H45" i="20"/>
  <c r="I45" i="20"/>
  <c r="J45" i="20"/>
  <c r="K45" i="20"/>
  <c r="L45" i="20"/>
  <c r="F46" i="20"/>
  <c r="G46" i="20"/>
  <c r="H46" i="20"/>
  <c r="I46" i="20"/>
  <c r="J46" i="20"/>
  <c r="K46" i="20"/>
  <c r="L46" i="20"/>
  <c r="F47" i="20"/>
  <c r="G47" i="20"/>
  <c r="H47" i="20"/>
  <c r="I47" i="20"/>
  <c r="J47" i="20"/>
  <c r="K47" i="20"/>
  <c r="L47" i="20"/>
  <c r="F48" i="20"/>
  <c r="G48" i="20"/>
  <c r="H48" i="20"/>
  <c r="I48" i="20"/>
  <c r="J48" i="20"/>
  <c r="K48" i="20"/>
  <c r="L48" i="20"/>
  <c r="F49" i="20"/>
  <c r="G49" i="20"/>
  <c r="H49" i="20"/>
  <c r="I49" i="20"/>
  <c r="J49" i="20"/>
  <c r="K49" i="20"/>
  <c r="L49" i="20"/>
  <c r="F50" i="20"/>
  <c r="G50" i="20"/>
  <c r="H50" i="20"/>
  <c r="I50" i="20"/>
  <c r="J50" i="20"/>
  <c r="K50" i="20"/>
  <c r="L50" i="20"/>
  <c r="F51" i="20"/>
  <c r="G51" i="20"/>
  <c r="H51" i="20"/>
  <c r="I51" i="20"/>
  <c r="J51" i="20"/>
  <c r="K51" i="20"/>
  <c r="L51" i="20"/>
  <c r="F52" i="20"/>
  <c r="G52" i="20"/>
  <c r="H52" i="20"/>
  <c r="I52" i="20"/>
  <c r="J52" i="20"/>
  <c r="K52" i="20"/>
  <c r="L52" i="20"/>
  <c r="F53" i="20"/>
  <c r="G53" i="20"/>
  <c r="H53" i="20"/>
  <c r="I53" i="20"/>
  <c r="J53" i="20"/>
  <c r="K53" i="20"/>
  <c r="L53" i="20"/>
  <c r="F54" i="20"/>
  <c r="G54" i="20"/>
  <c r="H54" i="20"/>
  <c r="I54" i="20"/>
  <c r="J54" i="20"/>
  <c r="K54" i="20"/>
  <c r="L54" i="20"/>
  <c r="F55" i="20"/>
  <c r="G55" i="20"/>
  <c r="H55" i="20"/>
  <c r="I55" i="20"/>
  <c r="J55" i="20"/>
  <c r="K55" i="20"/>
  <c r="L55" i="20"/>
  <c r="F56" i="20"/>
  <c r="G56" i="20"/>
  <c r="H56" i="20"/>
  <c r="I56" i="20"/>
  <c r="J56" i="20"/>
  <c r="K56" i="20"/>
  <c r="L56" i="20"/>
  <c r="F57" i="20"/>
  <c r="G57" i="20"/>
  <c r="H57" i="20"/>
  <c r="I57" i="20"/>
  <c r="J57" i="20"/>
  <c r="K57" i="20"/>
  <c r="L57" i="20"/>
  <c r="F58" i="20"/>
  <c r="G58" i="20"/>
  <c r="H58" i="20"/>
  <c r="I58" i="20"/>
  <c r="J58" i="20"/>
  <c r="K58" i="20"/>
  <c r="L58" i="20"/>
  <c r="F59" i="20"/>
  <c r="G59" i="20"/>
  <c r="H59" i="20"/>
  <c r="I59" i="20"/>
  <c r="J59" i="20"/>
  <c r="K59" i="20"/>
  <c r="L59" i="20"/>
  <c r="F60" i="20"/>
  <c r="G60" i="20"/>
  <c r="H60" i="20"/>
  <c r="I60" i="20"/>
  <c r="J60" i="20"/>
  <c r="K60" i="20"/>
  <c r="L60" i="20"/>
  <c r="F61" i="20"/>
  <c r="G61" i="20"/>
  <c r="H61" i="20"/>
  <c r="I61" i="20"/>
  <c r="J61" i="20"/>
  <c r="K61" i="20"/>
  <c r="L61" i="20"/>
  <c r="F62" i="20"/>
  <c r="G62" i="20"/>
  <c r="H62" i="20"/>
  <c r="I62" i="20"/>
  <c r="J62" i="20"/>
  <c r="K62" i="20"/>
  <c r="L62" i="20"/>
  <c r="F63" i="20"/>
  <c r="G63" i="20"/>
  <c r="H63" i="20"/>
  <c r="I63" i="20"/>
  <c r="J63" i="20"/>
  <c r="K63" i="20"/>
  <c r="L63" i="20"/>
  <c r="F64" i="20"/>
  <c r="G64" i="20"/>
  <c r="H64" i="20"/>
  <c r="I64" i="20"/>
  <c r="J64" i="20"/>
  <c r="K64" i="20"/>
  <c r="L64" i="20"/>
  <c r="F65" i="20"/>
  <c r="G65" i="20"/>
  <c r="H65" i="20"/>
  <c r="I65" i="20"/>
  <c r="J65" i="20"/>
  <c r="K65" i="20"/>
  <c r="L65" i="20"/>
  <c r="F66" i="20"/>
  <c r="G66" i="20"/>
  <c r="H66" i="20"/>
  <c r="I66" i="20"/>
  <c r="J66" i="20"/>
  <c r="K66" i="20"/>
  <c r="L66" i="20"/>
  <c r="F67" i="20"/>
  <c r="G67" i="20"/>
  <c r="H67" i="20"/>
  <c r="I67" i="20"/>
  <c r="J67" i="20"/>
  <c r="K67" i="20"/>
  <c r="L67" i="20"/>
  <c r="F68" i="20"/>
  <c r="G68" i="20"/>
  <c r="H68" i="20"/>
  <c r="I68" i="20"/>
  <c r="J68" i="20"/>
  <c r="K68" i="20"/>
  <c r="L68" i="20"/>
  <c r="F69" i="20"/>
  <c r="G69" i="20"/>
  <c r="H69" i="20"/>
  <c r="I69" i="20"/>
  <c r="J69" i="20"/>
  <c r="K69" i="20"/>
  <c r="L69" i="20"/>
  <c r="F70" i="20"/>
  <c r="G70" i="20"/>
  <c r="H70" i="20"/>
  <c r="I70" i="20"/>
  <c r="J70" i="20"/>
  <c r="K70" i="20"/>
  <c r="L70" i="20"/>
  <c r="F71" i="20"/>
  <c r="G71" i="20"/>
  <c r="H71" i="20"/>
  <c r="I71" i="20"/>
  <c r="J71" i="20"/>
  <c r="K71" i="20"/>
  <c r="L71" i="20"/>
  <c r="F72" i="20"/>
  <c r="G72" i="20"/>
  <c r="H72" i="20"/>
  <c r="I72" i="20"/>
  <c r="J72" i="20"/>
  <c r="K72" i="20"/>
  <c r="L72" i="20"/>
  <c r="F73" i="20"/>
  <c r="G73" i="20"/>
  <c r="H73" i="20"/>
  <c r="I73" i="20"/>
  <c r="J73" i="20"/>
  <c r="K73" i="20"/>
  <c r="L73" i="20"/>
  <c r="F74" i="20"/>
  <c r="G74" i="20"/>
  <c r="H74" i="20"/>
  <c r="I74" i="20"/>
  <c r="J74" i="20"/>
  <c r="K74" i="20"/>
  <c r="L74" i="20"/>
  <c r="F75" i="20"/>
  <c r="G75" i="20"/>
  <c r="H75" i="20"/>
  <c r="I75" i="20"/>
  <c r="J75" i="20"/>
  <c r="K75" i="20"/>
  <c r="L75" i="20"/>
  <c r="F76" i="20"/>
  <c r="G76" i="20"/>
  <c r="H76" i="20"/>
  <c r="I76" i="20"/>
  <c r="J76" i="20"/>
  <c r="K76" i="20"/>
  <c r="L76" i="20"/>
  <c r="F77" i="20"/>
  <c r="G77" i="20"/>
  <c r="H77" i="20"/>
  <c r="I77" i="20"/>
  <c r="J77" i="20"/>
  <c r="K77" i="20"/>
  <c r="L77" i="20"/>
  <c r="F78" i="20"/>
  <c r="G78" i="20"/>
  <c r="H78" i="20"/>
  <c r="I78" i="20"/>
  <c r="J78" i="20"/>
  <c r="K78" i="20"/>
  <c r="L78" i="20"/>
  <c r="F79" i="20"/>
  <c r="G79" i="20"/>
  <c r="H79" i="20"/>
  <c r="I79" i="20"/>
  <c r="J79" i="20"/>
  <c r="K79" i="20"/>
  <c r="L79" i="20"/>
  <c r="F80" i="20"/>
  <c r="G80" i="20"/>
  <c r="H80" i="20"/>
  <c r="I80" i="20"/>
  <c r="J80" i="20"/>
  <c r="K80" i="20"/>
  <c r="L80" i="20"/>
  <c r="F81" i="20"/>
  <c r="G81" i="20"/>
  <c r="H81" i="20"/>
  <c r="I81" i="20"/>
  <c r="J81" i="20"/>
  <c r="K81" i="20"/>
  <c r="L81" i="20"/>
  <c r="F82" i="20"/>
  <c r="G82" i="20"/>
  <c r="H82" i="20"/>
  <c r="I82" i="20"/>
  <c r="J82" i="20"/>
  <c r="K82" i="20"/>
  <c r="L82" i="20"/>
  <c r="F83" i="20"/>
  <c r="G83" i="20"/>
  <c r="I83" i="20"/>
  <c r="J83" i="20"/>
  <c r="K83" i="20"/>
  <c r="L83" i="20"/>
  <c r="F84" i="20"/>
  <c r="G84" i="20"/>
  <c r="I84" i="20"/>
  <c r="J84" i="20"/>
  <c r="K84" i="20"/>
  <c r="L84" i="20"/>
  <c r="F85" i="20"/>
  <c r="G85" i="20"/>
  <c r="I85" i="20"/>
  <c r="J85" i="20"/>
  <c r="K85" i="20"/>
  <c r="L85" i="20"/>
  <c r="F86" i="20"/>
  <c r="G86" i="20"/>
  <c r="I86" i="20"/>
  <c r="J86" i="20"/>
  <c r="K86" i="20"/>
  <c r="L86" i="20"/>
  <c r="F87" i="20"/>
  <c r="G87" i="20"/>
  <c r="I87" i="20"/>
  <c r="J87" i="20"/>
  <c r="K87" i="20"/>
  <c r="L87" i="20"/>
  <c r="F88" i="20"/>
  <c r="G88" i="20"/>
  <c r="I88" i="20"/>
  <c r="J88" i="20"/>
  <c r="K88" i="20"/>
  <c r="L88" i="20"/>
  <c r="F89" i="20"/>
  <c r="G89" i="20"/>
  <c r="I89" i="20"/>
  <c r="J89" i="20"/>
  <c r="K89" i="20"/>
  <c r="L89" i="20"/>
  <c r="F90" i="20"/>
  <c r="G90" i="20"/>
  <c r="I90" i="20"/>
  <c r="J90" i="20"/>
  <c r="K90" i="20"/>
  <c r="L90" i="20"/>
  <c r="F91" i="20"/>
  <c r="G91" i="20"/>
  <c r="I91" i="20"/>
  <c r="J91" i="20"/>
  <c r="K91" i="20"/>
  <c r="L91" i="20"/>
  <c r="F92" i="20"/>
  <c r="G92" i="20"/>
  <c r="I92" i="20"/>
  <c r="J92" i="20"/>
  <c r="K92" i="20"/>
  <c r="L92" i="20"/>
  <c r="F93" i="20"/>
  <c r="G93" i="20"/>
  <c r="H93" i="20"/>
  <c r="I93" i="20"/>
  <c r="J93" i="20"/>
  <c r="K93" i="20"/>
  <c r="L93" i="20"/>
  <c r="F94" i="20"/>
  <c r="G94" i="20"/>
  <c r="H94" i="20"/>
  <c r="I94" i="20"/>
  <c r="J94" i="20"/>
  <c r="K94" i="20"/>
  <c r="L94" i="20"/>
  <c r="F95" i="20"/>
  <c r="G95" i="20"/>
  <c r="H95" i="20"/>
  <c r="I95" i="20"/>
  <c r="J95" i="20"/>
  <c r="K95" i="20"/>
  <c r="L95" i="20"/>
  <c r="F96" i="20"/>
  <c r="G96" i="20"/>
  <c r="H96" i="20"/>
  <c r="I96" i="20"/>
  <c r="J96" i="20"/>
  <c r="K96" i="20"/>
  <c r="L96" i="20"/>
  <c r="F97" i="20"/>
  <c r="G97" i="20"/>
  <c r="H97" i="20"/>
  <c r="I97" i="20"/>
  <c r="J97" i="20"/>
  <c r="K97" i="20"/>
  <c r="L97" i="20"/>
  <c r="F98" i="20"/>
  <c r="G98" i="20"/>
  <c r="H98" i="20"/>
  <c r="I98" i="20"/>
  <c r="J98" i="20"/>
  <c r="K98" i="20"/>
  <c r="L98" i="20"/>
  <c r="F99" i="20"/>
  <c r="G99" i="20"/>
  <c r="H99" i="20"/>
  <c r="I99" i="20"/>
  <c r="J99" i="20"/>
  <c r="K99" i="20"/>
  <c r="L99" i="20"/>
  <c r="F100" i="20"/>
  <c r="G100" i="20"/>
  <c r="H100" i="20"/>
  <c r="I100" i="20"/>
  <c r="J100" i="20"/>
  <c r="K100" i="20"/>
  <c r="L100" i="20"/>
  <c r="F101" i="20"/>
  <c r="G101" i="20"/>
  <c r="H101" i="20"/>
  <c r="I101" i="20"/>
  <c r="J101" i="20"/>
  <c r="K101" i="20"/>
  <c r="L101" i="20"/>
  <c r="F102" i="20"/>
  <c r="G102" i="20"/>
  <c r="H102" i="20"/>
  <c r="I102" i="20"/>
  <c r="J102" i="20"/>
  <c r="K102" i="20"/>
  <c r="L102" i="20"/>
  <c r="F103" i="20"/>
  <c r="G103" i="20"/>
  <c r="H103" i="20"/>
  <c r="I103" i="20"/>
  <c r="J103" i="20"/>
  <c r="K103" i="20"/>
  <c r="L103" i="20"/>
  <c r="F104" i="20"/>
  <c r="G104" i="20"/>
  <c r="H104" i="20"/>
  <c r="I104" i="20"/>
  <c r="J104" i="20"/>
  <c r="K104" i="20"/>
  <c r="L104" i="20"/>
  <c r="F105" i="20"/>
  <c r="G105" i="20"/>
  <c r="H105" i="20"/>
  <c r="I105" i="20"/>
  <c r="J105" i="20"/>
  <c r="K105" i="20"/>
  <c r="L105" i="20"/>
  <c r="F106" i="20"/>
  <c r="G106" i="20"/>
  <c r="H106" i="20"/>
  <c r="I106" i="20"/>
  <c r="J106" i="20"/>
  <c r="K106" i="20"/>
  <c r="L106" i="20"/>
  <c r="F107" i="20"/>
  <c r="G107" i="20"/>
  <c r="H107" i="20"/>
  <c r="I107" i="20"/>
  <c r="J107" i="20"/>
  <c r="K107" i="20"/>
  <c r="L107" i="20"/>
  <c r="F108" i="20"/>
  <c r="G108" i="20"/>
  <c r="H108" i="20"/>
  <c r="I108" i="20"/>
  <c r="J108" i="20"/>
  <c r="K108" i="20"/>
  <c r="L108" i="20"/>
  <c r="F109" i="20"/>
  <c r="G109" i="20"/>
  <c r="H109" i="20"/>
  <c r="I109" i="20"/>
  <c r="J109" i="20"/>
  <c r="K109" i="20"/>
  <c r="L109" i="20"/>
  <c r="F110" i="20"/>
  <c r="G110" i="20"/>
  <c r="H110" i="20"/>
  <c r="I110" i="20"/>
  <c r="J110" i="20"/>
  <c r="K110" i="20"/>
  <c r="L110" i="20"/>
  <c r="F111" i="20"/>
  <c r="G111" i="20"/>
  <c r="H111" i="20"/>
  <c r="I111" i="20"/>
  <c r="J111" i="20"/>
  <c r="K111" i="20"/>
  <c r="L111" i="20"/>
  <c r="F112" i="20"/>
  <c r="G112" i="20"/>
  <c r="H112" i="20"/>
  <c r="I112" i="20"/>
  <c r="J112" i="20"/>
  <c r="K112" i="20"/>
  <c r="L112" i="20"/>
  <c r="F113" i="20"/>
  <c r="G113" i="20"/>
  <c r="H113" i="20"/>
  <c r="I113" i="20"/>
  <c r="J113" i="20"/>
  <c r="K113" i="20"/>
  <c r="L113" i="20"/>
  <c r="F114" i="20"/>
  <c r="G114" i="20"/>
  <c r="H114" i="20"/>
  <c r="I114" i="20"/>
  <c r="J114" i="20"/>
  <c r="K114" i="20"/>
  <c r="L114" i="20"/>
  <c r="F115" i="20"/>
  <c r="G115" i="20"/>
  <c r="H115" i="20"/>
  <c r="I115" i="20"/>
  <c r="J115" i="20"/>
  <c r="K115" i="20"/>
  <c r="L115" i="20"/>
  <c r="F116" i="20"/>
  <c r="G116" i="20"/>
  <c r="H116" i="20"/>
  <c r="I116" i="20"/>
  <c r="J116" i="20"/>
  <c r="K116" i="20"/>
  <c r="L116" i="20"/>
  <c r="F117" i="20"/>
  <c r="G117" i="20"/>
  <c r="H117" i="20"/>
  <c r="I117" i="20"/>
  <c r="J117" i="20"/>
  <c r="K117" i="20"/>
  <c r="L117" i="20"/>
  <c r="F118" i="20"/>
  <c r="G118" i="20"/>
  <c r="H118" i="20"/>
  <c r="I118" i="20"/>
  <c r="J118" i="20"/>
  <c r="K118" i="20"/>
  <c r="L118" i="20"/>
  <c r="F119" i="20"/>
  <c r="G119" i="20"/>
  <c r="H119" i="20"/>
  <c r="I119" i="20"/>
  <c r="J119" i="20"/>
  <c r="K119" i="20"/>
  <c r="L119" i="20"/>
  <c r="F120" i="20"/>
  <c r="G120" i="20"/>
  <c r="H120" i="20"/>
  <c r="I120" i="20"/>
  <c r="J120" i="20"/>
  <c r="K120" i="20"/>
  <c r="L120" i="20"/>
  <c r="F121" i="20"/>
  <c r="G121" i="20"/>
  <c r="H121" i="20"/>
  <c r="I121" i="20"/>
  <c r="J121" i="20"/>
  <c r="K121" i="20"/>
  <c r="L121" i="20"/>
  <c r="F122" i="20"/>
  <c r="G122" i="20"/>
  <c r="H122" i="20"/>
  <c r="I122" i="20"/>
  <c r="J122" i="20"/>
  <c r="K122" i="20"/>
  <c r="L122" i="20"/>
  <c r="F123" i="20"/>
  <c r="G123" i="20"/>
  <c r="H123" i="20"/>
  <c r="I123" i="20"/>
  <c r="J123" i="20"/>
  <c r="K123" i="20"/>
  <c r="L123" i="20"/>
  <c r="F124" i="20"/>
  <c r="G124" i="20"/>
  <c r="H124" i="20"/>
  <c r="I124" i="20"/>
  <c r="J124" i="20"/>
  <c r="K124" i="20"/>
  <c r="L124" i="20"/>
  <c r="F125" i="20"/>
  <c r="G125" i="20"/>
  <c r="H125" i="20"/>
  <c r="I125" i="20"/>
  <c r="J125" i="20"/>
  <c r="K125" i="20"/>
  <c r="L125" i="20"/>
  <c r="F126" i="20"/>
  <c r="G126" i="20"/>
  <c r="H126" i="20"/>
  <c r="I126" i="20"/>
  <c r="J126" i="20"/>
  <c r="K126" i="20"/>
  <c r="L126" i="20"/>
  <c r="F127" i="20"/>
  <c r="G127" i="20"/>
  <c r="H127" i="20"/>
  <c r="I127" i="20"/>
  <c r="J127" i="20"/>
  <c r="K127" i="20"/>
  <c r="L127" i="20"/>
  <c r="F128" i="20"/>
  <c r="G128" i="20"/>
  <c r="H128" i="20"/>
  <c r="I128" i="20"/>
  <c r="J128" i="20"/>
  <c r="K128" i="20"/>
  <c r="L128" i="20"/>
  <c r="F129" i="20"/>
  <c r="G129" i="20"/>
  <c r="H129" i="20"/>
  <c r="I129" i="20"/>
  <c r="J129" i="20"/>
  <c r="K129" i="20"/>
  <c r="L129" i="20"/>
  <c r="F130" i="20"/>
  <c r="G130" i="20"/>
  <c r="H130" i="20"/>
  <c r="I130" i="20"/>
  <c r="J130" i="20"/>
  <c r="K130" i="20"/>
  <c r="L130" i="20"/>
  <c r="F131" i="20"/>
  <c r="G131" i="20"/>
  <c r="H131" i="20"/>
  <c r="I131" i="20"/>
  <c r="J131" i="20"/>
  <c r="K131" i="20"/>
  <c r="L131" i="20"/>
  <c r="F132" i="20"/>
  <c r="G132" i="20"/>
  <c r="H132" i="20"/>
  <c r="I132" i="20"/>
  <c r="J132" i="20"/>
  <c r="K132" i="20"/>
  <c r="L132" i="20"/>
  <c r="F133" i="20"/>
  <c r="G133" i="20"/>
  <c r="H133" i="20"/>
  <c r="I133" i="20"/>
  <c r="J133" i="20"/>
  <c r="K133" i="20"/>
  <c r="L133" i="20"/>
  <c r="F134" i="20"/>
  <c r="G134" i="20"/>
  <c r="H134" i="20"/>
  <c r="I134" i="20"/>
  <c r="J134" i="20"/>
  <c r="K134" i="20"/>
  <c r="L134" i="20"/>
  <c r="F135" i="20"/>
  <c r="G135" i="20"/>
  <c r="H135" i="20"/>
  <c r="I135" i="20"/>
  <c r="J135" i="20"/>
  <c r="K135" i="20"/>
  <c r="L135" i="20"/>
  <c r="F136" i="20"/>
  <c r="G136" i="20"/>
  <c r="H136" i="20"/>
  <c r="I136" i="20"/>
  <c r="J136" i="20"/>
  <c r="K136" i="20"/>
  <c r="L136" i="20"/>
  <c r="F137" i="20"/>
  <c r="G137" i="20"/>
  <c r="H137" i="20"/>
  <c r="I137" i="20"/>
  <c r="J137" i="20"/>
  <c r="K137" i="20"/>
  <c r="L137" i="20"/>
  <c r="F138" i="20"/>
  <c r="G138" i="20"/>
  <c r="H138" i="20"/>
  <c r="I138" i="20"/>
  <c r="J138" i="20"/>
  <c r="K138" i="20"/>
  <c r="L138" i="20"/>
  <c r="F139" i="20"/>
  <c r="G139" i="20"/>
  <c r="H139" i="20"/>
  <c r="I139" i="20"/>
  <c r="J139" i="20"/>
  <c r="K139" i="20"/>
  <c r="L139" i="20"/>
  <c r="F140" i="20"/>
  <c r="G140" i="20"/>
  <c r="H140" i="20"/>
  <c r="I140" i="20"/>
  <c r="J140" i="20"/>
  <c r="K140" i="20"/>
  <c r="L140" i="20"/>
  <c r="F141" i="20"/>
  <c r="G141" i="20"/>
  <c r="H141" i="20"/>
  <c r="I141" i="20"/>
  <c r="J141" i="20"/>
  <c r="K141" i="20"/>
  <c r="L141" i="20"/>
  <c r="F142" i="20"/>
  <c r="G142" i="20"/>
  <c r="H142" i="20"/>
  <c r="I142" i="20"/>
  <c r="J142" i="20"/>
  <c r="K142" i="20"/>
  <c r="L142" i="20"/>
  <c r="F143" i="20"/>
  <c r="G143" i="20"/>
  <c r="H143" i="20"/>
  <c r="I143" i="20"/>
  <c r="J143" i="20"/>
  <c r="K143" i="20"/>
  <c r="L143" i="20"/>
  <c r="F144" i="20"/>
  <c r="G144" i="20"/>
  <c r="H144" i="20"/>
  <c r="I144" i="20"/>
  <c r="J144" i="20"/>
  <c r="K144" i="20"/>
  <c r="L144" i="20"/>
  <c r="F145" i="20"/>
  <c r="G145" i="20"/>
  <c r="H145" i="20"/>
  <c r="I145" i="20"/>
  <c r="J145" i="20"/>
  <c r="K145" i="20"/>
  <c r="L145" i="20"/>
  <c r="F146" i="20"/>
  <c r="G146" i="20"/>
  <c r="H146" i="20"/>
  <c r="I146" i="20"/>
  <c r="J146" i="20"/>
  <c r="K146" i="20"/>
  <c r="L146" i="20"/>
  <c r="F147" i="20"/>
  <c r="G147" i="20"/>
  <c r="H147" i="20"/>
  <c r="I147" i="20"/>
  <c r="J147" i="20"/>
  <c r="K147" i="20"/>
  <c r="L147" i="20"/>
  <c r="F148" i="20"/>
  <c r="G148" i="20"/>
  <c r="H148" i="20"/>
  <c r="I148" i="20"/>
  <c r="J148" i="20"/>
  <c r="K148" i="20"/>
  <c r="L148" i="20"/>
  <c r="F149" i="20"/>
  <c r="G149" i="20"/>
  <c r="H149" i="20"/>
  <c r="I149" i="20"/>
  <c r="J149" i="20"/>
  <c r="K149" i="20"/>
  <c r="L149" i="20"/>
  <c r="F150" i="20"/>
  <c r="G150" i="20"/>
  <c r="H150" i="20"/>
  <c r="I150" i="20"/>
  <c r="J150" i="20"/>
  <c r="K150" i="20"/>
  <c r="L150" i="20"/>
  <c r="F151" i="20"/>
  <c r="G151" i="20"/>
  <c r="H151" i="20"/>
  <c r="I151" i="20"/>
  <c r="J151" i="20"/>
  <c r="K151" i="20"/>
  <c r="L151" i="20"/>
  <c r="F152" i="20"/>
  <c r="G152" i="20"/>
  <c r="H152" i="20"/>
  <c r="I152" i="20"/>
  <c r="J152" i="20"/>
  <c r="K152" i="20"/>
  <c r="L152" i="20"/>
  <c r="F153" i="20"/>
  <c r="G153" i="20"/>
  <c r="H153" i="20"/>
  <c r="I153" i="20"/>
  <c r="J153" i="20"/>
  <c r="K153" i="20"/>
  <c r="L153" i="20"/>
  <c r="F154" i="20"/>
  <c r="G154" i="20"/>
  <c r="H154" i="20"/>
  <c r="I154" i="20"/>
  <c r="J154" i="20"/>
  <c r="K154" i="20"/>
  <c r="L154" i="20"/>
  <c r="F155" i="20"/>
  <c r="G155" i="20"/>
  <c r="H155" i="20"/>
  <c r="I155" i="20"/>
  <c r="J155" i="20"/>
  <c r="K155" i="20"/>
  <c r="L155" i="20"/>
  <c r="F156" i="20"/>
  <c r="G156" i="20"/>
  <c r="H156" i="20"/>
  <c r="I156" i="20"/>
  <c r="J156" i="20"/>
  <c r="K156" i="20"/>
  <c r="L156" i="20"/>
  <c r="F157" i="20"/>
  <c r="G157" i="20"/>
  <c r="H157" i="20"/>
  <c r="I157" i="20"/>
  <c r="J157" i="20"/>
  <c r="K157" i="20"/>
  <c r="L157" i="20"/>
  <c r="F158" i="20"/>
  <c r="G158" i="20"/>
  <c r="H158" i="20"/>
  <c r="I158" i="20"/>
  <c r="J158" i="20"/>
  <c r="K158" i="20"/>
  <c r="L158" i="20"/>
  <c r="F159" i="20"/>
  <c r="G159" i="20"/>
  <c r="H159" i="20"/>
  <c r="I159" i="20"/>
  <c r="J159" i="20"/>
  <c r="K159" i="20"/>
  <c r="L159" i="20"/>
  <c r="F160" i="20"/>
  <c r="G160" i="20"/>
  <c r="H160" i="20"/>
  <c r="I160" i="20"/>
  <c r="J160" i="20"/>
  <c r="K160" i="20"/>
  <c r="L160" i="20"/>
  <c r="F161" i="20"/>
  <c r="G161" i="20"/>
  <c r="H161" i="20"/>
  <c r="I161" i="20"/>
  <c r="J161" i="20"/>
  <c r="K161" i="20"/>
  <c r="L161" i="20"/>
  <c r="F162" i="20"/>
  <c r="G162" i="20"/>
  <c r="H162" i="20"/>
  <c r="I162" i="20"/>
  <c r="J162" i="20"/>
  <c r="K162" i="20"/>
  <c r="L162" i="20"/>
  <c r="F163" i="20"/>
  <c r="G163" i="20"/>
  <c r="H163" i="20"/>
  <c r="I163" i="20"/>
  <c r="J163" i="20"/>
  <c r="K163" i="20"/>
  <c r="L163" i="20"/>
  <c r="F164" i="20"/>
  <c r="G164" i="20"/>
  <c r="H164" i="20"/>
  <c r="I164" i="20"/>
  <c r="J164" i="20"/>
  <c r="K164" i="20"/>
  <c r="L164" i="20"/>
  <c r="F165" i="20"/>
  <c r="G165" i="20"/>
  <c r="H165" i="20"/>
  <c r="I165" i="20"/>
  <c r="J165" i="20"/>
  <c r="K165" i="20"/>
  <c r="L165" i="20"/>
  <c r="F166" i="20"/>
  <c r="G166" i="20"/>
  <c r="H166" i="20"/>
  <c r="I166" i="20"/>
  <c r="J166" i="20"/>
  <c r="K166" i="20"/>
  <c r="L166" i="20"/>
  <c r="F167" i="20"/>
  <c r="G167" i="20"/>
  <c r="H167" i="20"/>
  <c r="I167" i="20"/>
  <c r="J167" i="20"/>
  <c r="K167" i="20"/>
  <c r="L167" i="20"/>
  <c r="F168" i="20"/>
  <c r="G168" i="20"/>
  <c r="H168" i="20"/>
  <c r="I168" i="20"/>
  <c r="J168" i="20"/>
  <c r="K168" i="20"/>
  <c r="L168" i="20"/>
  <c r="F169" i="20"/>
  <c r="G169" i="20"/>
  <c r="H169" i="20"/>
  <c r="I169" i="20"/>
  <c r="J169" i="20"/>
  <c r="K169" i="20"/>
  <c r="L169" i="20"/>
  <c r="F170" i="20"/>
  <c r="G170" i="20"/>
  <c r="H170" i="20"/>
  <c r="I170" i="20"/>
  <c r="J170" i="20"/>
  <c r="K170" i="20"/>
  <c r="L170" i="20"/>
  <c r="F171" i="20"/>
  <c r="G171" i="20"/>
  <c r="H171" i="20"/>
  <c r="I171" i="20"/>
  <c r="J171" i="20"/>
  <c r="K171" i="20"/>
  <c r="L171" i="20"/>
  <c r="F172" i="20"/>
  <c r="G172" i="20"/>
  <c r="H172" i="20"/>
  <c r="I172" i="20"/>
  <c r="J172" i="20"/>
  <c r="K172" i="20"/>
  <c r="L172" i="20"/>
  <c r="F173" i="20"/>
  <c r="G173" i="20"/>
  <c r="H173" i="20"/>
  <c r="I173" i="20"/>
  <c r="J173" i="20"/>
  <c r="K173" i="20"/>
  <c r="L173" i="20"/>
  <c r="F174" i="20"/>
  <c r="G174" i="20"/>
  <c r="H174" i="20"/>
  <c r="I174" i="20"/>
  <c r="J174" i="20"/>
  <c r="K174" i="20"/>
  <c r="L174" i="20"/>
  <c r="F175" i="20"/>
  <c r="G175" i="20"/>
  <c r="H175" i="20"/>
  <c r="I175" i="20"/>
  <c r="J175" i="20"/>
  <c r="K175" i="20"/>
  <c r="L175" i="20"/>
  <c r="F176" i="20"/>
  <c r="G176" i="20"/>
  <c r="H176" i="20"/>
  <c r="I176" i="20"/>
  <c r="J176" i="20"/>
  <c r="K176" i="20"/>
  <c r="L176" i="20"/>
  <c r="F177" i="20"/>
  <c r="G177" i="20"/>
  <c r="H177" i="20"/>
  <c r="I177" i="20"/>
  <c r="J177" i="20"/>
  <c r="K177" i="20"/>
  <c r="L177" i="20"/>
  <c r="F178" i="20"/>
  <c r="G178" i="20"/>
  <c r="H178" i="20"/>
  <c r="I178" i="20"/>
  <c r="J178" i="20"/>
  <c r="K178" i="20"/>
  <c r="L178" i="20"/>
  <c r="F179" i="20"/>
  <c r="G179" i="20"/>
  <c r="H179" i="20"/>
  <c r="I179" i="20"/>
  <c r="J179" i="20"/>
  <c r="K179" i="20"/>
  <c r="L179" i="20"/>
  <c r="F180" i="20"/>
  <c r="G180" i="20"/>
  <c r="H180" i="20"/>
  <c r="I180" i="20"/>
  <c r="J180" i="20"/>
  <c r="K180" i="20"/>
  <c r="L180" i="20"/>
  <c r="F181" i="20"/>
  <c r="G181" i="20"/>
  <c r="H181" i="20"/>
  <c r="I181" i="20"/>
  <c r="J181" i="20"/>
  <c r="K181" i="20"/>
  <c r="L181" i="20"/>
  <c r="F182" i="20"/>
  <c r="G182" i="20"/>
  <c r="H182" i="20"/>
  <c r="I182" i="20"/>
  <c r="J182" i="20"/>
  <c r="K182" i="20"/>
  <c r="L182" i="20"/>
  <c r="F183" i="20"/>
  <c r="G183" i="20"/>
  <c r="I183" i="20"/>
  <c r="J183" i="20"/>
  <c r="K183" i="20"/>
  <c r="L183" i="20"/>
  <c r="F184" i="20"/>
  <c r="G184" i="20"/>
  <c r="I184" i="20"/>
  <c r="J184" i="20"/>
  <c r="K184" i="20"/>
  <c r="L184" i="20"/>
  <c r="F185" i="20"/>
  <c r="G185" i="20"/>
  <c r="I185" i="20"/>
  <c r="J185" i="20"/>
  <c r="K185" i="20"/>
  <c r="L185" i="20"/>
  <c r="F186" i="20"/>
  <c r="G186" i="20"/>
  <c r="I186" i="20"/>
  <c r="J186" i="20"/>
  <c r="K186" i="20"/>
  <c r="L186" i="20"/>
  <c r="F187" i="20"/>
  <c r="G187" i="20"/>
  <c r="I187" i="20"/>
  <c r="J187" i="20"/>
  <c r="K187" i="20"/>
  <c r="L187" i="20"/>
  <c r="F188" i="20"/>
  <c r="G188" i="20"/>
  <c r="I188" i="20"/>
  <c r="J188" i="20"/>
  <c r="K188" i="20"/>
  <c r="L188" i="20"/>
  <c r="F189" i="20"/>
  <c r="G189" i="20"/>
  <c r="I189" i="20"/>
  <c r="J189" i="20"/>
  <c r="K189" i="20"/>
  <c r="L189" i="20"/>
  <c r="F190" i="20"/>
  <c r="G190" i="20"/>
  <c r="I190" i="20"/>
  <c r="J190" i="20"/>
  <c r="K190" i="20"/>
  <c r="L190" i="20"/>
  <c r="F191" i="20"/>
  <c r="G191" i="20"/>
  <c r="I191" i="20"/>
  <c r="J191" i="20"/>
  <c r="K191" i="20"/>
  <c r="L191" i="20"/>
  <c r="F192" i="20"/>
  <c r="G192" i="20"/>
  <c r="I192" i="20"/>
  <c r="J192" i="20"/>
  <c r="K192" i="20"/>
  <c r="L192" i="20"/>
  <c r="F193" i="20"/>
  <c r="G193" i="20"/>
  <c r="H193" i="20"/>
  <c r="I193" i="20"/>
  <c r="J193" i="20"/>
  <c r="K193" i="20"/>
  <c r="L193" i="20"/>
  <c r="F194" i="20"/>
  <c r="G194" i="20"/>
  <c r="H194" i="20"/>
  <c r="I194" i="20"/>
  <c r="J194" i="20"/>
  <c r="K194" i="20"/>
  <c r="L194" i="20"/>
  <c r="F195" i="20"/>
  <c r="G195" i="20"/>
  <c r="H195" i="20"/>
  <c r="I195" i="20"/>
  <c r="J195" i="20"/>
  <c r="K195" i="20"/>
  <c r="L195" i="20"/>
  <c r="F196" i="20"/>
  <c r="G196" i="20"/>
  <c r="H196" i="20"/>
  <c r="I196" i="20"/>
  <c r="J196" i="20"/>
  <c r="K196" i="20"/>
  <c r="L196" i="20"/>
  <c r="F197" i="20"/>
  <c r="G197" i="20"/>
  <c r="H197" i="20"/>
  <c r="I197" i="20"/>
  <c r="J197" i="20"/>
  <c r="K197" i="20"/>
  <c r="L197" i="20"/>
  <c r="F198" i="20"/>
  <c r="G198" i="20"/>
  <c r="H198" i="20"/>
  <c r="I198" i="20"/>
  <c r="J198" i="20"/>
  <c r="K198" i="20"/>
  <c r="L198" i="20"/>
  <c r="F199" i="20"/>
  <c r="G199" i="20"/>
  <c r="H199" i="20"/>
  <c r="I199" i="20"/>
  <c r="J199" i="20"/>
  <c r="K199" i="20"/>
  <c r="L199" i="20"/>
  <c r="F200" i="20"/>
  <c r="G200" i="20"/>
  <c r="H200" i="20"/>
  <c r="I200" i="20"/>
  <c r="J200" i="20"/>
  <c r="K200" i="20"/>
  <c r="L200" i="20"/>
  <c r="F201" i="20"/>
  <c r="G201" i="20"/>
  <c r="H201" i="20"/>
  <c r="I201" i="20"/>
  <c r="J201" i="20"/>
  <c r="K201" i="20"/>
  <c r="L201" i="20"/>
  <c r="F202" i="20"/>
  <c r="G202" i="20"/>
  <c r="H202" i="20"/>
  <c r="I202" i="20"/>
  <c r="J202" i="20"/>
  <c r="K202" i="20"/>
  <c r="L202" i="20"/>
  <c r="F203" i="20"/>
  <c r="H203" i="20"/>
  <c r="I203" i="20"/>
  <c r="J203" i="20"/>
  <c r="K203" i="20"/>
  <c r="L203" i="20"/>
  <c r="F204" i="20"/>
  <c r="G204" i="20"/>
  <c r="H204" i="20"/>
  <c r="I204" i="20"/>
  <c r="J204" i="20"/>
  <c r="K204" i="20"/>
  <c r="L204" i="20"/>
  <c r="F205" i="20"/>
  <c r="G205" i="20"/>
  <c r="H205" i="20"/>
  <c r="I205" i="20"/>
  <c r="J205" i="20"/>
  <c r="K205" i="20"/>
  <c r="L205" i="20"/>
  <c r="F206" i="20"/>
  <c r="G206" i="20"/>
  <c r="H206" i="20"/>
  <c r="I206" i="20"/>
  <c r="J206" i="20"/>
  <c r="K206" i="20"/>
  <c r="L206" i="20"/>
  <c r="F207" i="20"/>
  <c r="G207" i="20"/>
  <c r="H207" i="20"/>
  <c r="I207" i="20"/>
  <c r="J207" i="20"/>
  <c r="K207" i="20"/>
  <c r="L207" i="20"/>
  <c r="F208" i="20"/>
  <c r="G208" i="20"/>
  <c r="H208" i="20"/>
  <c r="I208" i="20"/>
  <c r="J208" i="20"/>
  <c r="K208" i="20"/>
  <c r="L208" i="20"/>
  <c r="F209" i="20"/>
  <c r="G209" i="20"/>
  <c r="H209" i="20"/>
  <c r="I209" i="20"/>
  <c r="J209" i="20"/>
  <c r="K209" i="20"/>
  <c r="L209" i="20"/>
  <c r="F210" i="20"/>
  <c r="G210" i="20"/>
  <c r="H210" i="20"/>
  <c r="I210" i="20"/>
  <c r="J210" i="20"/>
  <c r="K210" i="20"/>
  <c r="L210" i="20"/>
  <c r="F211" i="20"/>
  <c r="G211" i="20"/>
  <c r="H211" i="20"/>
  <c r="I211" i="20"/>
  <c r="J211" i="20"/>
  <c r="K211" i="20"/>
  <c r="L211" i="20"/>
  <c r="F212" i="20"/>
  <c r="G212" i="20"/>
  <c r="H212" i="20"/>
  <c r="I212" i="20"/>
  <c r="J212" i="20"/>
  <c r="K212" i="20"/>
  <c r="L212" i="20"/>
  <c r="F213" i="20"/>
  <c r="H213" i="20"/>
  <c r="I213" i="20"/>
  <c r="J213" i="20"/>
  <c r="K213" i="20"/>
  <c r="L213" i="20"/>
  <c r="F214" i="20"/>
  <c r="G214" i="20"/>
  <c r="H214" i="20"/>
  <c r="I214" i="20"/>
  <c r="J214" i="20"/>
  <c r="K214" i="20"/>
  <c r="L214" i="20"/>
  <c r="F215" i="20"/>
  <c r="G215" i="20"/>
  <c r="H215" i="20"/>
  <c r="I215" i="20"/>
  <c r="J215" i="20"/>
  <c r="K215" i="20"/>
  <c r="L215" i="20"/>
  <c r="F216" i="20"/>
  <c r="G216" i="20"/>
  <c r="H216" i="20"/>
  <c r="I216" i="20"/>
  <c r="J216" i="20"/>
  <c r="K216" i="20"/>
  <c r="L216" i="20"/>
  <c r="F217" i="20"/>
  <c r="G217" i="20"/>
  <c r="H217" i="20"/>
  <c r="I217" i="20"/>
  <c r="J217" i="20"/>
  <c r="K217" i="20"/>
  <c r="L217" i="20"/>
  <c r="F218" i="20"/>
  <c r="G218" i="20"/>
  <c r="H218" i="20"/>
  <c r="I218" i="20"/>
  <c r="J218" i="20"/>
  <c r="K218" i="20"/>
  <c r="L218" i="20"/>
  <c r="F219" i="20"/>
  <c r="G219" i="20"/>
  <c r="H219" i="20"/>
  <c r="I219" i="20"/>
  <c r="J219" i="20"/>
  <c r="K219" i="20"/>
  <c r="L219" i="20"/>
  <c r="F220" i="20"/>
  <c r="G220" i="20"/>
  <c r="H220" i="20"/>
  <c r="I220" i="20"/>
  <c r="J220" i="20"/>
  <c r="K220" i="20"/>
  <c r="L220" i="20"/>
  <c r="F221" i="20"/>
  <c r="G221" i="20"/>
  <c r="H221" i="20"/>
  <c r="I221" i="20"/>
  <c r="J221" i="20"/>
  <c r="K221" i="20"/>
  <c r="L221" i="20"/>
  <c r="F222" i="20"/>
  <c r="G222" i="20"/>
  <c r="H222" i="20"/>
  <c r="I222" i="20"/>
  <c r="J222" i="20"/>
  <c r="K222" i="20"/>
  <c r="L222" i="20"/>
  <c r="F223" i="20"/>
  <c r="H223" i="20"/>
  <c r="I223" i="20"/>
  <c r="J223" i="20"/>
  <c r="K223" i="20"/>
  <c r="L223" i="20"/>
  <c r="F224" i="20"/>
  <c r="G224" i="20"/>
  <c r="H224" i="20"/>
  <c r="I224" i="20"/>
  <c r="J224" i="20"/>
  <c r="K224" i="20"/>
  <c r="L224" i="20"/>
  <c r="F225" i="20"/>
  <c r="G225" i="20"/>
  <c r="H225" i="20"/>
  <c r="I225" i="20"/>
  <c r="J225" i="20"/>
  <c r="K225" i="20"/>
  <c r="L225" i="20"/>
  <c r="F226" i="20"/>
  <c r="G226" i="20"/>
  <c r="H226" i="20"/>
  <c r="I226" i="20"/>
  <c r="J226" i="20"/>
  <c r="K226" i="20"/>
  <c r="L226" i="20"/>
  <c r="F227" i="20"/>
  <c r="G227" i="20"/>
  <c r="H227" i="20"/>
  <c r="I227" i="20"/>
  <c r="J227" i="20"/>
  <c r="K227" i="20"/>
  <c r="L227" i="20"/>
  <c r="F228" i="20"/>
  <c r="G228" i="20"/>
  <c r="H228" i="20"/>
  <c r="I228" i="20"/>
  <c r="J228" i="20"/>
  <c r="K228" i="20"/>
  <c r="L228" i="20"/>
  <c r="F229" i="20"/>
  <c r="G229" i="20"/>
  <c r="H229" i="20"/>
  <c r="I229" i="20"/>
  <c r="J229" i="20"/>
  <c r="K229" i="20"/>
  <c r="L229" i="20"/>
  <c r="F230" i="20"/>
  <c r="G230" i="20"/>
  <c r="H230" i="20"/>
  <c r="I230" i="20"/>
  <c r="J230" i="20"/>
  <c r="K230" i="20"/>
  <c r="L230" i="20"/>
  <c r="F231" i="20"/>
  <c r="G231" i="20"/>
  <c r="H231" i="20"/>
  <c r="I231" i="20"/>
  <c r="J231" i="20"/>
  <c r="K231" i="20"/>
  <c r="L231" i="20"/>
  <c r="F232" i="20"/>
  <c r="G232" i="20"/>
  <c r="H232" i="20"/>
  <c r="I232" i="20"/>
  <c r="J232" i="20"/>
  <c r="K232" i="20"/>
  <c r="L232" i="20"/>
  <c r="F233" i="20"/>
  <c r="H233" i="20"/>
  <c r="I233" i="20"/>
  <c r="J233" i="20"/>
  <c r="K233" i="20"/>
  <c r="L233" i="20"/>
  <c r="F234" i="20"/>
  <c r="G234" i="20"/>
  <c r="H234" i="20"/>
  <c r="I234" i="20"/>
  <c r="J234" i="20"/>
  <c r="K234" i="20"/>
  <c r="L234" i="20"/>
  <c r="F235" i="20"/>
  <c r="G235" i="20"/>
  <c r="H235" i="20"/>
  <c r="I235" i="20"/>
  <c r="J235" i="20"/>
  <c r="K235" i="20"/>
  <c r="L235" i="20"/>
  <c r="F236" i="20"/>
  <c r="G236" i="20"/>
  <c r="H236" i="20"/>
  <c r="I236" i="20"/>
  <c r="J236" i="20"/>
  <c r="K236" i="20"/>
  <c r="L236" i="20"/>
  <c r="F237" i="20"/>
  <c r="G237" i="20"/>
  <c r="H237" i="20"/>
  <c r="I237" i="20"/>
  <c r="J237" i="20"/>
  <c r="K237" i="20"/>
  <c r="L237" i="20"/>
  <c r="F238" i="20"/>
  <c r="G238" i="20"/>
  <c r="H238" i="20"/>
  <c r="I238" i="20"/>
  <c r="J238" i="20"/>
  <c r="K238" i="20"/>
  <c r="L238" i="20"/>
  <c r="F239" i="20"/>
  <c r="G239" i="20"/>
  <c r="H239" i="20"/>
  <c r="I239" i="20"/>
  <c r="J239" i="20"/>
  <c r="K239" i="20"/>
  <c r="L239" i="20"/>
  <c r="F240" i="20"/>
  <c r="G240" i="20"/>
  <c r="H240" i="20"/>
  <c r="I240" i="20"/>
  <c r="J240" i="20"/>
  <c r="K240" i="20"/>
  <c r="L240" i="20"/>
  <c r="F241" i="20"/>
  <c r="G241" i="20"/>
  <c r="H241" i="20"/>
  <c r="I241" i="20"/>
  <c r="J241" i="20"/>
  <c r="K241" i="20"/>
  <c r="L241" i="20"/>
  <c r="F242" i="20"/>
  <c r="G242" i="20"/>
  <c r="H242" i="20"/>
  <c r="I242" i="20"/>
  <c r="J242" i="20"/>
  <c r="K242" i="20"/>
  <c r="L242" i="20"/>
  <c r="F243" i="20"/>
  <c r="H243" i="20"/>
  <c r="I243" i="20"/>
  <c r="J243" i="20"/>
  <c r="K243" i="20"/>
  <c r="L243" i="20"/>
  <c r="F244" i="20"/>
  <c r="G244" i="20"/>
  <c r="H244" i="20"/>
  <c r="I244" i="20"/>
  <c r="J244" i="20"/>
  <c r="K244" i="20"/>
  <c r="L244" i="20"/>
  <c r="F245" i="20"/>
  <c r="G245" i="20"/>
  <c r="H245" i="20"/>
  <c r="I245" i="20"/>
  <c r="J245" i="20"/>
  <c r="K245" i="20"/>
  <c r="L245" i="20"/>
  <c r="F246" i="20"/>
  <c r="G246" i="20"/>
  <c r="H246" i="20"/>
  <c r="I246" i="20"/>
  <c r="J246" i="20"/>
  <c r="K246" i="20"/>
  <c r="L246" i="20"/>
  <c r="F247" i="20"/>
  <c r="G247" i="20"/>
  <c r="H247" i="20"/>
  <c r="I247" i="20"/>
  <c r="J247" i="20"/>
  <c r="K247" i="20"/>
  <c r="L247" i="20"/>
  <c r="F248" i="20"/>
  <c r="G248" i="20"/>
  <c r="H248" i="20"/>
  <c r="I248" i="20"/>
  <c r="J248" i="20"/>
  <c r="K248" i="20"/>
  <c r="L248" i="20"/>
  <c r="F249" i="20"/>
  <c r="G249" i="20"/>
  <c r="H249" i="20"/>
  <c r="I249" i="20"/>
  <c r="J249" i="20"/>
  <c r="K249" i="20"/>
  <c r="L249" i="20"/>
  <c r="F250" i="20"/>
  <c r="G250" i="20"/>
  <c r="H250" i="20"/>
  <c r="I250" i="20"/>
  <c r="J250" i="20"/>
  <c r="K250" i="20"/>
  <c r="L250" i="20"/>
  <c r="F251" i="20"/>
  <c r="G251" i="20"/>
  <c r="H251" i="20"/>
  <c r="I251" i="20"/>
  <c r="J251" i="20"/>
  <c r="K251" i="20"/>
  <c r="L251" i="20"/>
  <c r="F252" i="20"/>
  <c r="G252" i="20"/>
  <c r="H252" i="20"/>
  <c r="I252" i="20"/>
  <c r="J252" i="20"/>
  <c r="K252" i="20"/>
  <c r="L252" i="20"/>
  <c r="F253" i="20"/>
  <c r="H253" i="20"/>
  <c r="I253" i="20"/>
  <c r="J253" i="20"/>
  <c r="K253" i="20"/>
  <c r="L253" i="20"/>
  <c r="F254" i="20"/>
  <c r="G254" i="20"/>
  <c r="H254" i="20"/>
  <c r="I254" i="20"/>
  <c r="J254" i="20"/>
  <c r="K254" i="20"/>
  <c r="L254" i="20"/>
  <c r="F255" i="20"/>
  <c r="G255" i="20"/>
  <c r="H255" i="20"/>
  <c r="I255" i="20"/>
  <c r="J255" i="20"/>
  <c r="K255" i="20"/>
  <c r="L255" i="20"/>
  <c r="F256" i="20"/>
  <c r="G256" i="20"/>
  <c r="H256" i="20"/>
  <c r="I256" i="20"/>
  <c r="J256" i="20"/>
  <c r="K256" i="20"/>
  <c r="L256" i="20"/>
  <c r="F257" i="20"/>
  <c r="G257" i="20"/>
  <c r="H257" i="20"/>
  <c r="I257" i="20"/>
  <c r="J257" i="20"/>
  <c r="K257" i="20"/>
  <c r="L257" i="20"/>
  <c r="F258" i="20"/>
  <c r="G258" i="20"/>
  <c r="H258" i="20"/>
  <c r="I258" i="20"/>
  <c r="J258" i="20"/>
  <c r="K258" i="20"/>
  <c r="L258" i="20"/>
  <c r="F259" i="20"/>
  <c r="G259" i="20"/>
  <c r="H259" i="20"/>
  <c r="I259" i="20"/>
  <c r="J259" i="20"/>
  <c r="K259" i="20"/>
  <c r="L259" i="20"/>
  <c r="F260" i="20"/>
  <c r="G260" i="20"/>
  <c r="H260" i="20"/>
  <c r="I260" i="20"/>
  <c r="J260" i="20"/>
  <c r="K260" i="20"/>
  <c r="L260" i="20"/>
  <c r="F261" i="20"/>
  <c r="G261" i="20"/>
  <c r="H261" i="20"/>
  <c r="I261" i="20"/>
  <c r="J261" i="20"/>
  <c r="K261" i="20"/>
  <c r="L261" i="20"/>
  <c r="F262" i="20"/>
  <c r="G262" i="20"/>
  <c r="H262" i="20"/>
  <c r="I262" i="20"/>
  <c r="J262" i="20"/>
  <c r="K262" i="20"/>
  <c r="L262" i="20"/>
  <c r="F263" i="20"/>
  <c r="H263" i="20"/>
  <c r="I263" i="20"/>
  <c r="J263" i="20"/>
  <c r="K263" i="20"/>
  <c r="L263" i="20"/>
  <c r="F264" i="20"/>
  <c r="G264" i="20"/>
  <c r="H264" i="20"/>
  <c r="I264" i="20"/>
  <c r="J264" i="20"/>
  <c r="K264" i="20"/>
  <c r="L264" i="20"/>
  <c r="F265" i="20"/>
  <c r="G265" i="20"/>
  <c r="H265" i="20"/>
  <c r="I265" i="20"/>
  <c r="J265" i="20"/>
  <c r="K265" i="20"/>
  <c r="L265" i="20"/>
  <c r="F266" i="20"/>
  <c r="G266" i="20"/>
  <c r="H266" i="20"/>
  <c r="I266" i="20"/>
  <c r="J266" i="20"/>
  <c r="K266" i="20"/>
  <c r="L266" i="20"/>
  <c r="F267" i="20"/>
  <c r="G267" i="20"/>
  <c r="H267" i="20"/>
  <c r="I267" i="20"/>
  <c r="J267" i="20"/>
  <c r="K267" i="20"/>
  <c r="L267" i="20"/>
  <c r="F268" i="20"/>
  <c r="G268" i="20"/>
  <c r="H268" i="20"/>
  <c r="I268" i="20"/>
  <c r="J268" i="20"/>
  <c r="K268" i="20"/>
  <c r="L268" i="20"/>
  <c r="F269" i="20"/>
  <c r="G269" i="20"/>
  <c r="H269" i="20"/>
  <c r="I269" i="20"/>
  <c r="J269" i="20"/>
  <c r="K269" i="20"/>
  <c r="L269" i="20"/>
  <c r="F270" i="20"/>
  <c r="G270" i="20"/>
  <c r="H270" i="20"/>
  <c r="I270" i="20"/>
  <c r="J270" i="20"/>
  <c r="K270" i="20"/>
  <c r="L270" i="20"/>
  <c r="F271" i="20"/>
  <c r="G271" i="20"/>
  <c r="H271" i="20"/>
  <c r="I271" i="20"/>
  <c r="J271" i="20"/>
  <c r="K271" i="20"/>
  <c r="L271" i="20"/>
  <c r="F272" i="20"/>
  <c r="G272" i="20"/>
  <c r="H272" i="20"/>
  <c r="I272" i="20"/>
  <c r="J272" i="20"/>
  <c r="K272" i="20"/>
  <c r="L272" i="20"/>
  <c r="F273" i="20"/>
  <c r="H273" i="20"/>
  <c r="I273" i="20"/>
  <c r="J273" i="20"/>
  <c r="K273" i="20"/>
  <c r="L273" i="20"/>
  <c r="F274" i="20"/>
  <c r="G274" i="20"/>
  <c r="H274" i="20"/>
  <c r="I274" i="20"/>
  <c r="J274" i="20"/>
  <c r="K274" i="20"/>
  <c r="L274" i="20"/>
  <c r="F275" i="20"/>
  <c r="G275" i="20"/>
  <c r="H275" i="20"/>
  <c r="I275" i="20"/>
  <c r="J275" i="20"/>
  <c r="K275" i="20"/>
  <c r="L275" i="20"/>
  <c r="F276" i="20"/>
  <c r="G276" i="20"/>
  <c r="H276" i="20"/>
  <c r="I276" i="20"/>
  <c r="J276" i="20"/>
  <c r="K276" i="20"/>
  <c r="L276" i="20"/>
  <c r="F277" i="20"/>
  <c r="G277" i="20"/>
  <c r="H277" i="20"/>
  <c r="I277" i="20"/>
  <c r="J277" i="20"/>
  <c r="K277" i="20"/>
  <c r="L277" i="20"/>
  <c r="F278" i="20"/>
  <c r="G278" i="20"/>
  <c r="H278" i="20"/>
  <c r="I278" i="20"/>
  <c r="J278" i="20"/>
  <c r="K278" i="20"/>
  <c r="L278" i="20"/>
  <c r="F279" i="20"/>
  <c r="G279" i="20"/>
  <c r="H279" i="20"/>
  <c r="I279" i="20"/>
  <c r="J279" i="20"/>
  <c r="K279" i="20"/>
  <c r="L279" i="20"/>
  <c r="F280" i="20"/>
  <c r="G280" i="20"/>
  <c r="H280" i="20"/>
  <c r="I280" i="20"/>
  <c r="J280" i="20"/>
  <c r="K280" i="20"/>
  <c r="L280" i="20"/>
  <c r="F281" i="20"/>
  <c r="G281" i="20"/>
  <c r="H281" i="20"/>
  <c r="I281" i="20"/>
  <c r="J281" i="20"/>
  <c r="K281" i="20"/>
  <c r="L281" i="20"/>
  <c r="F282" i="20"/>
  <c r="G282" i="20"/>
  <c r="H282" i="20"/>
  <c r="I282" i="20"/>
  <c r="J282" i="20"/>
  <c r="K282" i="20"/>
  <c r="L282" i="20"/>
  <c r="F283" i="20"/>
  <c r="I283" i="20"/>
  <c r="J283" i="20"/>
  <c r="K283" i="20"/>
  <c r="L283" i="20"/>
  <c r="F284" i="20"/>
  <c r="G284" i="20"/>
  <c r="I284" i="20"/>
  <c r="J284" i="20"/>
  <c r="K284" i="20"/>
  <c r="L284" i="20"/>
  <c r="F285" i="20"/>
  <c r="G285" i="20"/>
  <c r="I285" i="20"/>
  <c r="J285" i="20"/>
  <c r="K285" i="20"/>
  <c r="L285" i="20"/>
  <c r="F286" i="20"/>
  <c r="G286" i="20"/>
  <c r="I286" i="20"/>
  <c r="J286" i="20"/>
  <c r="K286" i="20"/>
  <c r="L286" i="20"/>
  <c r="F287" i="20"/>
  <c r="G287" i="20"/>
  <c r="I287" i="20"/>
  <c r="J287" i="20"/>
  <c r="K287" i="20"/>
  <c r="L287" i="20"/>
  <c r="F288" i="20"/>
  <c r="G288" i="20"/>
  <c r="I288" i="20"/>
  <c r="J288" i="20"/>
  <c r="K288" i="20"/>
  <c r="L288" i="20"/>
  <c r="F289" i="20"/>
  <c r="G289" i="20"/>
  <c r="I289" i="20"/>
  <c r="J289" i="20"/>
  <c r="K289" i="20"/>
  <c r="L289" i="20"/>
  <c r="F290" i="20"/>
  <c r="G290" i="20"/>
  <c r="I290" i="20"/>
  <c r="J290" i="20"/>
  <c r="K290" i="20"/>
  <c r="L290" i="20"/>
  <c r="F291" i="20"/>
  <c r="G291" i="20"/>
  <c r="I291" i="20"/>
  <c r="J291" i="20"/>
  <c r="K291" i="20"/>
  <c r="L291" i="20"/>
  <c r="F292" i="20"/>
  <c r="G292" i="20"/>
  <c r="I292" i="20"/>
  <c r="J292" i="20"/>
  <c r="K292" i="20"/>
  <c r="L292" i="20"/>
  <c r="F293" i="20"/>
  <c r="H293" i="20"/>
  <c r="I293" i="20"/>
  <c r="J293" i="20"/>
  <c r="K293" i="20"/>
  <c r="L293" i="20"/>
  <c r="F294" i="20"/>
  <c r="G294" i="20"/>
  <c r="H294" i="20"/>
  <c r="I294" i="20"/>
  <c r="J294" i="20"/>
  <c r="K294" i="20"/>
  <c r="L294" i="20"/>
  <c r="F295" i="20"/>
  <c r="G295" i="20"/>
  <c r="H295" i="20"/>
  <c r="I295" i="20"/>
  <c r="J295" i="20"/>
  <c r="K295" i="20"/>
  <c r="L295" i="20"/>
  <c r="F296" i="20"/>
  <c r="G296" i="20"/>
  <c r="H296" i="20"/>
  <c r="I296" i="20"/>
  <c r="J296" i="20"/>
  <c r="K296" i="20"/>
  <c r="L296" i="20"/>
  <c r="F297" i="20"/>
  <c r="G297" i="20"/>
  <c r="H297" i="20"/>
  <c r="I297" i="20"/>
  <c r="J297" i="20"/>
  <c r="K297" i="20"/>
  <c r="L297" i="20"/>
  <c r="F298" i="20"/>
  <c r="G298" i="20"/>
  <c r="H298" i="20"/>
  <c r="I298" i="20"/>
  <c r="J298" i="20"/>
  <c r="K298" i="20"/>
  <c r="L298" i="20"/>
  <c r="F299" i="20"/>
  <c r="G299" i="20"/>
  <c r="H299" i="20"/>
  <c r="I299" i="20"/>
  <c r="J299" i="20"/>
  <c r="K299" i="20"/>
  <c r="L299" i="20"/>
  <c r="F300" i="20"/>
  <c r="G300" i="20"/>
  <c r="H300" i="20"/>
  <c r="I300" i="20"/>
  <c r="J300" i="20"/>
  <c r="K300" i="20"/>
  <c r="L300" i="20"/>
  <c r="F301" i="20"/>
  <c r="G301" i="20"/>
  <c r="H301" i="20"/>
  <c r="I301" i="20"/>
  <c r="J301" i="20"/>
  <c r="K301" i="20"/>
  <c r="L301" i="20"/>
  <c r="F302" i="20"/>
  <c r="G302" i="20"/>
  <c r="H302" i="20"/>
  <c r="I302" i="20"/>
  <c r="J302" i="20"/>
  <c r="K302" i="20"/>
  <c r="L302" i="20"/>
  <c r="F303" i="20"/>
  <c r="G303" i="20"/>
  <c r="H303" i="20"/>
  <c r="I303" i="20"/>
  <c r="J303" i="20"/>
  <c r="K303" i="20"/>
  <c r="L303" i="20"/>
  <c r="F304" i="20"/>
  <c r="G304" i="20"/>
  <c r="H304" i="20"/>
  <c r="I304" i="20"/>
  <c r="J304" i="20"/>
  <c r="K304" i="20"/>
  <c r="L304" i="20"/>
  <c r="F305" i="20"/>
  <c r="G305" i="20"/>
  <c r="H305" i="20"/>
  <c r="I305" i="20"/>
  <c r="J305" i="20"/>
  <c r="K305" i="20"/>
  <c r="L305" i="20"/>
  <c r="F306" i="20"/>
  <c r="G306" i="20"/>
  <c r="H306" i="20"/>
  <c r="I306" i="20"/>
  <c r="J306" i="20"/>
  <c r="K306" i="20"/>
  <c r="L306" i="20"/>
  <c r="F307" i="20"/>
  <c r="G307" i="20"/>
  <c r="H307" i="20"/>
  <c r="I307" i="20"/>
  <c r="J307" i="20"/>
  <c r="K307" i="20"/>
  <c r="L307" i="20"/>
  <c r="F308" i="20"/>
  <c r="G308" i="20"/>
  <c r="H308" i="20"/>
  <c r="I308" i="20"/>
  <c r="J308" i="20"/>
  <c r="K308" i="20"/>
  <c r="L308" i="20"/>
  <c r="F309" i="20"/>
  <c r="G309" i="20"/>
  <c r="H309" i="20"/>
  <c r="I309" i="20"/>
  <c r="J309" i="20"/>
  <c r="K309" i="20"/>
  <c r="L309" i="20"/>
  <c r="F310" i="20"/>
  <c r="G310" i="20"/>
  <c r="H310" i="20"/>
  <c r="I310" i="20"/>
  <c r="J310" i="20"/>
  <c r="K310" i="20"/>
  <c r="L310" i="20"/>
  <c r="F311" i="20"/>
  <c r="G311" i="20"/>
  <c r="H311" i="20"/>
  <c r="I311" i="20"/>
  <c r="J311" i="20"/>
  <c r="K311" i="20"/>
  <c r="L311" i="20"/>
  <c r="F312" i="20"/>
  <c r="G312" i="20"/>
  <c r="H312" i="20"/>
  <c r="I312" i="20"/>
  <c r="J312" i="20"/>
  <c r="K312" i="20"/>
  <c r="L312" i="20"/>
  <c r="F313" i="20"/>
  <c r="G313" i="20"/>
  <c r="H313" i="20"/>
  <c r="I313" i="20"/>
  <c r="J313" i="20"/>
  <c r="K313" i="20"/>
  <c r="L313" i="20"/>
  <c r="F314" i="20"/>
  <c r="G314" i="20"/>
  <c r="H314" i="20"/>
  <c r="I314" i="20"/>
  <c r="J314" i="20"/>
  <c r="K314" i="20"/>
  <c r="L314" i="20"/>
  <c r="F315" i="20"/>
  <c r="G315" i="20"/>
  <c r="H315" i="20"/>
  <c r="I315" i="20"/>
  <c r="J315" i="20"/>
  <c r="K315" i="20"/>
  <c r="L315" i="20"/>
  <c r="F316" i="20"/>
  <c r="G316" i="20"/>
  <c r="H316" i="20"/>
  <c r="I316" i="20"/>
  <c r="J316" i="20"/>
  <c r="K316" i="20"/>
  <c r="L316" i="20"/>
  <c r="F317" i="20"/>
  <c r="G317" i="20"/>
  <c r="H317" i="20"/>
  <c r="I317" i="20"/>
  <c r="J317" i="20"/>
  <c r="K317" i="20"/>
  <c r="L317" i="20"/>
  <c r="F318" i="20"/>
  <c r="G318" i="20"/>
  <c r="H318" i="20"/>
  <c r="I318" i="20"/>
  <c r="J318" i="20"/>
  <c r="K318" i="20"/>
  <c r="L318" i="20"/>
  <c r="F319" i="20"/>
  <c r="G319" i="20"/>
  <c r="H319" i="20"/>
  <c r="I319" i="20"/>
  <c r="J319" i="20"/>
  <c r="K319" i="20"/>
  <c r="L319" i="20"/>
  <c r="F320" i="20"/>
  <c r="G320" i="20"/>
  <c r="H320" i="20"/>
  <c r="I320" i="20"/>
  <c r="J320" i="20"/>
  <c r="K320" i="20"/>
  <c r="L320" i="20"/>
  <c r="F321" i="20"/>
  <c r="G321" i="20"/>
  <c r="H321" i="20"/>
  <c r="I321" i="20"/>
  <c r="J321" i="20"/>
  <c r="K321" i="20"/>
  <c r="L321" i="20"/>
  <c r="F322" i="20"/>
  <c r="G322" i="20"/>
  <c r="H322" i="20"/>
  <c r="I322" i="20"/>
  <c r="J322" i="20"/>
  <c r="K322" i="20"/>
  <c r="L322" i="20"/>
  <c r="F323" i="20"/>
  <c r="G323" i="20"/>
  <c r="H323" i="20"/>
  <c r="I323" i="20"/>
  <c r="J323" i="20"/>
  <c r="K323" i="20"/>
  <c r="L323" i="20"/>
  <c r="F324" i="20"/>
  <c r="G324" i="20"/>
  <c r="H324" i="20"/>
  <c r="I324" i="20"/>
  <c r="J324" i="20"/>
  <c r="K324" i="20"/>
  <c r="L324" i="20"/>
  <c r="F325" i="20"/>
  <c r="G325" i="20"/>
  <c r="H325" i="20"/>
  <c r="I325" i="20"/>
  <c r="J325" i="20"/>
  <c r="K325" i="20"/>
  <c r="L325" i="20"/>
  <c r="F326" i="20"/>
  <c r="G326" i="20"/>
  <c r="H326" i="20"/>
  <c r="I326" i="20"/>
  <c r="J326" i="20"/>
  <c r="K326" i="20"/>
  <c r="L326" i="20"/>
  <c r="F327" i="20"/>
  <c r="G327" i="20"/>
  <c r="H327" i="20"/>
  <c r="I327" i="20"/>
  <c r="J327" i="20"/>
  <c r="K327" i="20"/>
  <c r="L327" i="20"/>
  <c r="F328" i="20"/>
  <c r="G328" i="20"/>
  <c r="H328" i="20"/>
  <c r="I328" i="20"/>
  <c r="J328" i="20"/>
  <c r="K328" i="20"/>
  <c r="L328" i="20"/>
  <c r="F329" i="20"/>
  <c r="G329" i="20"/>
  <c r="H329" i="20"/>
  <c r="I329" i="20"/>
  <c r="J329" i="20"/>
  <c r="K329" i="20"/>
  <c r="L329" i="20"/>
  <c r="F330" i="20"/>
  <c r="G330" i="20"/>
  <c r="H330" i="20"/>
  <c r="I330" i="20"/>
  <c r="J330" i="20"/>
  <c r="K330" i="20"/>
  <c r="L330" i="20"/>
  <c r="F331" i="20"/>
  <c r="G331" i="20"/>
  <c r="H331" i="20"/>
  <c r="I331" i="20"/>
  <c r="J331" i="20"/>
  <c r="K331" i="20"/>
  <c r="L331" i="20"/>
  <c r="F332" i="20"/>
  <c r="G332" i="20"/>
  <c r="H332" i="20"/>
  <c r="I332" i="20"/>
  <c r="J332" i="20"/>
  <c r="K332" i="20"/>
  <c r="L332" i="20"/>
  <c r="F333" i="20"/>
  <c r="G333" i="20"/>
  <c r="H333" i="20"/>
  <c r="I333" i="20"/>
  <c r="J333" i="20"/>
  <c r="K333" i="20"/>
  <c r="L333" i="20"/>
  <c r="F334" i="20"/>
  <c r="G334" i="20"/>
  <c r="H334" i="20"/>
  <c r="I334" i="20"/>
  <c r="J334" i="20"/>
  <c r="K334" i="20"/>
  <c r="L334" i="20"/>
  <c r="F335" i="20"/>
  <c r="G335" i="20"/>
  <c r="H335" i="20"/>
  <c r="I335" i="20"/>
  <c r="J335" i="20"/>
  <c r="K335" i="20"/>
  <c r="L335" i="20"/>
  <c r="F336" i="20"/>
  <c r="G336" i="20"/>
  <c r="H336" i="20"/>
  <c r="I336" i="20"/>
  <c r="J336" i="20"/>
  <c r="K336" i="20"/>
  <c r="L336" i="20"/>
  <c r="F337" i="20"/>
  <c r="G337" i="20"/>
  <c r="H337" i="20"/>
  <c r="I337" i="20"/>
  <c r="J337" i="20"/>
  <c r="K337" i="20"/>
  <c r="L337" i="20"/>
  <c r="F338" i="20"/>
  <c r="G338" i="20"/>
  <c r="H338" i="20"/>
  <c r="I338" i="20"/>
  <c r="J338" i="20"/>
  <c r="K338" i="20"/>
  <c r="L338" i="20"/>
  <c r="F339" i="20"/>
  <c r="G339" i="20"/>
  <c r="H339" i="20"/>
  <c r="I339" i="20"/>
  <c r="J339" i="20"/>
  <c r="K339" i="20"/>
  <c r="L339" i="20"/>
  <c r="F340" i="20"/>
  <c r="G340" i="20"/>
  <c r="H340" i="20"/>
  <c r="I340" i="20"/>
  <c r="J340" i="20"/>
  <c r="K340" i="20"/>
  <c r="L340" i="20"/>
  <c r="F341" i="20"/>
  <c r="G341" i="20"/>
  <c r="H341" i="20"/>
  <c r="I341" i="20"/>
  <c r="J341" i="20"/>
  <c r="K341" i="20"/>
  <c r="L341" i="20"/>
  <c r="F342" i="20"/>
  <c r="G342" i="20"/>
  <c r="H342" i="20"/>
  <c r="I342" i="20"/>
  <c r="J342" i="20"/>
  <c r="K342" i="20"/>
  <c r="L342" i="20"/>
  <c r="F343" i="20"/>
  <c r="G343" i="20"/>
  <c r="H343" i="20"/>
  <c r="I343" i="20"/>
  <c r="J343" i="20"/>
  <c r="K343" i="20"/>
  <c r="L343" i="20"/>
  <c r="F344" i="20"/>
  <c r="G344" i="20"/>
  <c r="H344" i="20"/>
  <c r="I344" i="20"/>
  <c r="J344" i="20"/>
  <c r="K344" i="20"/>
  <c r="L344" i="20"/>
  <c r="F345" i="20"/>
  <c r="G345" i="20"/>
  <c r="H345" i="20"/>
  <c r="I345" i="20"/>
  <c r="J345" i="20"/>
  <c r="K345" i="20"/>
  <c r="L345" i="20"/>
  <c r="F346" i="20"/>
  <c r="G346" i="20"/>
  <c r="H346" i="20"/>
  <c r="I346" i="20"/>
  <c r="J346" i="20"/>
  <c r="K346" i="20"/>
  <c r="L346" i="20"/>
  <c r="F347" i="20"/>
  <c r="G347" i="20"/>
  <c r="H347" i="20"/>
  <c r="I347" i="20"/>
  <c r="J347" i="20"/>
  <c r="K347" i="20"/>
  <c r="L347" i="20"/>
  <c r="F348" i="20"/>
  <c r="G348" i="20"/>
  <c r="H348" i="20"/>
  <c r="I348" i="20"/>
  <c r="J348" i="20"/>
  <c r="K348" i="20"/>
  <c r="L348" i="20"/>
  <c r="F349" i="20"/>
  <c r="G349" i="20"/>
  <c r="H349" i="20"/>
  <c r="I349" i="20"/>
  <c r="J349" i="20"/>
  <c r="K349" i="20"/>
  <c r="L349" i="20"/>
  <c r="F350" i="20"/>
  <c r="G350" i="20"/>
  <c r="H350" i="20"/>
  <c r="I350" i="20"/>
  <c r="J350" i="20"/>
  <c r="K350" i="20"/>
  <c r="L350" i="20"/>
  <c r="F351" i="20"/>
  <c r="G351" i="20"/>
  <c r="H351" i="20"/>
  <c r="I351" i="20"/>
  <c r="J351" i="20"/>
  <c r="K351" i="20"/>
  <c r="L351" i="20"/>
  <c r="F352" i="20"/>
  <c r="G352" i="20"/>
  <c r="H352" i="20"/>
  <c r="I352" i="20"/>
  <c r="J352" i="20"/>
  <c r="K352" i="20"/>
  <c r="L352" i="20"/>
  <c r="F353" i="20"/>
  <c r="G353" i="20"/>
  <c r="H353" i="20"/>
  <c r="I353" i="20"/>
  <c r="J353" i="20"/>
  <c r="K353" i="20"/>
  <c r="L353" i="20"/>
  <c r="F354" i="20"/>
  <c r="G354" i="20"/>
  <c r="H354" i="20"/>
  <c r="I354" i="20"/>
  <c r="J354" i="20"/>
  <c r="K354" i="20"/>
  <c r="L354" i="20"/>
  <c r="F355" i="20"/>
  <c r="G355" i="20"/>
  <c r="H355" i="20"/>
  <c r="I355" i="20"/>
  <c r="J355" i="20"/>
  <c r="K355" i="20"/>
  <c r="L355" i="20"/>
  <c r="F356" i="20"/>
  <c r="G356" i="20"/>
  <c r="H356" i="20"/>
  <c r="I356" i="20"/>
  <c r="J356" i="20"/>
  <c r="K356" i="20"/>
  <c r="L356" i="20"/>
  <c r="F357" i="20"/>
  <c r="G357" i="20"/>
  <c r="H357" i="20"/>
  <c r="I357" i="20"/>
  <c r="J357" i="20"/>
  <c r="K357" i="20"/>
  <c r="L357" i="20"/>
  <c r="F358" i="20"/>
  <c r="G358" i="20"/>
  <c r="H358" i="20"/>
  <c r="I358" i="20"/>
  <c r="J358" i="20"/>
  <c r="K358" i="20"/>
  <c r="L358" i="20"/>
  <c r="F359" i="20"/>
  <c r="G359" i="20"/>
  <c r="H359" i="20"/>
  <c r="I359" i="20"/>
  <c r="J359" i="20"/>
  <c r="K359" i="20"/>
  <c r="L359" i="20"/>
  <c r="F360" i="20"/>
  <c r="G360" i="20"/>
  <c r="H360" i="20"/>
  <c r="I360" i="20"/>
  <c r="J360" i="20"/>
  <c r="K360" i="20"/>
  <c r="L360" i="20"/>
  <c r="F361" i="20"/>
  <c r="G361" i="20"/>
  <c r="H361" i="20"/>
  <c r="I361" i="20"/>
  <c r="J361" i="20"/>
  <c r="K361" i="20"/>
  <c r="L361" i="20"/>
  <c r="F362" i="20"/>
  <c r="G362" i="20"/>
  <c r="H362" i="20"/>
  <c r="I362" i="20"/>
  <c r="J362" i="20"/>
  <c r="K362" i="20"/>
  <c r="L362" i="20"/>
  <c r="F363" i="20"/>
  <c r="G363" i="20"/>
  <c r="H363" i="20"/>
  <c r="I363" i="20"/>
  <c r="J363" i="20"/>
  <c r="K363" i="20"/>
  <c r="L363" i="20"/>
  <c r="F364" i="20"/>
  <c r="G364" i="20"/>
  <c r="H364" i="20"/>
  <c r="I364" i="20"/>
  <c r="J364" i="20"/>
  <c r="K364" i="20"/>
  <c r="L364" i="20"/>
  <c r="F365" i="20"/>
  <c r="G365" i="20"/>
  <c r="H365" i="20"/>
  <c r="I365" i="20"/>
  <c r="J365" i="20"/>
  <c r="K365" i="20"/>
  <c r="L365" i="20"/>
  <c r="F366" i="20"/>
  <c r="G366" i="20"/>
  <c r="H366" i="20"/>
  <c r="I366" i="20"/>
  <c r="J366" i="20"/>
  <c r="K366" i="20"/>
  <c r="L366" i="20"/>
  <c r="F367" i="20"/>
  <c r="G367" i="20"/>
  <c r="H367" i="20"/>
  <c r="I367" i="20"/>
  <c r="J367" i="20"/>
  <c r="K367" i="20"/>
  <c r="L367" i="20"/>
  <c r="F368" i="20"/>
  <c r="G368" i="20"/>
  <c r="H368" i="20"/>
  <c r="I368" i="20"/>
  <c r="J368" i="20"/>
  <c r="K368" i="20"/>
  <c r="L368" i="20"/>
  <c r="F369" i="20"/>
  <c r="G369" i="20"/>
  <c r="H369" i="20"/>
  <c r="I369" i="20"/>
  <c r="J369" i="20"/>
  <c r="K369" i="20"/>
  <c r="L369" i="20"/>
  <c r="F370" i="20"/>
  <c r="G370" i="20"/>
  <c r="H370" i="20"/>
  <c r="I370" i="20"/>
  <c r="J370" i="20"/>
  <c r="K370" i="20"/>
  <c r="L370" i="20"/>
  <c r="F371" i="20"/>
  <c r="G371" i="20"/>
  <c r="H371" i="20"/>
  <c r="I371" i="20"/>
  <c r="J371" i="20"/>
  <c r="K371" i="20"/>
  <c r="L371" i="20"/>
  <c r="F372" i="20"/>
  <c r="G372" i="20"/>
  <c r="H372" i="20"/>
  <c r="I372" i="20"/>
  <c r="J372" i="20"/>
  <c r="K372" i="20"/>
  <c r="L372" i="20"/>
  <c r="F373" i="20"/>
  <c r="G373" i="20"/>
  <c r="H373" i="20"/>
  <c r="I373" i="20"/>
  <c r="J373" i="20"/>
  <c r="K373" i="20"/>
  <c r="L373" i="20"/>
  <c r="F374" i="20"/>
  <c r="G374" i="20"/>
  <c r="H374" i="20"/>
  <c r="I374" i="20"/>
  <c r="J374" i="20"/>
  <c r="K374" i="20"/>
  <c r="L374" i="20"/>
  <c r="F375" i="20"/>
  <c r="G375" i="20"/>
  <c r="H375" i="20"/>
  <c r="I375" i="20"/>
  <c r="J375" i="20"/>
  <c r="K375" i="20"/>
  <c r="L375" i="20"/>
  <c r="F376" i="20"/>
  <c r="G376" i="20"/>
  <c r="H376" i="20"/>
  <c r="I376" i="20"/>
  <c r="J376" i="20"/>
  <c r="K376" i="20"/>
  <c r="L376" i="20"/>
  <c r="F377" i="20"/>
  <c r="G377" i="20"/>
  <c r="H377" i="20"/>
  <c r="I377" i="20"/>
  <c r="J377" i="20"/>
  <c r="K377" i="20"/>
  <c r="L377" i="20"/>
  <c r="F378" i="20"/>
  <c r="G378" i="20"/>
  <c r="H378" i="20"/>
  <c r="I378" i="20"/>
  <c r="J378" i="20"/>
  <c r="K378" i="20"/>
  <c r="L378" i="20"/>
  <c r="F379" i="20"/>
  <c r="G379" i="20"/>
  <c r="H379" i="20"/>
  <c r="I379" i="20"/>
  <c r="J379" i="20"/>
  <c r="K379" i="20"/>
  <c r="L379" i="20"/>
  <c r="F380" i="20"/>
  <c r="G380" i="20"/>
  <c r="H380" i="20"/>
  <c r="I380" i="20"/>
  <c r="J380" i="20"/>
  <c r="K380" i="20"/>
  <c r="L380" i="20"/>
  <c r="F381" i="20"/>
  <c r="G381" i="20"/>
  <c r="H381" i="20"/>
  <c r="I381" i="20"/>
  <c r="J381" i="20"/>
  <c r="K381" i="20"/>
  <c r="L381" i="20"/>
  <c r="F382" i="20"/>
  <c r="G382" i="20"/>
  <c r="H382" i="20"/>
  <c r="I382" i="20"/>
  <c r="J382" i="20"/>
  <c r="K382" i="20"/>
  <c r="L382" i="20"/>
  <c r="F383" i="20"/>
  <c r="G383" i="20"/>
  <c r="I383" i="20"/>
  <c r="J383" i="20"/>
  <c r="K383" i="20"/>
  <c r="L383" i="20"/>
  <c r="F384" i="20"/>
  <c r="G384" i="20"/>
  <c r="I384" i="20"/>
  <c r="J384" i="20"/>
  <c r="K384" i="20"/>
  <c r="L384" i="20"/>
  <c r="F385" i="20"/>
  <c r="G385" i="20"/>
  <c r="I385" i="20"/>
  <c r="J385" i="20"/>
  <c r="K385" i="20"/>
  <c r="L385" i="20"/>
  <c r="F386" i="20"/>
  <c r="G386" i="20"/>
  <c r="I386" i="20"/>
  <c r="J386" i="20"/>
  <c r="K386" i="20"/>
  <c r="L386" i="20"/>
  <c r="F387" i="20"/>
  <c r="G387" i="20"/>
  <c r="I387" i="20"/>
  <c r="J387" i="20"/>
  <c r="K387" i="20"/>
  <c r="L387" i="20"/>
  <c r="F388" i="20"/>
  <c r="G388" i="20"/>
  <c r="I388" i="20"/>
  <c r="J388" i="20"/>
  <c r="K388" i="20"/>
  <c r="L388" i="20"/>
  <c r="F389" i="20"/>
  <c r="G389" i="20"/>
  <c r="I389" i="20"/>
  <c r="J389" i="20"/>
  <c r="K389" i="20"/>
  <c r="L389" i="20"/>
  <c r="F390" i="20"/>
  <c r="G390" i="20"/>
  <c r="I390" i="20"/>
  <c r="J390" i="20"/>
  <c r="K390" i="20"/>
  <c r="L390" i="20"/>
  <c r="F391" i="20"/>
  <c r="G391" i="20"/>
  <c r="I391" i="20"/>
  <c r="J391" i="20"/>
  <c r="K391" i="20"/>
  <c r="L391" i="20"/>
  <c r="F392" i="20"/>
  <c r="G392" i="20"/>
  <c r="I392" i="20"/>
  <c r="J392" i="20"/>
  <c r="K392" i="20"/>
  <c r="L392" i="20"/>
  <c r="F393" i="20"/>
  <c r="G393" i="20"/>
  <c r="H393" i="20"/>
  <c r="I393" i="20"/>
  <c r="J393" i="20"/>
  <c r="K393" i="20"/>
  <c r="L393" i="20"/>
  <c r="F394" i="20"/>
  <c r="G394" i="20"/>
  <c r="H394" i="20"/>
  <c r="I394" i="20"/>
  <c r="J394" i="20"/>
  <c r="K394" i="20"/>
  <c r="L394" i="20"/>
  <c r="F395" i="20"/>
  <c r="G395" i="20"/>
  <c r="H395" i="20"/>
  <c r="I395" i="20"/>
  <c r="J395" i="20"/>
  <c r="K395" i="20"/>
  <c r="L395" i="20"/>
  <c r="F396" i="20"/>
  <c r="G396" i="20"/>
  <c r="H396" i="20"/>
  <c r="I396" i="20"/>
  <c r="J396" i="20"/>
  <c r="K396" i="20"/>
  <c r="L396" i="20"/>
  <c r="F397" i="20"/>
  <c r="G397" i="20"/>
  <c r="H397" i="20"/>
  <c r="I397" i="20"/>
  <c r="J397" i="20"/>
  <c r="K397" i="20"/>
  <c r="L397" i="20"/>
  <c r="F398" i="20"/>
  <c r="G398" i="20"/>
  <c r="H398" i="20"/>
  <c r="I398" i="20"/>
  <c r="J398" i="20"/>
  <c r="K398" i="20"/>
  <c r="L398" i="20"/>
  <c r="F399" i="20"/>
  <c r="G399" i="20"/>
  <c r="H399" i="20"/>
  <c r="I399" i="20"/>
  <c r="J399" i="20"/>
  <c r="K399" i="20"/>
  <c r="L399" i="20"/>
  <c r="F400" i="20"/>
  <c r="G400" i="20"/>
  <c r="H400" i="20"/>
  <c r="I400" i="20"/>
  <c r="J400" i="20"/>
  <c r="K400" i="20"/>
  <c r="L400" i="20"/>
  <c r="F401" i="20"/>
  <c r="G401" i="20"/>
  <c r="H401" i="20"/>
  <c r="I401" i="20"/>
  <c r="J401" i="20"/>
  <c r="K401" i="20"/>
  <c r="L401" i="20"/>
  <c r="F402" i="20"/>
  <c r="G402" i="20"/>
  <c r="H402" i="20"/>
  <c r="I402" i="20"/>
  <c r="J402" i="20"/>
  <c r="K402" i="20"/>
  <c r="L402" i="20"/>
  <c r="W6" i="20" l="1"/>
  <c r="W5" i="20"/>
  <c r="T6" i="20"/>
  <c r="V6" i="20"/>
  <c r="S6" i="20"/>
  <c r="V5" i="20"/>
  <c r="S5" i="20"/>
  <c r="V4" i="20"/>
  <c r="S4" i="20"/>
  <c r="V3" i="20"/>
  <c r="S3" i="20"/>
  <c r="T5" i="20"/>
  <c r="T4" i="20"/>
  <c r="W3" i="20"/>
  <c r="Y6" i="20"/>
  <c r="W4" i="20"/>
  <c r="T3" i="20"/>
  <c r="Y5" i="20"/>
  <c r="Y4" i="20"/>
  <c r="Y3" i="20"/>
  <c r="X6" i="20"/>
  <c r="U6" i="20"/>
  <c r="X5" i="20"/>
  <c r="U5" i="20"/>
  <c r="X4" i="20"/>
  <c r="U4" i="20"/>
  <c r="X3" i="20"/>
  <c r="U3" i="20"/>
</calcChain>
</file>

<file path=xl/sharedStrings.xml><?xml version="1.0" encoding="utf-8"?>
<sst xmlns="http://schemas.openxmlformats.org/spreadsheetml/2006/main" count="1852" uniqueCount="29">
  <si>
    <t>Timing</t>
  </si>
  <si>
    <t>no treatment</t>
  </si>
  <si>
    <t>no challenge</t>
  </si>
  <si>
    <t>T0 before priming</t>
  </si>
  <si>
    <t>T0</t>
  </si>
  <si>
    <t>virus UV</t>
  </si>
  <si>
    <t>T24 post-priming/ T0 challenge</t>
  </si>
  <si>
    <t>T1</t>
  </si>
  <si>
    <t>FSW</t>
  </si>
  <si>
    <t>PIC</t>
  </si>
  <si>
    <t>Exposition</t>
  </si>
  <si>
    <t>Challenge</t>
  </si>
  <si>
    <t>free virus UV</t>
  </si>
  <si>
    <t>viperin</t>
  </si>
  <si>
    <t>RLR</t>
  </si>
  <si>
    <t>IRF2</t>
  </si>
  <si>
    <t>MyD88</t>
  </si>
  <si>
    <t>ATG8</t>
  </si>
  <si>
    <t>Beclin</t>
  </si>
  <si>
    <t>IAP18</t>
  </si>
  <si>
    <t>ADAR</t>
  </si>
  <si>
    <t>Sampling</t>
  </si>
  <si>
    <t>priming</t>
  </si>
  <si>
    <t>time point</t>
  </si>
  <si>
    <t>T4</t>
  </si>
  <si>
    <t>sampling</t>
  </si>
  <si>
    <t>raw qPCR data (ratio Cp Target/CpRef)</t>
  </si>
  <si>
    <t>FC (ratio Cp 24hrs post-priming versus T0)</t>
  </si>
  <si>
    <t>Mean FC (ratio Cp 24hrs post-priming versus T0)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</si>
</sst>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2" fontId="0" fillId="0" borderId="0" xfId="0" applyNumberFormat="1" applyAlignment="1">
      <alignment horizontal="center"/>
    </xf>
    <xf numFmtId="0" fontId="2" fillId="7" borderId="0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0" borderId="0" xfId="0" applyFont="1"/>
    <xf numFmtId="0" fontId="5" fillId="7" borderId="0" xfId="0" applyFont="1" applyFill="1"/>
    <xf numFmtId="0" fontId="2" fillId="7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5" fillId="7" borderId="0" xfId="0" applyFont="1" applyFill="1" applyAlignment="1">
      <alignment horizontal="center"/>
    </xf>
    <xf numFmtId="0" fontId="2" fillId="7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2" fontId="0" fillId="3" borderId="0" xfId="0" applyNumberFormat="1" applyFill="1" applyAlignment="1">
      <alignment vertical="center"/>
    </xf>
    <xf numFmtId="0" fontId="6" fillId="0" borderId="0" xfId="0" applyNumberFormat="1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70" zoomScaleNormal="70" workbookViewId="0">
      <selection activeCell="O10" sqref="O10"/>
    </sheetView>
  </sheetViews>
  <sheetFormatPr baseColWidth="10" defaultRowHeight="14.5" x14ac:dyDescent="0.35"/>
  <cols>
    <col min="1" max="1" width="13" customWidth="1"/>
    <col min="2" max="2" width="10.7265625" bestFit="1" customWidth="1"/>
    <col min="3" max="3" width="25.453125" style="7" bestFit="1" customWidth="1"/>
    <col min="4" max="4" width="6.1796875" bestFit="1" customWidth="1"/>
  </cols>
  <sheetData>
    <row r="1" spans="1:12" ht="18.5" x14ac:dyDescent="0.45">
      <c r="A1" s="17" t="s">
        <v>25</v>
      </c>
      <c r="B1" s="17"/>
      <c r="C1" s="17"/>
      <c r="D1" s="17"/>
      <c r="E1" s="17" t="s">
        <v>26</v>
      </c>
      <c r="F1" s="17"/>
      <c r="G1" s="17"/>
      <c r="H1" s="17"/>
      <c r="I1" s="17"/>
      <c r="J1" s="17"/>
      <c r="K1" s="17"/>
      <c r="L1" s="17"/>
    </row>
    <row r="2" spans="1:12" ht="26" x14ac:dyDescent="0.35">
      <c r="A2" s="20" t="s">
        <v>10</v>
      </c>
      <c r="B2" s="20" t="s">
        <v>11</v>
      </c>
      <c r="C2" s="20" t="s">
        <v>0</v>
      </c>
      <c r="D2" s="20" t="s">
        <v>23</v>
      </c>
      <c r="E2" s="21" t="s">
        <v>13</v>
      </c>
      <c r="F2" s="21" t="s">
        <v>14</v>
      </c>
      <c r="G2" s="21" t="s">
        <v>20</v>
      </c>
      <c r="H2" s="21" t="s">
        <v>15</v>
      </c>
      <c r="I2" s="21" t="s">
        <v>16</v>
      </c>
      <c r="J2" s="21" t="s">
        <v>17</v>
      </c>
      <c r="K2" s="21" t="s">
        <v>18</v>
      </c>
      <c r="L2" s="21" t="s">
        <v>19</v>
      </c>
    </row>
    <row r="3" spans="1:12" x14ac:dyDescent="0.35">
      <c r="A3" s="9" t="s">
        <v>1</v>
      </c>
      <c r="B3" s="9" t="s">
        <v>2</v>
      </c>
      <c r="C3" s="2" t="s">
        <v>3</v>
      </c>
      <c r="D3" s="2" t="s">
        <v>4</v>
      </c>
      <c r="E3" s="11">
        <v>2.5700000000000001E-4</v>
      </c>
      <c r="F3" s="11">
        <v>2.2499999999999999E-4</v>
      </c>
      <c r="G3" s="11">
        <v>7.3499999999999998E-4</v>
      </c>
      <c r="H3" s="11">
        <v>7.3399999999999995E-4</v>
      </c>
      <c r="I3" s="11">
        <v>4.84E-4</v>
      </c>
      <c r="J3" s="11">
        <v>1.4300000000000001E-3</v>
      </c>
      <c r="K3" s="11">
        <v>3.2699999999999999E-3</v>
      </c>
      <c r="L3" s="11">
        <v>1.8E-3</v>
      </c>
    </row>
    <row r="4" spans="1:12" x14ac:dyDescent="0.35">
      <c r="A4" s="9" t="s">
        <v>1</v>
      </c>
      <c r="B4" s="9" t="s">
        <v>2</v>
      </c>
      <c r="C4" s="2" t="s">
        <v>3</v>
      </c>
      <c r="D4" s="2" t="s">
        <v>4</v>
      </c>
      <c r="E4" s="11">
        <v>3.8500000000000001E-3</v>
      </c>
      <c r="F4" s="11">
        <v>1.8200000000000001E-2</v>
      </c>
      <c r="G4" s="11">
        <v>1.0399999999999999E-3</v>
      </c>
      <c r="H4" s="11">
        <v>1.08E-3</v>
      </c>
      <c r="I4" s="11">
        <v>1.1000000000000001E-3</v>
      </c>
      <c r="J4" s="11">
        <v>2.81E-3</v>
      </c>
      <c r="K4" s="11">
        <v>6.11E-3</v>
      </c>
      <c r="L4" s="11">
        <v>2.9399999999999999E-3</v>
      </c>
    </row>
    <row r="5" spans="1:12" x14ac:dyDescent="0.35">
      <c r="A5" s="9" t="s">
        <v>1</v>
      </c>
      <c r="B5" s="9" t="s">
        <v>2</v>
      </c>
      <c r="C5" s="2" t="s">
        <v>3</v>
      </c>
      <c r="D5" s="2" t="s">
        <v>4</v>
      </c>
      <c r="E5" s="11">
        <v>3.5999999999999999E-3</v>
      </c>
      <c r="F5" s="11">
        <v>1.66E-3</v>
      </c>
      <c r="G5" s="11">
        <v>1.3799999999999999E-3</v>
      </c>
      <c r="H5" s="11">
        <v>1.1800000000000001E-3</v>
      </c>
      <c r="I5" s="11">
        <v>1.09E-3</v>
      </c>
      <c r="J5" s="11">
        <v>2.1900000000000001E-3</v>
      </c>
      <c r="K5" s="11">
        <v>6.2500000000000003E-3</v>
      </c>
      <c r="L5" s="11">
        <v>2.7699999999999999E-3</v>
      </c>
    </row>
    <row r="6" spans="1:12" x14ac:dyDescent="0.35">
      <c r="A6" s="9" t="s">
        <v>1</v>
      </c>
      <c r="B6" s="9" t="s">
        <v>2</v>
      </c>
      <c r="C6" s="2" t="s">
        <v>3</v>
      </c>
      <c r="D6" s="2" t="s">
        <v>4</v>
      </c>
      <c r="E6" s="11">
        <v>1.6800000000000001E-3</v>
      </c>
      <c r="F6" s="11">
        <v>9.4699999999999993E-3</v>
      </c>
      <c r="G6" s="11">
        <v>1.31E-3</v>
      </c>
      <c r="H6" s="11">
        <v>6.2200000000000005E-4</v>
      </c>
      <c r="I6" s="11">
        <v>4.2700000000000002E-4</v>
      </c>
      <c r="J6" s="11">
        <v>1.4499999999999999E-3</v>
      </c>
      <c r="K6" s="11">
        <v>8.1300000000000001E-3</v>
      </c>
      <c r="L6" s="11">
        <v>5.11E-3</v>
      </c>
    </row>
    <row r="7" spans="1:12" x14ac:dyDescent="0.35">
      <c r="A7" s="9" t="s">
        <v>1</v>
      </c>
      <c r="B7" s="9" t="s">
        <v>2</v>
      </c>
      <c r="C7" s="2" t="s">
        <v>3</v>
      </c>
      <c r="D7" s="2" t="s">
        <v>4</v>
      </c>
      <c r="E7" s="11">
        <v>5.64E-3</v>
      </c>
      <c r="F7" s="11">
        <v>2.0199999999999999E-2</v>
      </c>
      <c r="G7" s="11">
        <v>1.1299999999999999E-3</v>
      </c>
      <c r="H7" s="11">
        <v>1.3600000000000001E-3</v>
      </c>
      <c r="I7" s="11">
        <v>8.7500000000000002E-4</v>
      </c>
      <c r="J7" s="11">
        <v>3.14E-3</v>
      </c>
      <c r="K7" s="11">
        <v>6.3200000000000001E-3</v>
      </c>
      <c r="L7" s="11">
        <v>5.6299999999999996E-3</v>
      </c>
    </row>
    <row r="8" spans="1:12" x14ac:dyDescent="0.35">
      <c r="A8" s="9" t="s">
        <v>1</v>
      </c>
      <c r="B8" s="9" t="s">
        <v>2</v>
      </c>
      <c r="C8" s="2" t="s">
        <v>3</v>
      </c>
      <c r="D8" s="2" t="s">
        <v>4</v>
      </c>
      <c r="E8" s="11">
        <v>2.1700000000000001E-3</v>
      </c>
      <c r="F8" s="11">
        <v>7.3899999999999999E-3</v>
      </c>
      <c r="G8" s="11">
        <v>1.0499999999999999E-3</v>
      </c>
      <c r="H8" s="11">
        <v>2.47E-3</v>
      </c>
      <c r="I8" s="11">
        <v>5.3899999999999998E-4</v>
      </c>
      <c r="J8" s="11">
        <v>1.92E-3</v>
      </c>
      <c r="K8" s="11">
        <v>9.6600000000000002E-3</v>
      </c>
      <c r="L8" s="11">
        <v>3.8300000000000001E-3</v>
      </c>
    </row>
    <row r="9" spans="1:12" x14ac:dyDescent="0.35">
      <c r="A9" s="9" t="s">
        <v>1</v>
      </c>
      <c r="B9" s="9" t="s">
        <v>2</v>
      </c>
      <c r="C9" s="2" t="s">
        <v>3</v>
      </c>
      <c r="D9" s="2" t="s">
        <v>4</v>
      </c>
      <c r="E9" s="11">
        <v>2.0200000000000001E-3</v>
      </c>
      <c r="F9" s="11">
        <v>5.4299999999999999E-3</v>
      </c>
      <c r="G9" s="11">
        <v>8.61E-4</v>
      </c>
      <c r="H9" s="11">
        <v>4.3499999999999997E-3</v>
      </c>
      <c r="I9" s="11">
        <v>3.6000000000000002E-4</v>
      </c>
      <c r="J9" s="11">
        <v>1.4499999999999999E-3</v>
      </c>
      <c r="K9" s="11">
        <v>1.2500000000000001E-2</v>
      </c>
      <c r="L9" s="11">
        <v>3.2200000000000002E-3</v>
      </c>
    </row>
    <row r="10" spans="1:12" x14ac:dyDescent="0.35">
      <c r="A10" s="9" t="s">
        <v>1</v>
      </c>
      <c r="B10" s="9" t="s">
        <v>2</v>
      </c>
      <c r="C10" s="2" t="s">
        <v>3</v>
      </c>
      <c r="D10" s="2" t="s">
        <v>4</v>
      </c>
      <c r="E10" s="11">
        <v>7.3899999999999997E-4</v>
      </c>
      <c r="F10" s="11">
        <v>7.0200000000000002E-3</v>
      </c>
      <c r="G10" s="11">
        <v>9.4300000000000004E-4</v>
      </c>
      <c r="H10" s="11">
        <v>2.02E-4</v>
      </c>
      <c r="I10" s="11">
        <v>7.3399999999999995E-4</v>
      </c>
      <c r="J10" s="11">
        <v>1.65E-3</v>
      </c>
      <c r="K10" s="11">
        <v>8.3099999999999997E-3</v>
      </c>
      <c r="L10" s="11">
        <v>1.17E-3</v>
      </c>
    </row>
    <row r="11" spans="1:12" x14ac:dyDescent="0.35">
      <c r="A11" s="9" t="s">
        <v>1</v>
      </c>
      <c r="B11" s="9" t="s">
        <v>2</v>
      </c>
      <c r="C11" s="2" t="s">
        <v>3</v>
      </c>
      <c r="D11" s="2" t="s">
        <v>4</v>
      </c>
      <c r="E11" s="11">
        <v>6.3000000000000003E-4</v>
      </c>
      <c r="F11" s="11">
        <v>3.5300000000000002E-3</v>
      </c>
      <c r="G11" s="11">
        <v>1.64E-3</v>
      </c>
      <c r="H11" s="16">
        <v>0</v>
      </c>
      <c r="I11" s="11">
        <v>3.0400000000000002E-4</v>
      </c>
      <c r="J11" s="11">
        <v>1.58E-3</v>
      </c>
      <c r="K11" s="11">
        <v>4.5199999999999997E-3</v>
      </c>
      <c r="L11" s="11">
        <v>9.19E-4</v>
      </c>
    </row>
    <row r="12" spans="1:12" x14ac:dyDescent="0.35">
      <c r="A12" s="9" t="s">
        <v>1</v>
      </c>
      <c r="B12" s="9" t="s">
        <v>2</v>
      </c>
      <c r="C12" s="2" t="s">
        <v>3</v>
      </c>
      <c r="D12" s="2" t="s">
        <v>4</v>
      </c>
      <c r="E12" s="11">
        <v>2.4299999999999999E-3</v>
      </c>
      <c r="F12" s="11">
        <v>7.5399999999999998E-3</v>
      </c>
      <c r="G12" s="11">
        <v>1.1299999999999999E-3</v>
      </c>
      <c r="H12" s="11">
        <v>1.1100000000000001E-3</v>
      </c>
      <c r="I12" s="11">
        <v>7.4399999999999998E-4</v>
      </c>
      <c r="J12" s="11">
        <v>1.72E-3</v>
      </c>
      <c r="K12" s="11">
        <v>6.5199999999999998E-3</v>
      </c>
      <c r="L12" s="11">
        <v>2.8400000000000001E-3</v>
      </c>
    </row>
    <row r="13" spans="1:12" x14ac:dyDescent="0.35">
      <c r="A13" s="3" t="s">
        <v>5</v>
      </c>
      <c r="B13" s="9" t="s">
        <v>2</v>
      </c>
      <c r="C13" s="12" t="s">
        <v>6</v>
      </c>
      <c r="D13" s="2" t="s">
        <v>7</v>
      </c>
      <c r="E13" s="11">
        <v>1.5900000000000001E-2</v>
      </c>
      <c r="F13" s="11">
        <v>5.9199999999999999E-3</v>
      </c>
      <c r="G13" s="11">
        <v>2.13E-4</v>
      </c>
      <c r="H13" s="11">
        <v>3.65E-3</v>
      </c>
      <c r="I13" s="11">
        <v>8.7799999999999996E-3</v>
      </c>
      <c r="J13" s="11">
        <v>2.9100000000000003E-4</v>
      </c>
      <c r="K13" s="11">
        <v>9.9099999999999991E-4</v>
      </c>
      <c r="L13" s="11">
        <v>2.14E-3</v>
      </c>
    </row>
    <row r="14" spans="1:12" x14ac:dyDescent="0.35">
      <c r="A14" s="3" t="s">
        <v>5</v>
      </c>
      <c r="B14" s="9" t="s">
        <v>2</v>
      </c>
      <c r="C14" s="12" t="s">
        <v>6</v>
      </c>
      <c r="D14" s="2" t="s">
        <v>7</v>
      </c>
      <c r="E14" s="11">
        <v>1.7399999999999999E-2</v>
      </c>
      <c r="F14" s="11">
        <v>6.3800000000000003E-3</v>
      </c>
      <c r="G14" s="11">
        <v>2.8899999999999998E-4</v>
      </c>
      <c r="H14" s="11">
        <v>6.3400000000000001E-3</v>
      </c>
      <c r="I14" s="11">
        <v>1.2500000000000001E-2</v>
      </c>
      <c r="J14" s="11">
        <v>1.17E-4</v>
      </c>
      <c r="K14" s="11">
        <v>5.5999999999999995E-4</v>
      </c>
      <c r="L14" s="11">
        <v>2.5899999999999999E-3</v>
      </c>
    </row>
    <row r="15" spans="1:12" x14ac:dyDescent="0.35">
      <c r="A15" s="3" t="s">
        <v>5</v>
      </c>
      <c r="B15" s="9" t="s">
        <v>2</v>
      </c>
      <c r="C15" s="12" t="s">
        <v>6</v>
      </c>
      <c r="D15" s="2" t="s">
        <v>7</v>
      </c>
      <c r="E15" s="11">
        <v>4.6299999999999998E-4</v>
      </c>
      <c r="F15" s="11">
        <v>6.5799999999999999E-3</v>
      </c>
      <c r="G15" s="11">
        <v>4.26E-4</v>
      </c>
      <c r="H15" s="11">
        <v>3.0299999999999999E-4</v>
      </c>
      <c r="I15" s="11">
        <v>1.29E-2</v>
      </c>
      <c r="J15" s="11">
        <v>1.7000000000000001E-4</v>
      </c>
      <c r="K15" s="11">
        <v>1.6199999999999999E-3</v>
      </c>
      <c r="L15" s="11">
        <v>8.1899999999999996E-4</v>
      </c>
    </row>
    <row r="16" spans="1:12" x14ac:dyDescent="0.35">
      <c r="A16" s="3" t="s">
        <v>5</v>
      </c>
      <c r="B16" s="9" t="s">
        <v>2</v>
      </c>
      <c r="C16" s="12" t="s">
        <v>6</v>
      </c>
      <c r="D16" s="2" t="s">
        <v>7</v>
      </c>
      <c r="E16" s="11">
        <v>1.9E-2</v>
      </c>
      <c r="F16" s="11">
        <v>2.14E-3</v>
      </c>
      <c r="G16" s="11">
        <v>4.8999999999999998E-4</v>
      </c>
      <c r="H16" s="11">
        <v>5.3099999999999996E-3</v>
      </c>
      <c r="I16" s="11">
        <v>1.3100000000000001E-2</v>
      </c>
      <c r="J16" s="11">
        <v>2.6499999999999999E-4</v>
      </c>
      <c r="K16" s="11">
        <v>8.3100000000000003E-4</v>
      </c>
      <c r="L16" s="11">
        <v>1.0399999999999999E-3</v>
      </c>
    </row>
    <row r="17" spans="1:12" x14ac:dyDescent="0.35">
      <c r="A17" s="3" t="s">
        <v>5</v>
      </c>
      <c r="B17" s="9" t="s">
        <v>2</v>
      </c>
      <c r="C17" s="12" t="s">
        <v>6</v>
      </c>
      <c r="D17" s="2" t="s">
        <v>7</v>
      </c>
      <c r="E17" s="11">
        <v>5.7000000000000002E-3</v>
      </c>
      <c r="F17" s="11">
        <v>7.1199999999999996E-3</v>
      </c>
      <c r="G17" s="11">
        <v>2.8200000000000002E-4</v>
      </c>
      <c r="H17" s="11">
        <v>2.8400000000000001E-3</v>
      </c>
      <c r="I17" s="11">
        <v>7.4599999999999996E-3</v>
      </c>
      <c r="J17" s="11">
        <v>1.4300000000000001E-4</v>
      </c>
      <c r="K17" s="11">
        <v>4.5399999999999998E-4</v>
      </c>
      <c r="L17" s="11">
        <v>1.07E-3</v>
      </c>
    </row>
    <row r="18" spans="1:12" x14ac:dyDescent="0.35">
      <c r="A18" s="3" t="s">
        <v>5</v>
      </c>
      <c r="B18" s="9" t="s">
        <v>2</v>
      </c>
      <c r="C18" s="12" t="s">
        <v>6</v>
      </c>
      <c r="D18" s="2" t="s">
        <v>7</v>
      </c>
      <c r="E18" s="11">
        <v>4.8999999999999998E-3</v>
      </c>
      <c r="F18" s="11">
        <v>9.6100000000000005E-3</v>
      </c>
      <c r="G18" s="11">
        <v>4.8299999999999998E-4</v>
      </c>
      <c r="H18" s="11">
        <v>4.1099999999999999E-3</v>
      </c>
      <c r="I18" s="11">
        <v>7.11E-3</v>
      </c>
      <c r="J18" s="11">
        <v>3.01E-4</v>
      </c>
      <c r="K18" s="11">
        <v>1.2899999999999999E-3</v>
      </c>
      <c r="L18" s="11">
        <v>1.41E-3</v>
      </c>
    </row>
    <row r="19" spans="1:12" x14ac:dyDescent="0.35">
      <c r="A19" s="3" t="s">
        <v>5</v>
      </c>
      <c r="B19" s="9" t="s">
        <v>2</v>
      </c>
      <c r="C19" s="12" t="s">
        <v>6</v>
      </c>
      <c r="D19" s="2" t="s">
        <v>7</v>
      </c>
      <c r="E19" s="11">
        <v>1.01E-2</v>
      </c>
      <c r="F19" s="11">
        <v>1.34E-3</v>
      </c>
      <c r="G19" s="11">
        <v>3.2299999999999999E-4</v>
      </c>
      <c r="H19" s="11">
        <v>5.1900000000000002E-3</v>
      </c>
      <c r="I19" s="11">
        <v>7.7999999999999996E-3</v>
      </c>
      <c r="J19" s="11">
        <v>3.1300000000000002E-4</v>
      </c>
      <c r="K19" s="11">
        <v>1.0399999999999999E-3</v>
      </c>
      <c r="L19" s="11">
        <v>6.38E-4</v>
      </c>
    </row>
    <row r="20" spans="1:12" x14ac:dyDescent="0.35">
      <c r="A20" s="3" t="s">
        <v>5</v>
      </c>
      <c r="B20" s="9" t="s">
        <v>2</v>
      </c>
      <c r="C20" s="12" t="s">
        <v>6</v>
      </c>
      <c r="D20" s="2" t="s">
        <v>7</v>
      </c>
      <c r="E20" s="11">
        <v>9.5300000000000003E-3</v>
      </c>
      <c r="F20" s="11">
        <v>2.5500000000000002E-3</v>
      </c>
      <c r="G20" s="11">
        <v>3.0499999999999999E-4</v>
      </c>
      <c r="H20" s="11">
        <v>3.7299999999999998E-3</v>
      </c>
      <c r="I20" s="11">
        <v>9.8899999999999995E-3</v>
      </c>
      <c r="J20" s="11">
        <v>2.8400000000000002E-4</v>
      </c>
      <c r="K20" s="11">
        <v>9.3700000000000001E-4</v>
      </c>
      <c r="L20" s="11">
        <v>1.74E-3</v>
      </c>
    </row>
    <row r="21" spans="1:12" x14ac:dyDescent="0.35">
      <c r="A21" s="3" t="s">
        <v>5</v>
      </c>
      <c r="B21" s="9" t="s">
        <v>2</v>
      </c>
      <c r="C21" s="12" t="s">
        <v>6</v>
      </c>
      <c r="D21" s="2" t="s">
        <v>7</v>
      </c>
      <c r="E21" s="11">
        <v>5.3800000000000002E-3</v>
      </c>
      <c r="F21" s="11">
        <v>4.28E-3</v>
      </c>
      <c r="G21" s="11">
        <v>1.35E-4</v>
      </c>
      <c r="H21" s="11">
        <v>3.0000000000000001E-3</v>
      </c>
      <c r="I21" s="11">
        <v>5.94E-3</v>
      </c>
      <c r="J21" s="11">
        <v>1.3200000000000001E-4</v>
      </c>
      <c r="K21" s="11">
        <v>6.1300000000000005E-4</v>
      </c>
      <c r="L21" s="11">
        <v>8.9300000000000002E-4</v>
      </c>
    </row>
    <row r="22" spans="1:12" x14ac:dyDescent="0.35">
      <c r="A22" s="3" t="s">
        <v>5</v>
      </c>
      <c r="B22" s="9" t="s">
        <v>2</v>
      </c>
      <c r="C22" s="12" t="s">
        <v>6</v>
      </c>
      <c r="D22" s="2" t="s">
        <v>7</v>
      </c>
      <c r="E22" s="11">
        <v>9.7099999999999999E-3</v>
      </c>
      <c r="F22" s="11">
        <v>4.8399999999999997E-3</v>
      </c>
      <c r="G22" s="11">
        <v>3.3500000000000001E-4</v>
      </c>
      <c r="H22" s="11">
        <v>3.7599999999999999E-3</v>
      </c>
      <c r="I22" s="11">
        <v>8.0099999999999998E-3</v>
      </c>
      <c r="J22" s="11">
        <v>8.7399999999999997E-5</v>
      </c>
      <c r="K22" s="11">
        <v>1.25E-3</v>
      </c>
      <c r="L22" s="11">
        <v>6.9099999999999999E-4</v>
      </c>
    </row>
    <row r="23" spans="1:12" x14ac:dyDescent="0.35">
      <c r="A23" s="4" t="s">
        <v>12</v>
      </c>
      <c r="B23" s="9" t="s">
        <v>2</v>
      </c>
      <c r="C23" s="12" t="s">
        <v>6</v>
      </c>
      <c r="D23" s="2" t="s">
        <v>7</v>
      </c>
      <c r="E23" s="11">
        <v>2.7399999999999998E-3</v>
      </c>
      <c r="F23" s="11">
        <v>9.6100000000000005E-4</v>
      </c>
      <c r="G23" s="11">
        <v>3.5E-4</v>
      </c>
      <c r="H23" s="11">
        <v>9.8999999999999999E-4</v>
      </c>
      <c r="I23" s="11">
        <v>1.4E-3</v>
      </c>
      <c r="J23" s="11">
        <v>5.4199999999999995E-4</v>
      </c>
      <c r="K23" s="11">
        <v>7.4700000000000005E-4</v>
      </c>
      <c r="L23" s="11">
        <v>1.1800000000000001E-3</v>
      </c>
    </row>
    <row r="24" spans="1:12" x14ac:dyDescent="0.35">
      <c r="A24" s="4" t="s">
        <v>12</v>
      </c>
      <c r="B24" s="9" t="s">
        <v>2</v>
      </c>
      <c r="C24" s="12" t="s">
        <v>6</v>
      </c>
      <c r="D24" s="2" t="s">
        <v>7</v>
      </c>
      <c r="E24" s="11">
        <v>1.8699999999999999E-3</v>
      </c>
      <c r="F24" s="11">
        <v>1.6800000000000001E-3</v>
      </c>
      <c r="G24" s="11">
        <v>1.22E-4</v>
      </c>
      <c r="H24" s="11">
        <v>4.44E-4</v>
      </c>
      <c r="I24" s="11">
        <v>1.1599999999999999E-2</v>
      </c>
      <c r="J24" s="11">
        <v>2.1100000000000001E-4</v>
      </c>
      <c r="K24" s="11">
        <v>1.2199999999999999E-3</v>
      </c>
      <c r="L24" s="11">
        <v>9.7599999999999998E-4</v>
      </c>
    </row>
    <row r="25" spans="1:12" x14ac:dyDescent="0.35">
      <c r="A25" s="4" t="s">
        <v>12</v>
      </c>
      <c r="B25" s="9" t="s">
        <v>2</v>
      </c>
      <c r="C25" s="12" t="s">
        <v>6</v>
      </c>
      <c r="D25" s="2" t="s">
        <v>7</v>
      </c>
      <c r="E25" s="11">
        <v>1.5299999999999999E-3</v>
      </c>
      <c r="F25" s="11">
        <v>3.3800000000000002E-3</v>
      </c>
      <c r="G25" s="11">
        <v>1.9699999999999999E-4</v>
      </c>
      <c r="H25" s="11">
        <v>1.4599999999999999E-3</v>
      </c>
      <c r="I25" s="11">
        <v>9.2499999999999995E-3</v>
      </c>
      <c r="J25" s="11">
        <v>1.34E-4</v>
      </c>
      <c r="K25" s="11">
        <v>1.5900000000000001E-3</v>
      </c>
      <c r="L25" s="11">
        <v>1.17E-3</v>
      </c>
    </row>
    <row r="26" spans="1:12" x14ac:dyDescent="0.35">
      <c r="A26" s="4" t="s">
        <v>12</v>
      </c>
      <c r="B26" s="9" t="s">
        <v>2</v>
      </c>
      <c r="C26" s="12" t="s">
        <v>6</v>
      </c>
      <c r="D26" s="2" t="s">
        <v>7</v>
      </c>
      <c r="E26" s="11">
        <v>2.3800000000000002E-3</v>
      </c>
      <c r="F26" s="11">
        <v>2.72E-4</v>
      </c>
      <c r="G26" s="11">
        <v>8.2299999999999995E-5</v>
      </c>
      <c r="H26" s="11">
        <v>6.6E-4</v>
      </c>
      <c r="I26" s="11">
        <v>1.47E-2</v>
      </c>
      <c r="J26" s="11">
        <v>8.1600000000000005E-5</v>
      </c>
      <c r="K26" s="11">
        <v>7.7999999999999999E-4</v>
      </c>
      <c r="L26" s="11">
        <v>3.9399999999999998E-4</v>
      </c>
    </row>
    <row r="27" spans="1:12" x14ac:dyDescent="0.35">
      <c r="A27" s="4" t="s">
        <v>12</v>
      </c>
      <c r="B27" s="9" t="s">
        <v>2</v>
      </c>
      <c r="C27" s="12" t="s">
        <v>6</v>
      </c>
      <c r="D27" s="2" t="s">
        <v>7</v>
      </c>
      <c r="E27" s="11">
        <v>2.16E-3</v>
      </c>
      <c r="F27" s="11">
        <v>1.95E-4</v>
      </c>
      <c r="G27" s="11">
        <v>2.5500000000000002E-4</v>
      </c>
      <c r="H27" s="11">
        <v>2.1900000000000001E-4</v>
      </c>
      <c r="I27" s="11">
        <v>3.96E-3</v>
      </c>
      <c r="J27" s="11">
        <v>2.23E-4</v>
      </c>
      <c r="K27" s="11">
        <v>5.0699999999999996E-4</v>
      </c>
      <c r="L27" s="11">
        <v>6.6399999999999999E-4</v>
      </c>
    </row>
    <row r="28" spans="1:12" x14ac:dyDescent="0.35">
      <c r="A28" s="4" t="s">
        <v>12</v>
      </c>
      <c r="B28" s="9" t="s">
        <v>2</v>
      </c>
      <c r="C28" s="12" t="s">
        <v>6</v>
      </c>
      <c r="D28" s="2" t="s">
        <v>7</v>
      </c>
      <c r="E28" s="11">
        <v>1.7099999999999999E-3</v>
      </c>
      <c r="F28" s="11">
        <v>1.57E-3</v>
      </c>
      <c r="G28" s="11">
        <v>2.31E-4</v>
      </c>
      <c r="H28" s="11">
        <v>5.8699999999999996E-4</v>
      </c>
      <c r="I28" s="11">
        <v>8.4899999999999993E-3</v>
      </c>
      <c r="J28" s="11">
        <v>2.4899999999999998E-4</v>
      </c>
      <c r="K28" s="11">
        <v>1.14E-3</v>
      </c>
      <c r="L28" s="11">
        <v>2.48E-3</v>
      </c>
    </row>
    <row r="29" spans="1:12" x14ac:dyDescent="0.35">
      <c r="A29" s="4" t="s">
        <v>12</v>
      </c>
      <c r="B29" s="9" t="s">
        <v>2</v>
      </c>
      <c r="C29" s="12" t="s">
        <v>6</v>
      </c>
      <c r="D29" s="2" t="s">
        <v>7</v>
      </c>
      <c r="E29" s="11">
        <v>2.8400000000000001E-3</v>
      </c>
      <c r="F29" s="11">
        <v>2.14E-3</v>
      </c>
      <c r="G29" s="11">
        <v>1.94E-4</v>
      </c>
      <c r="H29" s="11">
        <v>3.2600000000000001E-4</v>
      </c>
      <c r="I29" s="11">
        <v>6.11E-3</v>
      </c>
      <c r="J29" s="11">
        <v>2.3000000000000001E-4</v>
      </c>
      <c r="K29" s="11">
        <v>1.1900000000000001E-3</v>
      </c>
      <c r="L29" s="11">
        <v>7.6800000000000002E-4</v>
      </c>
    </row>
    <row r="30" spans="1:12" x14ac:dyDescent="0.35">
      <c r="A30" s="4" t="s">
        <v>12</v>
      </c>
      <c r="B30" s="9" t="s">
        <v>2</v>
      </c>
      <c r="C30" s="12" t="s">
        <v>6</v>
      </c>
      <c r="D30" s="2" t="s">
        <v>7</v>
      </c>
      <c r="E30" s="11">
        <v>1.8E-3</v>
      </c>
      <c r="F30" s="11">
        <v>5.0500000000000002E-4</v>
      </c>
      <c r="G30" s="11">
        <v>1.83E-4</v>
      </c>
      <c r="H30" s="11">
        <v>6.2100000000000002E-4</v>
      </c>
      <c r="I30" s="11">
        <v>1.0999999999999999E-2</v>
      </c>
      <c r="J30" s="11">
        <v>3.6999999999999999E-4</v>
      </c>
      <c r="K30" s="11">
        <v>1.06E-3</v>
      </c>
      <c r="L30" s="11">
        <v>8.9599999999999996E-5</v>
      </c>
    </row>
    <row r="31" spans="1:12" x14ac:dyDescent="0.35">
      <c r="A31" s="4" t="s">
        <v>12</v>
      </c>
      <c r="B31" s="9" t="s">
        <v>2</v>
      </c>
      <c r="C31" s="12" t="s">
        <v>6</v>
      </c>
      <c r="D31" s="2" t="s">
        <v>7</v>
      </c>
      <c r="E31" s="11">
        <v>1.15E-3</v>
      </c>
      <c r="F31" s="11">
        <v>4.17E-4</v>
      </c>
      <c r="G31" s="11">
        <v>2.8899999999999998E-4</v>
      </c>
      <c r="H31" s="11">
        <v>1.5100000000000001E-4</v>
      </c>
      <c r="I31" s="11">
        <v>2.7200000000000002E-3</v>
      </c>
      <c r="J31" s="11">
        <v>4.17E-4</v>
      </c>
      <c r="K31" s="11">
        <v>1.2600000000000001E-3</v>
      </c>
      <c r="L31" s="11">
        <v>5.04E-4</v>
      </c>
    </row>
    <row r="32" spans="1:12" x14ac:dyDescent="0.35">
      <c r="A32" s="4" t="s">
        <v>12</v>
      </c>
      <c r="B32" s="9" t="s">
        <v>2</v>
      </c>
      <c r="C32" s="12" t="s">
        <v>6</v>
      </c>
      <c r="D32" s="2" t="s">
        <v>7</v>
      </c>
      <c r="E32" s="11">
        <v>1.7899999999999999E-3</v>
      </c>
      <c r="F32" s="11">
        <v>1.47E-4</v>
      </c>
      <c r="G32" s="11">
        <v>2.6800000000000001E-5</v>
      </c>
      <c r="H32" s="11">
        <v>3.3399999999999999E-4</v>
      </c>
      <c r="I32" s="11">
        <v>5.8599999999999998E-3</v>
      </c>
      <c r="J32" s="11">
        <v>3.0800000000000001E-4</v>
      </c>
      <c r="K32" s="11">
        <v>8.6899999999999998E-4</v>
      </c>
      <c r="L32" s="11">
        <v>6.6799999999999997E-4</v>
      </c>
    </row>
    <row r="33" spans="1:12" x14ac:dyDescent="0.35">
      <c r="A33" s="5" t="s">
        <v>8</v>
      </c>
      <c r="B33" s="9" t="s">
        <v>2</v>
      </c>
      <c r="C33" s="12" t="s">
        <v>6</v>
      </c>
      <c r="D33" s="2" t="s">
        <v>7</v>
      </c>
      <c r="E33" s="11">
        <v>7.6400000000000003E-4</v>
      </c>
      <c r="F33" s="11">
        <v>1.49E-3</v>
      </c>
      <c r="G33" s="11">
        <v>0</v>
      </c>
      <c r="H33" s="11">
        <v>2.33E-4</v>
      </c>
      <c r="I33" s="11">
        <v>8.4100000000000008E-3</v>
      </c>
      <c r="J33" s="11">
        <v>1.9599999999999999E-4</v>
      </c>
      <c r="K33" s="11">
        <v>1.3600000000000001E-3</v>
      </c>
      <c r="L33" s="11">
        <v>4.08E-4</v>
      </c>
    </row>
    <row r="34" spans="1:12" x14ac:dyDescent="0.35">
      <c r="A34" s="5" t="s">
        <v>8</v>
      </c>
      <c r="B34" s="9" t="s">
        <v>2</v>
      </c>
      <c r="C34" s="12" t="s">
        <v>6</v>
      </c>
      <c r="D34" s="2" t="s">
        <v>7</v>
      </c>
      <c r="E34" s="11">
        <v>1.4499999999999999E-3</v>
      </c>
      <c r="F34" s="11">
        <v>1.82E-3</v>
      </c>
      <c r="G34" s="11">
        <v>1.5699999999999999E-4</v>
      </c>
      <c r="H34" s="11">
        <v>6.5700000000000003E-4</v>
      </c>
      <c r="I34" s="11">
        <v>4.13E-3</v>
      </c>
      <c r="J34" s="11">
        <v>1.8900000000000001E-4</v>
      </c>
      <c r="K34" s="11">
        <v>1.1299999999999999E-3</v>
      </c>
      <c r="L34" s="11">
        <v>7.5900000000000002E-4</v>
      </c>
    </row>
    <row r="35" spans="1:12" x14ac:dyDescent="0.35">
      <c r="A35" s="5" t="s">
        <v>8</v>
      </c>
      <c r="B35" s="9" t="s">
        <v>2</v>
      </c>
      <c r="C35" s="12" t="s">
        <v>6</v>
      </c>
      <c r="D35" s="2" t="s">
        <v>7</v>
      </c>
      <c r="E35" s="11">
        <v>1.3699999999999999E-3</v>
      </c>
      <c r="F35" s="11">
        <v>1.9499999999999999E-3</v>
      </c>
      <c r="G35" s="11">
        <v>2.4899999999999998E-4</v>
      </c>
      <c r="H35" s="11">
        <v>3.8299999999999999E-4</v>
      </c>
      <c r="I35" s="11">
        <v>1.0999999999999999E-2</v>
      </c>
      <c r="J35" s="11">
        <v>4.2099999999999999E-4</v>
      </c>
      <c r="K35" s="11">
        <v>1.32E-3</v>
      </c>
      <c r="L35" s="11">
        <v>4.8799999999999999E-4</v>
      </c>
    </row>
    <row r="36" spans="1:12" x14ac:dyDescent="0.35">
      <c r="A36" s="5" t="s">
        <v>8</v>
      </c>
      <c r="B36" s="9" t="s">
        <v>2</v>
      </c>
      <c r="C36" s="12" t="s">
        <v>6</v>
      </c>
      <c r="D36" s="2" t="s">
        <v>7</v>
      </c>
      <c r="E36" s="11">
        <v>4.06E-4</v>
      </c>
      <c r="F36" s="11">
        <v>2.2399999999999998E-3</v>
      </c>
      <c r="G36" s="11">
        <v>1.73E-4</v>
      </c>
      <c r="H36" s="11">
        <v>1.18E-4</v>
      </c>
      <c r="I36" s="11">
        <v>5.8900000000000003E-3</v>
      </c>
      <c r="J36" s="11">
        <v>2.1599999999999999E-4</v>
      </c>
      <c r="K36" s="11">
        <v>6.0099999999999997E-4</v>
      </c>
      <c r="L36" s="11">
        <v>4.8000000000000001E-4</v>
      </c>
    </row>
    <row r="37" spans="1:12" x14ac:dyDescent="0.35">
      <c r="A37" s="5" t="s">
        <v>8</v>
      </c>
      <c r="B37" s="9" t="s">
        <v>2</v>
      </c>
      <c r="C37" s="12" t="s">
        <v>6</v>
      </c>
      <c r="D37" s="2" t="s">
        <v>7</v>
      </c>
      <c r="E37" s="11">
        <v>1.1100000000000001E-3</v>
      </c>
      <c r="F37" s="11">
        <v>2.4699999999999999E-4</v>
      </c>
      <c r="G37" s="11">
        <v>2.4000000000000001E-4</v>
      </c>
      <c r="H37" s="11">
        <v>4.3199999999999998E-4</v>
      </c>
      <c r="I37" s="11">
        <v>1.1299999999999999E-2</v>
      </c>
      <c r="J37" s="11">
        <v>6.8900000000000005E-4</v>
      </c>
      <c r="K37" s="11">
        <v>1.4E-3</v>
      </c>
      <c r="L37" s="11">
        <v>5.9199999999999997E-4</v>
      </c>
    </row>
    <row r="38" spans="1:12" x14ac:dyDescent="0.35">
      <c r="A38" s="5" t="s">
        <v>8</v>
      </c>
      <c r="B38" s="9" t="s">
        <v>2</v>
      </c>
      <c r="C38" s="12" t="s">
        <v>6</v>
      </c>
      <c r="D38" s="2" t="s">
        <v>7</v>
      </c>
      <c r="E38" s="11">
        <v>1.4599999999999999E-3</v>
      </c>
      <c r="F38" s="11">
        <v>5.3300000000000005E-4</v>
      </c>
      <c r="G38" s="11">
        <v>2.1699999999999999E-4</v>
      </c>
      <c r="H38" s="11">
        <v>3.8999999999999999E-4</v>
      </c>
      <c r="I38" s="11">
        <v>6.9100000000000003E-3</v>
      </c>
      <c r="J38" s="11">
        <v>4.0200000000000001E-4</v>
      </c>
      <c r="K38" s="11">
        <v>1.3799999999999999E-3</v>
      </c>
      <c r="L38" s="11">
        <v>7.54E-4</v>
      </c>
    </row>
    <row r="39" spans="1:12" x14ac:dyDescent="0.35">
      <c r="A39" s="5" t="s">
        <v>8</v>
      </c>
      <c r="B39" s="9" t="s">
        <v>2</v>
      </c>
      <c r="C39" s="12" t="s">
        <v>6</v>
      </c>
      <c r="D39" s="2" t="s">
        <v>7</v>
      </c>
      <c r="E39" s="11">
        <v>1.24E-3</v>
      </c>
      <c r="F39" s="11">
        <v>8.7699999999999996E-4</v>
      </c>
      <c r="G39" s="11">
        <v>2.7999999999999998E-4</v>
      </c>
      <c r="H39" s="11">
        <v>5.3300000000000005E-4</v>
      </c>
      <c r="I39" s="11">
        <v>2.7599999999999999E-3</v>
      </c>
      <c r="J39" s="11">
        <v>5.3399999999999997E-5</v>
      </c>
      <c r="K39" s="11">
        <v>9.7999999999999997E-4</v>
      </c>
      <c r="L39" s="11">
        <v>4.1399999999999998E-4</v>
      </c>
    </row>
    <row r="40" spans="1:12" x14ac:dyDescent="0.35">
      <c r="A40" s="5" t="s">
        <v>8</v>
      </c>
      <c r="B40" s="9" t="s">
        <v>2</v>
      </c>
      <c r="C40" s="12" t="s">
        <v>6</v>
      </c>
      <c r="D40" s="2" t="s">
        <v>7</v>
      </c>
      <c r="E40" s="11">
        <v>7.1500000000000003E-4</v>
      </c>
      <c r="F40" s="11">
        <v>2.9099999999999998E-3</v>
      </c>
      <c r="G40" s="11">
        <v>1.6000000000000001E-4</v>
      </c>
      <c r="H40" s="11">
        <v>3.8900000000000002E-4</v>
      </c>
      <c r="I40" s="11">
        <v>3.6099999999999999E-3</v>
      </c>
      <c r="J40" s="11">
        <v>1.94E-4</v>
      </c>
      <c r="K40" s="11">
        <v>1.2199999999999999E-3</v>
      </c>
      <c r="L40" s="11">
        <v>3.7399999999999998E-4</v>
      </c>
    </row>
    <row r="41" spans="1:12" x14ac:dyDescent="0.35">
      <c r="A41" s="5" t="s">
        <v>8</v>
      </c>
      <c r="B41" s="9" t="s">
        <v>2</v>
      </c>
      <c r="C41" s="12" t="s">
        <v>6</v>
      </c>
      <c r="D41" s="2" t="s">
        <v>7</v>
      </c>
      <c r="E41" s="11">
        <v>4.3199999999999998E-4</v>
      </c>
      <c r="F41" s="11">
        <v>1.1299999999999999E-3</v>
      </c>
      <c r="G41" s="11">
        <v>3.7500000000000001E-4</v>
      </c>
      <c r="H41" s="11">
        <v>4.5899999999999999E-4</v>
      </c>
      <c r="I41" s="11">
        <v>4.96E-3</v>
      </c>
      <c r="J41" s="11">
        <v>6.3000000000000003E-4</v>
      </c>
      <c r="K41" s="11">
        <v>1.07E-3</v>
      </c>
      <c r="L41" s="11">
        <v>1.1299999999999999E-3</v>
      </c>
    </row>
    <row r="42" spans="1:12" x14ac:dyDescent="0.35">
      <c r="A42" s="5" t="s">
        <v>8</v>
      </c>
      <c r="B42" s="9" t="s">
        <v>2</v>
      </c>
      <c r="C42" s="12" t="s">
        <v>6</v>
      </c>
      <c r="D42" s="2" t="s">
        <v>7</v>
      </c>
      <c r="E42" s="11">
        <v>8.5400000000000005E-4</v>
      </c>
      <c r="F42" s="11">
        <v>2.8200000000000002E-4</v>
      </c>
      <c r="G42" s="11">
        <v>6.4900000000000005E-5</v>
      </c>
      <c r="H42" s="11">
        <v>5.9900000000000003E-4</v>
      </c>
      <c r="I42" s="11">
        <v>5.2199999999999998E-3</v>
      </c>
      <c r="J42" s="11">
        <v>6.4999999999999997E-4</v>
      </c>
      <c r="K42" s="11">
        <v>1.83E-3</v>
      </c>
      <c r="L42" s="11">
        <v>5.5500000000000005E-4</v>
      </c>
    </row>
    <row r="43" spans="1:12" x14ac:dyDescent="0.35">
      <c r="A43" s="6" t="s">
        <v>9</v>
      </c>
      <c r="B43" s="9" t="s">
        <v>2</v>
      </c>
      <c r="C43" s="12" t="s">
        <v>6</v>
      </c>
      <c r="D43" s="2" t="s">
        <v>7</v>
      </c>
      <c r="E43" s="11">
        <v>1.9699999999999999E-2</v>
      </c>
      <c r="F43" s="11">
        <v>1.7099999999999999E-3</v>
      </c>
      <c r="G43" s="11">
        <v>9.859999999999999E-4</v>
      </c>
      <c r="H43" s="11">
        <v>2.0899999999999998E-2</v>
      </c>
      <c r="I43" s="11">
        <v>2.5600000000000001E-2</v>
      </c>
      <c r="J43" s="11">
        <v>9.3499999999999996E-4</v>
      </c>
      <c r="K43" s="11">
        <v>1.5200000000000001E-3</v>
      </c>
      <c r="L43" s="11">
        <v>1.7500000000000002E-2</v>
      </c>
    </row>
    <row r="44" spans="1:12" x14ac:dyDescent="0.35">
      <c r="A44" s="6" t="s">
        <v>9</v>
      </c>
      <c r="B44" s="9" t="s">
        <v>2</v>
      </c>
      <c r="C44" s="12" t="s">
        <v>6</v>
      </c>
      <c r="D44" s="2" t="s">
        <v>7</v>
      </c>
      <c r="E44" s="11">
        <v>2.86E-2</v>
      </c>
      <c r="F44" s="11">
        <v>1.49E-2</v>
      </c>
      <c r="G44" s="11">
        <v>1.0300000000000001E-3</v>
      </c>
      <c r="H44" s="11">
        <v>2.06E-2</v>
      </c>
      <c r="I44" s="11">
        <v>5.7599999999999998E-2</v>
      </c>
      <c r="J44" s="11">
        <v>1.89E-3</v>
      </c>
      <c r="K44" s="11">
        <v>2.2100000000000002E-3</v>
      </c>
      <c r="L44" s="11">
        <v>6.4700000000000001E-3</v>
      </c>
    </row>
    <row r="45" spans="1:12" x14ac:dyDescent="0.35">
      <c r="A45" s="6" t="s">
        <v>9</v>
      </c>
      <c r="B45" s="9" t="s">
        <v>2</v>
      </c>
      <c r="C45" s="12" t="s">
        <v>6</v>
      </c>
      <c r="D45" s="2" t="s">
        <v>7</v>
      </c>
      <c r="E45" s="11">
        <v>2.8000000000000001E-2</v>
      </c>
      <c r="F45" s="11">
        <v>1.7799999999999999E-3</v>
      </c>
      <c r="G45" s="11">
        <v>1.1299999999999999E-3</v>
      </c>
      <c r="H45" s="11">
        <v>1.49E-2</v>
      </c>
      <c r="I45" s="11">
        <v>4.1599999999999996E-3</v>
      </c>
      <c r="J45" s="11">
        <v>6.2600000000000004E-4</v>
      </c>
      <c r="K45" s="11">
        <v>2.8400000000000001E-3</v>
      </c>
      <c r="L45" s="11">
        <v>5.7800000000000004E-3</v>
      </c>
    </row>
    <row r="46" spans="1:12" x14ac:dyDescent="0.35">
      <c r="A46" s="6" t="s">
        <v>9</v>
      </c>
      <c r="B46" s="9" t="s">
        <v>2</v>
      </c>
      <c r="C46" s="12" t="s">
        <v>6</v>
      </c>
      <c r="D46" s="2" t="s">
        <v>7</v>
      </c>
      <c r="E46" s="11">
        <v>1.38E-2</v>
      </c>
      <c r="F46" s="11">
        <v>1.26E-2</v>
      </c>
      <c r="G46" s="11">
        <v>8.4699999999999999E-4</v>
      </c>
      <c r="H46" s="11">
        <v>1.2E-2</v>
      </c>
      <c r="I46" s="11">
        <v>3.2800000000000003E-2</v>
      </c>
      <c r="J46" s="11">
        <v>5.7399999999999997E-4</v>
      </c>
      <c r="K46" s="11">
        <v>1.5100000000000001E-3</v>
      </c>
      <c r="L46" s="11">
        <v>5.47E-3</v>
      </c>
    </row>
    <row r="47" spans="1:12" x14ac:dyDescent="0.35">
      <c r="A47" s="6" t="s">
        <v>9</v>
      </c>
      <c r="B47" s="9" t="s">
        <v>2</v>
      </c>
      <c r="C47" s="12" t="s">
        <v>6</v>
      </c>
      <c r="D47" s="2" t="s">
        <v>7</v>
      </c>
      <c r="E47" s="11">
        <v>3.3599999999999998E-2</v>
      </c>
      <c r="F47" s="11">
        <v>1.78E-2</v>
      </c>
      <c r="G47" s="11">
        <v>1.3799999999999999E-3</v>
      </c>
      <c r="H47" s="11">
        <v>2.3099999999999999E-2</v>
      </c>
      <c r="I47" s="11">
        <v>6.0400000000000002E-2</v>
      </c>
      <c r="J47" s="11">
        <v>8.1099999999999998E-4</v>
      </c>
      <c r="K47" s="11">
        <v>2.1199999999999999E-3</v>
      </c>
      <c r="L47" s="11">
        <v>1.67E-2</v>
      </c>
    </row>
    <row r="48" spans="1:12" x14ac:dyDescent="0.35">
      <c r="A48" s="6" t="s">
        <v>9</v>
      </c>
      <c r="B48" s="9" t="s">
        <v>2</v>
      </c>
      <c r="C48" s="12" t="s">
        <v>6</v>
      </c>
      <c r="D48" s="2" t="s">
        <v>7</v>
      </c>
      <c r="E48" s="11">
        <v>0.03</v>
      </c>
      <c r="F48" s="11">
        <v>8.7200000000000003E-3</v>
      </c>
      <c r="G48" s="11">
        <v>8.03E-4</v>
      </c>
      <c r="H48" s="11">
        <v>1.89E-2</v>
      </c>
      <c r="I48" s="11">
        <v>6.0699999999999997E-2</v>
      </c>
      <c r="J48" s="11">
        <v>2.8499999999999999E-4</v>
      </c>
      <c r="K48" s="11">
        <v>1.0399999999999999E-3</v>
      </c>
      <c r="L48" s="11">
        <v>6.2399999999999999E-3</v>
      </c>
    </row>
    <row r="49" spans="1:12" x14ac:dyDescent="0.35">
      <c r="A49" s="6" t="s">
        <v>9</v>
      </c>
      <c r="B49" s="9" t="s">
        <v>2</v>
      </c>
      <c r="C49" s="12" t="s">
        <v>6</v>
      </c>
      <c r="D49" s="2" t="s">
        <v>7</v>
      </c>
      <c r="E49" s="11">
        <v>1.95E-2</v>
      </c>
      <c r="F49" s="11">
        <v>1.1599999999999999E-2</v>
      </c>
      <c r="G49" s="11">
        <v>1.1000000000000001E-3</v>
      </c>
      <c r="H49" s="11">
        <v>8.8299999999999993E-3</v>
      </c>
      <c r="I49" s="11">
        <v>3.3300000000000001E-3</v>
      </c>
      <c r="J49" s="11">
        <v>9.2800000000000001E-4</v>
      </c>
      <c r="K49" s="11">
        <v>2.4499999999999999E-3</v>
      </c>
      <c r="L49" s="11">
        <v>2.5400000000000002E-3</v>
      </c>
    </row>
    <row r="50" spans="1:12" x14ac:dyDescent="0.35">
      <c r="A50" s="6" t="s">
        <v>9</v>
      </c>
      <c r="B50" s="9" t="s">
        <v>2</v>
      </c>
      <c r="C50" s="12" t="s">
        <v>6</v>
      </c>
      <c r="D50" s="2" t="s">
        <v>7</v>
      </c>
      <c r="E50" s="11">
        <v>3.2599999999999997E-2</v>
      </c>
      <c r="F50" s="11">
        <v>1.5499999999999999E-3</v>
      </c>
      <c r="G50" s="11">
        <v>4.6000000000000001E-4</v>
      </c>
      <c r="H50" s="11">
        <v>1.66E-2</v>
      </c>
      <c r="I50" s="11">
        <v>1.6899999999999998E-2</v>
      </c>
      <c r="J50" s="11">
        <v>4.9100000000000001E-4</v>
      </c>
      <c r="K50" s="11">
        <v>1.0499999999999999E-3</v>
      </c>
      <c r="L50" s="11">
        <v>7.4599999999999996E-3</v>
      </c>
    </row>
    <row r="51" spans="1:12" x14ac:dyDescent="0.35">
      <c r="A51" s="6" t="s">
        <v>9</v>
      </c>
      <c r="B51" s="9" t="s">
        <v>2</v>
      </c>
      <c r="C51" s="12" t="s">
        <v>6</v>
      </c>
      <c r="D51" s="2" t="s">
        <v>7</v>
      </c>
      <c r="E51" s="11">
        <v>6.1499999999999999E-2</v>
      </c>
      <c r="F51" s="11">
        <v>1.7099999999999999E-3</v>
      </c>
      <c r="G51" s="11">
        <v>1.24E-3</v>
      </c>
      <c r="H51" s="11">
        <v>3.2300000000000002E-2</v>
      </c>
      <c r="I51" s="11">
        <v>5.7000000000000002E-2</v>
      </c>
      <c r="J51" s="11">
        <v>9.3899999999999995E-4</v>
      </c>
      <c r="K51" s="11">
        <v>1.49E-3</v>
      </c>
      <c r="L51" s="11">
        <v>2.46E-2</v>
      </c>
    </row>
    <row r="52" spans="1:12" x14ac:dyDescent="0.35">
      <c r="A52" s="6" t="s">
        <v>9</v>
      </c>
      <c r="B52" s="9" t="s">
        <v>2</v>
      </c>
      <c r="C52" s="12" t="s">
        <v>6</v>
      </c>
      <c r="D52" s="2" t="s">
        <v>7</v>
      </c>
      <c r="E52" s="11">
        <v>3.3300000000000003E-2</v>
      </c>
      <c r="F52" s="11">
        <v>1.2899999999999999E-3</v>
      </c>
      <c r="G52" s="11">
        <v>4.95E-4</v>
      </c>
      <c r="H52" s="11">
        <v>1.1599999999999999E-2</v>
      </c>
      <c r="I52" s="11">
        <v>1.0500000000000001E-2</v>
      </c>
      <c r="J52" s="11">
        <v>1.54E-4</v>
      </c>
      <c r="K52" s="11">
        <v>1.92E-3</v>
      </c>
      <c r="L52" s="11">
        <v>1.4E-2</v>
      </c>
    </row>
  </sheetData>
  <mergeCells count="2">
    <mergeCell ref="A1:D1"/>
    <mergeCell ref="E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2"/>
  <sheetViews>
    <sheetView tabSelected="1" zoomScale="50" zoomScaleNormal="50" workbookViewId="0">
      <selection activeCell="O1" sqref="O1:Y2"/>
    </sheetView>
  </sheetViews>
  <sheetFormatPr baseColWidth="10" defaultRowHeight="14.5" x14ac:dyDescent="0.35"/>
  <cols>
    <col min="1" max="1" width="13.54296875" bestFit="1" customWidth="1"/>
    <col min="2" max="2" width="14.81640625" bestFit="1" customWidth="1"/>
    <col min="3" max="3" width="34.453125" bestFit="1" customWidth="1"/>
    <col min="15" max="15" width="13.54296875" bestFit="1" customWidth="1"/>
    <col min="16" max="16" width="16.90625" customWidth="1"/>
    <col min="17" max="17" width="34.36328125" customWidth="1"/>
  </cols>
  <sheetData>
    <row r="1" spans="1:25" ht="26.5" customHeight="1" x14ac:dyDescent="0.45">
      <c r="A1" s="17" t="s">
        <v>21</v>
      </c>
      <c r="B1" s="17"/>
      <c r="C1" s="17"/>
      <c r="D1" s="18"/>
      <c r="E1" s="19" t="s">
        <v>27</v>
      </c>
      <c r="F1" s="19"/>
      <c r="G1" s="19"/>
      <c r="H1" s="19"/>
      <c r="I1" s="19"/>
      <c r="J1" s="19"/>
      <c r="K1" s="19"/>
      <c r="L1" s="19"/>
      <c r="O1" s="17" t="s">
        <v>28</v>
      </c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x14ac:dyDescent="0.35">
      <c r="A2" s="20" t="s">
        <v>10</v>
      </c>
      <c r="B2" s="20" t="s">
        <v>11</v>
      </c>
      <c r="C2" s="20" t="s">
        <v>25</v>
      </c>
      <c r="D2" s="20" t="s">
        <v>23</v>
      </c>
      <c r="E2" s="21" t="s">
        <v>13</v>
      </c>
      <c r="F2" s="21" t="s">
        <v>14</v>
      </c>
      <c r="G2" s="21" t="s">
        <v>20</v>
      </c>
      <c r="H2" s="21" t="s">
        <v>15</v>
      </c>
      <c r="I2" s="21" t="s">
        <v>16</v>
      </c>
      <c r="J2" s="21" t="s">
        <v>17</v>
      </c>
      <c r="K2" s="21" t="s">
        <v>18</v>
      </c>
      <c r="L2" s="21" t="s">
        <v>19</v>
      </c>
      <c r="O2" s="20" t="s">
        <v>10</v>
      </c>
      <c r="P2" s="20" t="s">
        <v>11</v>
      </c>
      <c r="Q2" s="20" t="s">
        <v>22</v>
      </c>
      <c r="R2" s="21" t="s">
        <v>13</v>
      </c>
      <c r="S2" s="21" t="s">
        <v>14</v>
      </c>
      <c r="T2" s="21" t="s">
        <v>20</v>
      </c>
      <c r="U2" s="21" t="s">
        <v>15</v>
      </c>
      <c r="V2" s="21" t="s">
        <v>16</v>
      </c>
      <c r="W2" s="21" t="s">
        <v>17</v>
      </c>
      <c r="X2" s="21" t="s">
        <v>18</v>
      </c>
      <c r="Y2" s="21" t="s">
        <v>19</v>
      </c>
    </row>
    <row r="3" spans="1:25" x14ac:dyDescent="0.35">
      <c r="A3" s="3" t="s">
        <v>5</v>
      </c>
      <c r="B3" s="10" t="s">
        <v>2</v>
      </c>
      <c r="C3" s="8" t="s">
        <v>6</v>
      </c>
      <c r="D3" s="2" t="s">
        <v>24</v>
      </c>
      <c r="E3" s="1">
        <f>'qPCR data'!E$13/'qPCR data'!E$3</f>
        <v>61.867704280155642</v>
      </c>
      <c r="F3" s="1">
        <f>'qPCR data'!F$13/'qPCR data'!F$3</f>
        <v>26.31111111111111</v>
      </c>
      <c r="G3" s="1">
        <f>'qPCR data'!G$13/'qPCR data'!G$3</f>
        <v>0.28979591836734697</v>
      </c>
      <c r="H3" s="1">
        <f>'qPCR data'!H$13/'qPCR data'!H$3</f>
        <v>4.9727520435967305</v>
      </c>
      <c r="I3" s="1">
        <f>'qPCR data'!I$13/'qPCR data'!I$3</f>
        <v>18.140495867768593</v>
      </c>
      <c r="J3" s="1">
        <f>'qPCR data'!J$13/'qPCR data'!J$3</f>
        <v>0.2034965034965035</v>
      </c>
      <c r="K3" s="1">
        <f>'qPCR data'!K$13/'qPCR data'!K$3</f>
        <v>0.30305810397553518</v>
      </c>
      <c r="L3" s="1">
        <f>'qPCR data'!L$13/'qPCR data'!L$3</f>
        <v>1.1888888888888889</v>
      </c>
      <c r="M3" s="1"/>
      <c r="N3" s="1"/>
      <c r="O3" s="3" t="s">
        <v>5</v>
      </c>
      <c r="P3" s="14" t="s">
        <v>2</v>
      </c>
      <c r="Q3" s="8" t="s">
        <v>6</v>
      </c>
      <c r="R3" s="15">
        <f>AVERAGE(E3:E102)</f>
        <v>9.3267074412587192</v>
      </c>
      <c r="S3" s="15">
        <f>AVERAGE(F3:F102)</f>
        <v>3.1139955596833526</v>
      </c>
      <c r="T3" s="15">
        <f>AVERAGE(G3:G102)</f>
        <v>0.30723327526633876</v>
      </c>
      <c r="U3" s="15">
        <f>AVERAGE(H3:H102)</f>
        <v>5.0828359893734936</v>
      </c>
      <c r="V3" s="15">
        <f t="shared" ref="V3:Y3" si="0">AVERAGE(I3:I102)</f>
        <v>16.834219068529489</v>
      </c>
      <c r="W3" s="15">
        <f t="shared" si="0"/>
        <v>0.1167550213960608</v>
      </c>
      <c r="X3" s="15">
        <f t="shared" si="0"/>
        <v>0.15233835194028184</v>
      </c>
      <c r="Y3" s="15">
        <f t="shared" si="0"/>
        <v>0.58595526558385846</v>
      </c>
    </row>
    <row r="4" spans="1:25" x14ac:dyDescent="0.35">
      <c r="A4" s="3" t="s">
        <v>5</v>
      </c>
      <c r="B4" s="10" t="s">
        <v>2</v>
      </c>
      <c r="C4" s="8" t="s">
        <v>6</v>
      </c>
      <c r="D4" s="2" t="s">
        <v>7</v>
      </c>
      <c r="E4" s="1">
        <f>'qPCR data'!E$14/'qPCR data'!E$3</f>
        <v>67.70428015564201</v>
      </c>
      <c r="F4" s="1">
        <f>'qPCR data'!F$14/'qPCR data'!F$3</f>
        <v>28.355555555555558</v>
      </c>
      <c r="G4" s="1">
        <f>'qPCR data'!G$14/'qPCR data'!G$3</f>
        <v>0.39319727891156458</v>
      </c>
      <c r="H4" s="1">
        <f>'qPCR data'!H$14/'qPCR data'!H$3</f>
        <v>8.637602179836513</v>
      </c>
      <c r="I4" s="1">
        <f>'qPCR data'!I$14/'qPCR data'!I$3</f>
        <v>25.826446280991735</v>
      </c>
      <c r="J4" s="1">
        <f>'qPCR data'!J$14/'qPCR data'!J$3</f>
        <v>8.1818181818181818E-2</v>
      </c>
      <c r="K4" s="1">
        <f>'qPCR data'!K$14/'qPCR data'!K$3</f>
        <v>0.17125382262996941</v>
      </c>
      <c r="L4" s="1">
        <f>'qPCR data'!L$14/'qPCR data'!L$3</f>
        <v>1.4388888888888889</v>
      </c>
      <c r="M4" s="1"/>
      <c r="N4" s="1"/>
      <c r="O4" s="4" t="s">
        <v>12</v>
      </c>
      <c r="P4" s="14" t="s">
        <v>2</v>
      </c>
      <c r="Q4" s="8" t="s">
        <v>6</v>
      </c>
      <c r="R4" s="15">
        <f>AVERAGE(E103:E202)</f>
        <v>1.8989462761328326</v>
      </c>
      <c r="S4" s="15">
        <f>AVERAGE(F103:F202)</f>
        <v>0.69120149666966724</v>
      </c>
      <c r="T4" s="15">
        <f>AVERAGE(G103:G202)</f>
        <v>0.18073482005228919</v>
      </c>
      <c r="U4" s="15">
        <f>AVERAGE(H103:H202)</f>
        <v>0.69300885218021491</v>
      </c>
      <c r="V4" s="15">
        <f t="shared" ref="V4:Y4" si="1">AVERAGE(I103:I202)</f>
        <v>13.521034440644767</v>
      </c>
      <c r="W4" s="15">
        <f t="shared" si="1"/>
        <v>0.15351225975703425</v>
      </c>
      <c r="X4" s="15">
        <f t="shared" si="1"/>
        <v>0.16468624464397461</v>
      </c>
      <c r="Y4" s="15">
        <f t="shared" si="1"/>
        <v>0.39991188320133547</v>
      </c>
    </row>
    <row r="5" spans="1:25" x14ac:dyDescent="0.35">
      <c r="A5" s="3" t="s">
        <v>5</v>
      </c>
      <c r="B5" s="10" t="s">
        <v>2</v>
      </c>
      <c r="C5" s="8" t="s">
        <v>6</v>
      </c>
      <c r="D5" s="2" t="s">
        <v>7</v>
      </c>
      <c r="E5" s="1">
        <f>'qPCR data'!E$15/'qPCR data'!E$3</f>
        <v>1.8015564202334629</v>
      </c>
      <c r="F5" s="1">
        <f>'qPCR data'!F$15/'qPCR data'!F$3</f>
        <v>29.244444444444444</v>
      </c>
      <c r="G5" s="1">
        <f>'qPCR data'!G$15/'qPCR data'!G$3</f>
        <v>0.57959183673469394</v>
      </c>
      <c r="H5" s="1">
        <f>'qPCR data'!H$15/'qPCR data'!H$3</f>
        <v>0.41280653950953677</v>
      </c>
      <c r="I5" s="1">
        <f>'qPCR data'!I$15/'qPCR data'!I$3</f>
        <v>26.652892561983471</v>
      </c>
      <c r="J5" s="1">
        <f>'qPCR data'!J$15/'qPCR data'!J$3</f>
        <v>0.11888111888111888</v>
      </c>
      <c r="K5" s="1">
        <f>'qPCR data'!K$15/'qPCR data'!K$3</f>
        <v>0.49541284403669722</v>
      </c>
      <c r="L5" s="1">
        <f>'qPCR data'!L$15/'qPCR data'!L$3</f>
        <v>0.45500000000000002</v>
      </c>
      <c r="M5" s="1"/>
      <c r="N5" s="1"/>
      <c r="O5" s="5" t="s">
        <v>8</v>
      </c>
      <c r="P5" s="14" t="s">
        <v>2</v>
      </c>
      <c r="Q5" s="8" t="s">
        <v>6</v>
      </c>
      <c r="R5" s="15">
        <f>AVERAGE(E203:E302)</f>
        <v>0.93197658750014478</v>
      </c>
      <c r="S5" s="15">
        <f>AVERAGE(F203:F302)</f>
        <v>0.82690201239109273</v>
      </c>
      <c r="T5" s="15">
        <f>AVERAGE(G203:G302)</f>
        <v>0.1794051301684787</v>
      </c>
      <c r="U5" s="15">
        <f>AVERAGE(H203:H302)</f>
        <v>0.50168959205656782</v>
      </c>
      <c r="V5" s="15">
        <f t="shared" ref="V5:Y5" si="2">AVERAGE(I203:I302)</f>
        <v>11.558332677386966</v>
      </c>
      <c r="W5" s="15">
        <f t="shared" si="2"/>
        <v>0.2020704477941522</v>
      </c>
      <c r="X5" s="15">
        <f t="shared" si="2"/>
        <v>0.19532554597308618</v>
      </c>
      <c r="Y5" s="15">
        <f t="shared" si="2"/>
        <v>0.26772908075253565</v>
      </c>
    </row>
    <row r="6" spans="1:25" x14ac:dyDescent="0.35">
      <c r="A6" s="3" t="s">
        <v>5</v>
      </c>
      <c r="B6" s="10" t="s">
        <v>2</v>
      </c>
      <c r="C6" s="8" t="s">
        <v>6</v>
      </c>
      <c r="D6" s="2" t="s">
        <v>7</v>
      </c>
      <c r="E6" s="1">
        <f>'qPCR data'!E$16/'qPCR data'!E$3</f>
        <v>73.929961089494157</v>
      </c>
      <c r="F6" s="1">
        <f>'qPCR data'!F$16/'qPCR data'!F$3</f>
        <v>9.5111111111111111</v>
      </c>
      <c r="G6" s="1">
        <f>'qPCR data'!G$16/'qPCR data'!G$3</f>
        <v>0.66666666666666663</v>
      </c>
      <c r="H6" s="1">
        <f>'qPCR data'!H$16/'qPCR data'!H$3</f>
        <v>7.2343324250681196</v>
      </c>
      <c r="I6" s="1">
        <f>'qPCR data'!I$16/'qPCR data'!I$3</f>
        <v>27.06611570247934</v>
      </c>
      <c r="J6" s="1">
        <f>'qPCR data'!J$16/'qPCR data'!J$3</f>
        <v>0.18531468531468531</v>
      </c>
      <c r="K6" s="1">
        <f>'qPCR data'!K$16/'qPCR data'!K$3</f>
        <v>0.25412844036697252</v>
      </c>
      <c r="L6" s="1">
        <f>'qPCR data'!L$16/'qPCR data'!L$3</f>
        <v>0.57777777777777772</v>
      </c>
      <c r="M6" s="1"/>
      <c r="N6" s="1"/>
      <c r="O6" s="6" t="s">
        <v>9</v>
      </c>
      <c r="P6" s="14" t="s">
        <v>2</v>
      </c>
      <c r="Q6" s="8" t="s">
        <v>6</v>
      </c>
      <c r="R6" s="15">
        <f>AVERAGE(E303:E402)</f>
        <v>28.584038588158723</v>
      </c>
      <c r="S6" s="15">
        <f>AVERAGE(F303:F402)</f>
        <v>4.5188517124955823</v>
      </c>
      <c r="T6" s="15">
        <f>AVERAGE(G303:G402)</f>
        <v>0.88686569644848934</v>
      </c>
      <c r="U6" s="15">
        <f>AVERAGE(H303:H402)</f>
        <v>21.504571996262094</v>
      </c>
      <c r="V6" s="15">
        <f t="shared" ref="V6:Y6" si="3">AVERAGE(I303:I402)</f>
        <v>59.239381017814893</v>
      </c>
      <c r="W6" s="15">
        <f t="shared" si="3"/>
        <v>0.42369072849488093</v>
      </c>
      <c r="X6" s="15">
        <f t="shared" si="3"/>
        <v>0.28843533149552636</v>
      </c>
      <c r="Y6" s="15">
        <f t="shared" si="3"/>
        <v>4.8005973565906466</v>
      </c>
    </row>
    <row r="7" spans="1:25" x14ac:dyDescent="0.35">
      <c r="A7" s="3" t="s">
        <v>5</v>
      </c>
      <c r="B7" s="10" t="s">
        <v>2</v>
      </c>
      <c r="C7" s="8" t="s">
        <v>6</v>
      </c>
      <c r="D7" s="2" t="s">
        <v>7</v>
      </c>
      <c r="E7" s="1">
        <f>'qPCR data'!E$17/'qPCR data'!E$3</f>
        <v>22.178988326848248</v>
      </c>
      <c r="F7" s="1">
        <f>'qPCR data'!F$17/'qPCR data'!F$3</f>
        <v>31.644444444444442</v>
      </c>
      <c r="G7" s="1">
        <f>'qPCR data'!G$17/'qPCR data'!G$3</f>
        <v>0.38367346938775515</v>
      </c>
      <c r="H7" s="1">
        <f>'qPCR data'!H$17/'qPCR data'!H$3</f>
        <v>3.8692098092643055</v>
      </c>
      <c r="I7" s="1">
        <f>'qPCR data'!I$17/'qPCR data'!I$3</f>
        <v>15.413223140495868</v>
      </c>
      <c r="J7" s="1">
        <f>'qPCR data'!J$17/'qPCR data'!J$3</f>
        <v>0.1</v>
      </c>
      <c r="K7" s="1">
        <f>'qPCR data'!K$17/'qPCR data'!K$3</f>
        <v>0.13883792048929663</v>
      </c>
      <c r="L7" s="1">
        <f>'qPCR data'!L$17/'qPCR data'!L$3</f>
        <v>0.59444444444444444</v>
      </c>
      <c r="M7" s="1"/>
      <c r="N7" s="1"/>
    </row>
    <row r="8" spans="1:25" x14ac:dyDescent="0.35">
      <c r="A8" s="3" t="s">
        <v>5</v>
      </c>
      <c r="B8" s="10" t="s">
        <v>2</v>
      </c>
      <c r="C8" s="8" t="s">
        <v>6</v>
      </c>
      <c r="D8" s="2" t="s">
        <v>7</v>
      </c>
      <c r="E8" s="1">
        <f>'qPCR data'!E$18/'qPCR data'!E$3</f>
        <v>19.066147859922179</v>
      </c>
      <c r="F8" s="1">
        <f>'qPCR data'!F$18/'qPCR data'!F$3</f>
        <v>42.711111111111116</v>
      </c>
      <c r="G8" s="1">
        <f>'qPCR data'!G$18/'qPCR data'!G$3</f>
        <v>0.65714285714285714</v>
      </c>
      <c r="H8" s="1">
        <f>'qPCR data'!H$18/'qPCR data'!H$3</f>
        <v>5.599455040871935</v>
      </c>
      <c r="I8" s="1">
        <f>'qPCR data'!I$18/'qPCR data'!I$3</f>
        <v>14.690082644628099</v>
      </c>
      <c r="J8" s="1">
        <f>'qPCR data'!J$18/'qPCR data'!J$3</f>
        <v>0.21048951048951048</v>
      </c>
      <c r="K8" s="1">
        <f>'qPCR data'!K$18/'qPCR data'!K$3</f>
        <v>0.39449541284403666</v>
      </c>
      <c r="L8" s="1">
        <f>'qPCR data'!L$18/'qPCR data'!L$3</f>
        <v>0.78333333333333333</v>
      </c>
      <c r="M8" s="1"/>
      <c r="N8" s="1"/>
    </row>
    <row r="9" spans="1:25" x14ac:dyDescent="0.35">
      <c r="A9" s="3" t="s">
        <v>5</v>
      </c>
      <c r="B9" s="10" t="s">
        <v>2</v>
      </c>
      <c r="C9" s="8" t="s">
        <v>6</v>
      </c>
      <c r="D9" s="2" t="s">
        <v>7</v>
      </c>
      <c r="E9" s="1">
        <f>'qPCR data'!E$19/'qPCR data'!E$3</f>
        <v>39.29961089494163</v>
      </c>
      <c r="F9" s="1">
        <f>'qPCR data'!F$19/'qPCR data'!F$3</f>
        <v>5.9555555555555557</v>
      </c>
      <c r="G9" s="1">
        <f>'qPCR data'!G$19/'qPCR data'!G$3</f>
        <v>0.43945578231292515</v>
      </c>
      <c r="H9" s="1">
        <f>'qPCR data'!H$19/'qPCR data'!H$3</f>
        <v>7.0708446866485017</v>
      </c>
      <c r="I9" s="1">
        <f>'qPCR data'!I$19/'qPCR data'!I$3</f>
        <v>16.115702479338843</v>
      </c>
      <c r="J9" s="1">
        <f>'qPCR data'!J$19/'qPCR data'!J$3</f>
        <v>0.21888111888111889</v>
      </c>
      <c r="K9" s="1">
        <f>'qPCR data'!K$19/'qPCR data'!K$3</f>
        <v>0.31804281345565749</v>
      </c>
      <c r="L9" s="1">
        <f>'qPCR data'!L$19/'qPCR data'!L$3</f>
        <v>0.35444444444444445</v>
      </c>
      <c r="M9" s="1"/>
      <c r="N9" s="1"/>
    </row>
    <row r="10" spans="1:25" x14ac:dyDescent="0.35">
      <c r="A10" s="3" t="s">
        <v>5</v>
      </c>
      <c r="B10" s="10" t="s">
        <v>2</v>
      </c>
      <c r="C10" s="8" t="s">
        <v>6</v>
      </c>
      <c r="D10" s="2" t="s">
        <v>7</v>
      </c>
      <c r="E10" s="1">
        <f>'qPCR data'!E$20/'qPCR data'!E$3</f>
        <v>37.081712062256805</v>
      </c>
      <c r="F10" s="1">
        <f>'qPCR data'!F$20/'qPCR data'!F$3</f>
        <v>11.333333333333334</v>
      </c>
      <c r="G10" s="1">
        <f>'qPCR data'!G$20/'qPCR data'!G$3</f>
        <v>0.41496598639455784</v>
      </c>
      <c r="H10" s="1">
        <f>'qPCR data'!H$20/'qPCR data'!H$3</f>
        <v>5.0817438692098094</v>
      </c>
      <c r="I10" s="1">
        <f>'qPCR data'!I$20/'qPCR data'!I$3</f>
        <v>20.43388429752066</v>
      </c>
      <c r="J10" s="1">
        <f>'qPCR data'!J$20/'qPCR data'!J$3</f>
        <v>0.19860139860139861</v>
      </c>
      <c r="K10" s="1">
        <f>'qPCR data'!K$20/'qPCR data'!K$3</f>
        <v>0.28654434250764527</v>
      </c>
      <c r="L10" s="1">
        <f>'qPCR data'!L$20/'qPCR data'!L$3</f>
        <v>0.96666666666666667</v>
      </c>
      <c r="M10" s="1"/>
      <c r="N10" s="1"/>
    </row>
    <row r="11" spans="1:25" x14ac:dyDescent="0.35">
      <c r="A11" s="3" t="s">
        <v>5</v>
      </c>
      <c r="B11" s="10" t="s">
        <v>2</v>
      </c>
      <c r="C11" s="8" t="s">
        <v>6</v>
      </c>
      <c r="D11" s="2" t="s">
        <v>7</v>
      </c>
      <c r="E11" s="1">
        <f>'qPCR data'!E$21/'qPCR data'!E$3</f>
        <v>20.933852140077821</v>
      </c>
      <c r="F11" s="1">
        <f>'qPCR data'!F$21/'qPCR data'!F$3</f>
        <v>19.022222222222222</v>
      </c>
      <c r="G11" s="1">
        <f>'qPCR data'!G$21/'qPCR data'!G$3</f>
        <v>0.18367346938775511</v>
      </c>
      <c r="H11" s="1">
        <f>'qPCR data'!H$21/'qPCR data'!H$3</f>
        <v>4.0871934604904636</v>
      </c>
      <c r="I11" s="1">
        <f>'qPCR data'!I$21/'qPCR data'!I$3</f>
        <v>12.272727272727273</v>
      </c>
      <c r="J11" s="1">
        <f>'qPCR data'!J$21/'qPCR data'!J$3</f>
        <v>9.2307692307692313E-2</v>
      </c>
      <c r="K11" s="1">
        <f>'qPCR data'!K$21/'qPCR data'!K$3</f>
        <v>0.18746177370030584</v>
      </c>
      <c r="L11" s="1">
        <f>'qPCR data'!L$21/'qPCR data'!L$3</f>
        <v>0.49611111111111111</v>
      </c>
      <c r="M11" s="1"/>
      <c r="N11" s="1"/>
    </row>
    <row r="12" spans="1:25" x14ac:dyDescent="0.35">
      <c r="A12" s="3" t="s">
        <v>5</v>
      </c>
      <c r="B12" s="10" t="s">
        <v>2</v>
      </c>
      <c r="C12" s="8" t="s">
        <v>6</v>
      </c>
      <c r="D12" s="2" t="s">
        <v>7</v>
      </c>
      <c r="E12" s="1">
        <f>'qPCR data'!E$22/'qPCR data'!E$3</f>
        <v>37.782101167315176</v>
      </c>
      <c r="F12" s="1">
        <f>'qPCR data'!F$22/'qPCR data'!F$3</f>
        <v>21.511111111111109</v>
      </c>
      <c r="G12" s="1">
        <f>'qPCR data'!G$22/'qPCR data'!G$3</f>
        <v>0.45578231292517007</v>
      </c>
      <c r="H12" s="1">
        <f>'qPCR data'!H$22/'qPCR data'!H$3</f>
        <v>5.122615803814714</v>
      </c>
      <c r="I12" s="1">
        <f>'qPCR data'!I$22/'qPCR data'!I$3</f>
        <v>16.549586776859503</v>
      </c>
      <c r="J12" s="1">
        <f>'qPCR data'!J$22/'qPCR data'!J$3</f>
        <v>6.1118881118881113E-2</v>
      </c>
      <c r="K12" s="1">
        <f>'qPCR data'!K$22/'qPCR data'!K$3</f>
        <v>0.38226299694189603</v>
      </c>
      <c r="L12" s="1">
        <f>'qPCR data'!L$22/'qPCR data'!L$3</f>
        <v>0.38388888888888889</v>
      </c>
      <c r="M12" s="1"/>
      <c r="N12" s="1"/>
    </row>
    <row r="13" spans="1:25" x14ac:dyDescent="0.35">
      <c r="A13" s="3" t="s">
        <v>5</v>
      </c>
      <c r="B13" s="10" t="s">
        <v>2</v>
      </c>
      <c r="C13" s="8" t="s">
        <v>6</v>
      </c>
      <c r="D13" s="2" t="s">
        <v>7</v>
      </c>
      <c r="E13" s="1">
        <f>'qPCR data'!E$13/'qPCR data'!E$4</f>
        <v>4.1298701298701301</v>
      </c>
      <c r="F13" s="1">
        <f>'qPCR data'!F$13/'qPCR data'!F$4</f>
        <v>0.32527472527472523</v>
      </c>
      <c r="G13" s="1">
        <f>'qPCR data'!G$13/'qPCR data'!G$4</f>
        <v>0.20480769230769233</v>
      </c>
      <c r="H13" s="1">
        <f>'qPCR data'!H$13/'qPCR data'!H$4</f>
        <v>3.3796296296296298</v>
      </c>
      <c r="I13" s="1">
        <f>'qPCR data'!I$13/'qPCR data'!I$4</f>
        <v>7.9818181818181806</v>
      </c>
      <c r="J13" s="1">
        <f>'qPCR data'!J$13/'qPCR data'!J$4</f>
        <v>0.10355871886120997</v>
      </c>
      <c r="K13" s="1">
        <f>'qPCR data'!K$13/'qPCR data'!K$4</f>
        <v>0.16219312602291325</v>
      </c>
      <c r="L13" s="1">
        <f>'qPCR data'!L$13/'qPCR data'!L$4</f>
        <v>0.72789115646258506</v>
      </c>
      <c r="M13" s="1"/>
      <c r="N13" s="1"/>
    </row>
    <row r="14" spans="1:25" x14ac:dyDescent="0.35">
      <c r="A14" s="3" t="s">
        <v>5</v>
      </c>
      <c r="B14" s="10" t="s">
        <v>2</v>
      </c>
      <c r="C14" s="8" t="s">
        <v>6</v>
      </c>
      <c r="D14" s="2" t="s">
        <v>7</v>
      </c>
      <c r="E14" s="1">
        <f>'qPCR data'!E$14/'qPCR data'!E$4</f>
        <v>4.5194805194805188</v>
      </c>
      <c r="F14" s="1">
        <f>'qPCR data'!F$14/'qPCR data'!F$4</f>
        <v>0.35054945054945053</v>
      </c>
      <c r="G14" s="1">
        <f>'qPCR data'!G$14/'qPCR data'!G$4</f>
        <v>0.2778846153846154</v>
      </c>
      <c r="H14" s="1">
        <f>'qPCR data'!H$14/'qPCR data'!H$4</f>
        <v>5.8703703703703702</v>
      </c>
      <c r="I14" s="1">
        <f>'qPCR data'!I$14/'qPCR data'!I$4</f>
        <v>11.363636363636363</v>
      </c>
      <c r="J14" s="1">
        <f>'qPCR data'!J$14/'qPCR data'!J$4</f>
        <v>4.1637010676156584E-2</v>
      </c>
      <c r="K14" s="1">
        <f>'qPCR data'!K$14/'qPCR data'!K$4</f>
        <v>9.1653027823240585E-2</v>
      </c>
      <c r="L14" s="1">
        <f>'qPCR data'!L$14/'qPCR data'!L$4</f>
        <v>0.88095238095238093</v>
      </c>
      <c r="M14" s="1"/>
      <c r="N14" s="1"/>
    </row>
    <row r="15" spans="1:25" x14ac:dyDescent="0.35">
      <c r="A15" s="3" t="s">
        <v>5</v>
      </c>
      <c r="B15" s="10" t="s">
        <v>2</v>
      </c>
      <c r="C15" s="8" t="s">
        <v>6</v>
      </c>
      <c r="D15" s="2" t="s">
        <v>7</v>
      </c>
      <c r="E15" s="1">
        <f>'qPCR data'!E$15/'qPCR data'!E$4</f>
        <v>0.12025974025974025</v>
      </c>
      <c r="F15" s="1">
        <f>'qPCR data'!F$15/'qPCR data'!F$4</f>
        <v>0.36153846153846153</v>
      </c>
      <c r="G15" s="1">
        <f>'qPCR data'!G$15/'qPCR data'!G$4</f>
        <v>0.40961538461538466</v>
      </c>
      <c r="H15" s="1">
        <f>'qPCR data'!H$15/'qPCR data'!H$4</f>
        <v>0.28055555555555556</v>
      </c>
      <c r="I15" s="1">
        <f>'qPCR data'!I$15/'qPCR data'!I$4</f>
        <v>11.727272727272727</v>
      </c>
      <c r="J15" s="1">
        <f>'qPCR data'!J$15/'qPCR data'!J$4</f>
        <v>6.0498220640569401E-2</v>
      </c>
      <c r="K15" s="1">
        <f>'qPCR data'!K$15/'qPCR data'!K$4</f>
        <v>0.265139116202946</v>
      </c>
      <c r="L15" s="1">
        <f>'qPCR data'!L$15/'qPCR data'!L$4</f>
        <v>0.27857142857142858</v>
      </c>
      <c r="M15" s="1"/>
      <c r="N15" s="1"/>
    </row>
    <row r="16" spans="1:25" x14ac:dyDescent="0.35">
      <c r="A16" s="3" t="s">
        <v>5</v>
      </c>
      <c r="B16" s="10" t="s">
        <v>2</v>
      </c>
      <c r="C16" s="8" t="s">
        <v>6</v>
      </c>
      <c r="D16" s="2" t="s">
        <v>7</v>
      </c>
      <c r="E16" s="1">
        <f>'qPCR data'!E$16/'qPCR data'!E$4</f>
        <v>4.9350649350649345</v>
      </c>
      <c r="F16" s="1">
        <f>'qPCR data'!F$16/'qPCR data'!F$4</f>
        <v>0.11758241758241758</v>
      </c>
      <c r="G16" s="1">
        <f>'qPCR data'!G$16/'qPCR data'!G$4</f>
        <v>0.4711538461538462</v>
      </c>
      <c r="H16" s="1">
        <f>'qPCR data'!H$16/'qPCR data'!H$4</f>
        <v>4.9166666666666661</v>
      </c>
      <c r="I16" s="1">
        <f>'qPCR data'!I$16/'qPCR data'!I$4</f>
        <v>11.909090909090908</v>
      </c>
      <c r="J16" s="1">
        <f>'qPCR data'!J$16/'qPCR data'!J$4</f>
        <v>9.4306049822064059E-2</v>
      </c>
      <c r="K16" s="1">
        <f>'qPCR data'!K$16/'qPCR data'!K$4</f>
        <v>0.13600654664484452</v>
      </c>
      <c r="L16" s="1">
        <f>'qPCR data'!L$16/'qPCR data'!L$4</f>
        <v>0.35374149659863946</v>
      </c>
      <c r="M16" s="1"/>
      <c r="N16" s="1"/>
    </row>
    <row r="17" spans="1:16" x14ac:dyDescent="0.35">
      <c r="A17" s="3" t="s">
        <v>5</v>
      </c>
      <c r="B17" s="10" t="s">
        <v>2</v>
      </c>
      <c r="C17" s="8" t="s">
        <v>6</v>
      </c>
      <c r="D17" s="2" t="s">
        <v>7</v>
      </c>
      <c r="E17" s="1">
        <f>'qPCR data'!E$17/'qPCR data'!E$4</f>
        <v>1.4805194805194806</v>
      </c>
      <c r="F17" s="1">
        <f>'qPCR data'!F$17/'qPCR data'!F$4</f>
        <v>0.39120879120879115</v>
      </c>
      <c r="G17" s="1">
        <f>'qPCR data'!G$17/'qPCR data'!G$4</f>
        <v>0.27115384615384619</v>
      </c>
      <c r="H17" s="1">
        <f>'qPCR data'!H$17/'qPCR data'!H$4</f>
        <v>2.6296296296296298</v>
      </c>
      <c r="I17" s="1">
        <f>'qPCR data'!I$17/'qPCR data'!I$4</f>
        <v>6.7818181818181813</v>
      </c>
      <c r="J17" s="1">
        <f>'qPCR data'!J$17/'qPCR data'!J$4</f>
        <v>5.0889679715302491E-2</v>
      </c>
      <c r="K17" s="1">
        <f>'qPCR data'!K$17/'qPCR data'!K$4</f>
        <v>7.4304418985270043E-2</v>
      </c>
      <c r="L17" s="1">
        <f>'qPCR data'!L$17/'qPCR data'!L$4</f>
        <v>0.36394557823129253</v>
      </c>
      <c r="M17" s="1"/>
      <c r="N17" s="1"/>
    </row>
    <row r="18" spans="1:16" x14ac:dyDescent="0.35">
      <c r="A18" s="3" t="s">
        <v>5</v>
      </c>
      <c r="B18" s="10" t="s">
        <v>2</v>
      </c>
      <c r="C18" s="8" t="s">
        <v>6</v>
      </c>
      <c r="D18" s="2" t="s">
        <v>7</v>
      </c>
      <c r="E18" s="1">
        <f>'qPCR data'!E$18/'qPCR data'!E$4</f>
        <v>1.2727272727272727</v>
      </c>
      <c r="F18" s="1">
        <f>'qPCR data'!F$18/'qPCR data'!F$4</f>
        <v>0.52802197802197803</v>
      </c>
      <c r="G18" s="1">
        <f>'qPCR data'!G$18/'qPCR data'!G$4</f>
        <v>0.46442307692307694</v>
      </c>
      <c r="H18" s="1">
        <f>'qPCR data'!H$18/'qPCR data'!H$4</f>
        <v>3.8055555555555554</v>
      </c>
      <c r="I18" s="1">
        <f>'qPCR data'!I$18/'qPCR data'!I$4</f>
        <v>6.463636363636363</v>
      </c>
      <c r="J18" s="1">
        <f>'qPCR data'!J$18/'qPCR data'!J$4</f>
        <v>0.10711743772241993</v>
      </c>
      <c r="K18" s="1">
        <f>'qPCR data'!K$18/'qPCR data'!K$4</f>
        <v>0.21112929623567919</v>
      </c>
      <c r="L18" s="1">
        <f>'qPCR data'!L$18/'qPCR data'!L$4</f>
        <v>0.47959183673469391</v>
      </c>
      <c r="M18" s="1"/>
      <c r="N18" s="1"/>
      <c r="P18" s="1"/>
    </row>
    <row r="19" spans="1:16" x14ac:dyDescent="0.35">
      <c r="A19" s="3" t="s">
        <v>5</v>
      </c>
      <c r="B19" s="10" t="s">
        <v>2</v>
      </c>
      <c r="C19" s="8" t="s">
        <v>6</v>
      </c>
      <c r="D19" s="2" t="s">
        <v>7</v>
      </c>
      <c r="E19" s="1">
        <f>'qPCR data'!E$19/'qPCR data'!E$4</f>
        <v>2.6233766233766231</v>
      </c>
      <c r="F19" s="1">
        <f>'qPCR data'!F$19/'qPCR data'!F$4</f>
        <v>7.3626373626373628E-2</v>
      </c>
      <c r="G19" s="1">
        <f>'qPCR data'!G$19/'qPCR data'!G$4</f>
        <v>0.31057692307692308</v>
      </c>
      <c r="H19" s="1">
        <f>'qPCR data'!H$19/'qPCR data'!H$4</f>
        <v>4.8055555555555554</v>
      </c>
      <c r="I19" s="1">
        <f>'qPCR data'!I$19/'qPCR data'!I$4</f>
        <v>7.0909090909090899</v>
      </c>
      <c r="J19" s="1">
        <f>'qPCR data'!J$19/'qPCR data'!J$4</f>
        <v>0.1113879003558719</v>
      </c>
      <c r="K19" s="1">
        <f>'qPCR data'!K$19/'qPCR data'!K$4</f>
        <v>0.1702127659574468</v>
      </c>
      <c r="L19" s="1">
        <f>'qPCR data'!L$19/'qPCR data'!L$4</f>
        <v>0.21700680272108844</v>
      </c>
      <c r="M19" s="1"/>
      <c r="N19" s="1"/>
      <c r="P19" s="1"/>
    </row>
    <row r="20" spans="1:16" x14ac:dyDescent="0.35">
      <c r="A20" s="3" t="s">
        <v>5</v>
      </c>
      <c r="B20" s="10" t="s">
        <v>2</v>
      </c>
      <c r="C20" s="8" t="s">
        <v>6</v>
      </c>
      <c r="D20" s="2" t="s">
        <v>7</v>
      </c>
      <c r="E20" s="1">
        <f>'qPCR data'!E$20/'qPCR data'!E$4</f>
        <v>2.4753246753246754</v>
      </c>
      <c r="F20" s="1">
        <f>'qPCR data'!F$20/'qPCR data'!F$4</f>
        <v>0.14010989010989011</v>
      </c>
      <c r="G20" s="1">
        <f>'qPCR data'!G$20/'qPCR data'!G$4</f>
        <v>0.29326923076923078</v>
      </c>
      <c r="H20" s="1">
        <f>'qPCR data'!H$20/'qPCR data'!H$4</f>
        <v>3.4537037037037033</v>
      </c>
      <c r="I20" s="1">
        <f>'qPCR data'!I$20/'qPCR data'!I$4</f>
        <v>8.9909090909090903</v>
      </c>
      <c r="J20" s="1">
        <f>'qPCR data'!J$20/'qPCR data'!J$4</f>
        <v>0.101067615658363</v>
      </c>
      <c r="K20" s="1">
        <f>'qPCR data'!K$20/'qPCR data'!K$4</f>
        <v>0.15335515548281506</v>
      </c>
      <c r="L20" s="1">
        <f>'qPCR data'!L$20/'qPCR data'!L$4</f>
        <v>0.59183673469387754</v>
      </c>
      <c r="M20" s="1"/>
      <c r="N20" s="1"/>
      <c r="P20" s="1"/>
    </row>
    <row r="21" spans="1:16" x14ac:dyDescent="0.35">
      <c r="A21" s="3" t="s">
        <v>5</v>
      </c>
      <c r="B21" s="10" t="s">
        <v>2</v>
      </c>
      <c r="C21" s="8" t="s">
        <v>6</v>
      </c>
      <c r="D21" s="2" t="s">
        <v>7</v>
      </c>
      <c r="E21" s="1">
        <f>'qPCR data'!E$21/'qPCR data'!E$4</f>
        <v>1.3974025974025974</v>
      </c>
      <c r="F21" s="1">
        <f>'qPCR data'!F$21/'qPCR data'!F$4</f>
        <v>0.23516483516483516</v>
      </c>
      <c r="G21" s="1">
        <f>'qPCR data'!G$21/'qPCR data'!G$4</f>
        <v>0.12980769230769232</v>
      </c>
      <c r="H21" s="1">
        <f>'qPCR data'!H$21/'qPCR data'!H$4</f>
        <v>2.7777777777777777</v>
      </c>
      <c r="I21" s="1">
        <f>'qPCR data'!I$21/'qPCR data'!I$4</f>
        <v>5.3999999999999995</v>
      </c>
      <c r="J21" s="1">
        <f>'qPCR data'!J$21/'qPCR data'!J$4</f>
        <v>4.6975088967971534E-2</v>
      </c>
      <c r="K21" s="1">
        <f>'qPCR data'!K$21/'qPCR data'!K$4</f>
        <v>0.10032733224222587</v>
      </c>
      <c r="L21" s="1">
        <f>'qPCR data'!L$21/'qPCR data'!L$4</f>
        <v>0.30374149659863947</v>
      </c>
      <c r="M21" s="1"/>
      <c r="N21" s="1"/>
      <c r="P21" s="1"/>
    </row>
    <row r="22" spans="1:16" x14ac:dyDescent="0.35">
      <c r="A22" s="3" t="s">
        <v>5</v>
      </c>
      <c r="B22" s="10" t="s">
        <v>2</v>
      </c>
      <c r="C22" s="8" t="s">
        <v>6</v>
      </c>
      <c r="D22" s="2" t="s">
        <v>7</v>
      </c>
      <c r="E22" s="1">
        <f>'qPCR data'!E$22/'qPCR data'!E$4</f>
        <v>2.5220779220779219</v>
      </c>
      <c r="F22" s="1">
        <f>'qPCR data'!F$22/'qPCR data'!F$4</f>
        <v>0.26593406593406588</v>
      </c>
      <c r="G22" s="1">
        <f>'qPCR data'!G$22/'qPCR data'!G$4</f>
        <v>0.32211538461538464</v>
      </c>
      <c r="H22" s="1">
        <f>'qPCR data'!H$22/'qPCR data'!H$4</f>
        <v>3.4814814814814814</v>
      </c>
      <c r="I22" s="1">
        <f>'qPCR data'!I$22/'qPCR data'!I$4</f>
        <v>7.2818181818181813</v>
      </c>
      <c r="J22" s="1">
        <f>'qPCR data'!J$22/'qPCR data'!J$4</f>
        <v>3.1103202846975087E-2</v>
      </c>
      <c r="K22" s="1">
        <f>'qPCR data'!K$22/'qPCR data'!K$4</f>
        <v>0.20458265139116202</v>
      </c>
      <c r="L22" s="1">
        <f>'qPCR data'!L$22/'qPCR data'!L$4</f>
        <v>0.23503401360544218</v>
      </c>
      <c r="M22" s="1"/>
      <c r="N22" s="1"/>
      <c r="P22" s="1"/>
    </row>
    <row r="23" spans="1:16" x14ac:dyDescent="0.35">
      <c r="A23" s="3" t="s">
        <v>5</v>
      </c>
      <c r="B23" s="10" t="s">
        <v>2</v>
      </c>
      <c r="C23" s="8" t="s">
        <v>6</v>
      </c>
      <c r="D23" s="2" t="s">
        <v>7</v>
      </c>
      <c r="E23" s="1">
        <f>'qPCR data'!E$13/'qPCR data'!E$5</f>
        <v>4.416666666666667</v>
      </c>
      <c r="F23" s="1">
        <f>'qPCR data'!F$13/'qPCR data'!F$5</f>
        <v>3.5662650602409638</v>
      </c>
      <c r="G23" s="1">
        <f>'qPCR data'!G$13/'qPCR data'!G$5</f>
        <v>0.15434782608695652</v>
      </c>
      <c r="H23" s="1">
        <f>'qPCR data'!H$13/'qPCR data'!H$5</f>
        <v>3.0932203389830506</v>
      </c>
      <c r="I23" s="1">
        <f>'qPCR data'!I$13/'qPCR data'!I$5</f>
        <v>8.0550458715596331</v>
      </c>
      <c r="J23" s="1">
        <f>'qPCR data'!J$13/'qPCR data'!J$5</f>
        <v>0.13287671232876713</v>
      </c>
      <c r="K23" s="1">
        <f>'qPCR data'!K$13/'qPCR data'!K$5</f>
        <v>0.15855999999999998</v>
      </c>
      <c r="L23" s="1">
        <f>'qPCR data'!L$13/'qPCR data'!L$5</f>
        <v>0.77256317689530685</v>
      </c>
      <c r="M23" s="1"/>
      <c r="N23" s="1"/>
      <c r="P23" s="1"/>
    </row>
    <row r="24" spans="1:16" x14ac:dyDescent="0.35">
      <c r="A24" s="3" t="s">
        <v>5</v>
      </c>
      <c r="B24" s="10" t="s">
        <v>2</v>
      </c>
      <c r="C24" s="8" t="s">
        <v>6</v>
      </c>
      <c r="D24" s="2" t="s">
        <v>7</v>
      </c>
      <c r="E24" s="1">
        <f>'qPCR data'!E$14/'qPCR data'!E$5</f>
        <v>4.833333333333333</v>
      </c>
      <c r="F24" s="1">
        <f>'qPCR data'!F$14/'qPCR data'!F$5</f>
        <v>3.8433734939759039</v>
      </c>
      <c r="G24" s="1">
        <f>'qPCR data'!G$14/'qPCR data'!G$5</f>
        <v>0.20942028985507247</v>
      </c>
      <c r="H24" s="1">
        <f>'qPCR data'!H$14/'qPCR data'!H$5</f>
        <v>5.3728813559322033</v>
      </c>
      <c r="I24" s="1">
        <f>'qPCR data'!I$14/'qPCR data'!I$5</f>
        <v>11.467889908256881</v>
      </c>
      <c r="J24" s="1">
        <f>'qPCR data'!J$14/'qPCR data'!J$5</f>
        <v>5.3424657534246571E-2</v>
      </c>
      <c r="K24" s="1">
        <f>'qPCR data'!K$14/'qPCR data'!K$5</f>
        <v>8.9599999999999985E-2</v>
      </c>
      <c r="L24" s="1">
        <f>'qPCR data'!L$14/'qPCR data'!L$5</f>
        <v>0.93501805054151621</v>
      </c>
      <c r="M24" s="1"/>
      <c r="N24" s="1"/>
      <c r="P24" s="1"/>
    </row>
    <row r="25" spans="1:16" x14ac:dyDescent="0.35">
      <c r="A25" s="3" t="s">
        <v>5</v>
      </c>
      <c r="B25" s="10" t="s">
        <v>2</v>
      </c>
      <c r="C25" s="8" t="s">
        <v>6</v>
      </c>
      <c r="D25" s="2" t="s">
        <v>7</v>
      </c>
      <c r="E25" s="1">
        <f>'qPCR data'!E$15/'qPCR data'!E$5</f>
        <v>0.12861111111111112</v>
      </c>
      <c r="F25" s="1">
        <f>'qPCR data'!F$15/'qPCR data'!F$5</f>
        <v>3.963855421686747</v>
      </c>
      <c r="G25" s="1">
        <f>'qPCR data'!G$15/'qPCR data'!G$5</f>
        <v>0.30869565217391304</v>
      </c>
      <c r="H25" s="1">
        <f>'qPCR data'!H$15/'qPCR data'!H$5</f>
        <v>0.25677966101694916</v>
      </c>
      <c r="I25" s="1">
        <f>'qPCR data'!I$15/'qPCR data'!I$5</f>
        <v>11.834862385321101</v>
      </c>
      <c r="J25" s="1">
        <f>'qPCR data'!J$15/'qPCR data'!J$5</f>
        <v>7.7625570776255703E-2</v>
      </c>
      <c r="K25" s="1">
        <f>'qPCR data'!K$15/'qPCR data'!K$5</f>
        <v>0.25919999999999999</v>
      </c>
      <c r="L25" s="1">
        <f>'qPCR data'!L$15/'qPCR data'!L$5</f>
        <v>0.29566787003610107</v>
      </c>
      <c r="M25" s="1"/>
      <c r="N25" s="1"/>
      <c r="P25" s="1"/>
    </row>
    <row r="26" spans="1:16" x14ac:dyDescent="0.35">
      <c r="A26" s="3" t="s">
        <v>5</v>
      </c>
      <c r="B26" s="10" t="s">
        <v>2</v>
      </c>
      <c r="C26" s="8" t="s">
        <v>6</v>
      </c>
      <c r="D26" s="2" t="s">
        <v>7</v>
      </c>
      <c r="E26" s="1">
        <f>'qPCR data'!E$16/'qPCR data'!E$5</f>
        <v>5.2777777777777777</v>
      </c>
      <c r="F26" s="1">
        <f>'qPCR data'!F$16/'qPCR data'!F$5</f>
        <v>1.2891566265060241</v>
      </c>
      <c r="G26" s="1">
        <f>'qPCR data'!G$16/'qPCR data'!G$5</f>
        <v>0.35507246376811596</v>
      </c>
      <c r="H26" s="1">
        <f>'qPCR data'!H$16/'qPCR data'!H$5</f>
        <v>4.4999999999999991</v>
      </c>
      <c r="I26" s="1">
        <f>'qPCR data'!I$16/'qPCR data'!I$5</f>
        <v>12.01834862385321</v>
      </c>
      <c r="J26" s="1">
        <f>'qPCR data'!J$16/'qPCR data'!J$5</f>
        <v>0.12100456621004566</v>
      </c>
      <c r="K26" s="1">
        <f>'qPCR data'!K$16/'qPCR data'!K$5</f>
        <v>0.13295999999999999</v>
      </c>
      <c r="L26" s="1">
        <f>'qPCR data'!L$16/'qPCR data'!L$5</f>
        <v>0.37545126353790614</v>
      </c>
      <c r="M26" s="1"/>
      <c r="N26" s="1"/>
      <c r="P26" s="1"/>
    </row>
    <row r="27" spans="1:16" x14ac:dyDescent="0.35">
      <c r="A27" s="3" t="s">
        <v>5</v>
      </c>
      <c r="B27" s="10" t="s">
        <v>2</v>
      </c>
      <c r="C27" s="8" t="s">
        <v>6</v>
      </c>
      <c r="D27" s="2" t="s">
        <v>7</v>
      </c>
      <c r="E27" s="1">
        <f>'qPCR data'!E$17/'qPCR data'!E$5</f>
        <v>1.5833333333333335</v>
      </c>
      <c r="F27" s="1">
        <f>'qPCR data'!F$17/'qPCR data'!F$5</f>
        <v>4.2891566265060241</v>
      </c>
      <c r="G27" s="1">
        <f>'qPCR data'!G$17/'qPCR data'!G$5</f>
        <v>0.20434782608695654</v>
      </c>
      <c r="H27" s="1">
        <f>'qPCR data'!H$17/'qPCR data'!H$5</f>
        <v>2.406779661016949</v>
      </c>
      <c r="I27" s="1">
        <f>'qPCR data'!I$17/'qPCR data'!I$5</f>
        <v>6.8440366972477058</v>
      </c>
      <c r="J27" s="1">
        <f>'qPCR data'!J$17/'qPCR data'!J$5</f>
        <v>6.5296803652968041E-2</v>
      </c>
      <c r="K27" s="1">
        <f>'qPCR data'!K$17/'qPCR data'!K$5</f>
        <v>7.2639999999999996E-2</v>
      </c>
      <c r="L27" s="1">
        <f>'qPCR data'!L$17/'qPCR data'!L$5</f>
        <v>0.38628158844765342</v>
      </c>
      <c r="M27" s="1"/>
      <c r="N27" s="1"/>
      <c r="P27" s="1"/>
    </row>
    <row r="28" spans="1:16" x14ac:dyDescent="0.35">
      <c r="A28" s="3" t="s">
        <v>5</v>
      </c>
      <c r="B28" s="10" t="s">
        <v>2</v>
      </c>
      <c r="C28" s="8" t="s">
        <v>6</v>
      </c>
      <c r="D28" s="2" t="s">
        <v>7</v>
      </c>
      <c r="E28" s="1">
        <f>'qPCR data'!E$18/'qPCR data'!E$5</f>
        <v>1.3611111111111112</v>
      </c>
      <c r="F28" s="1">
        <f>'qPCR data'!F$18/'qPCR data'!F$5</f>
        <v>5.7891566265060241</v>
      </c>
      <c r="G28" s="1">
        <f>'qPCR data'!G$18/'qPCR data'!G$5</f>
        <v>0.35</v>
      </c>
      <c r="H28" s="1">
        <f>'qPCR data'!H$18/'qPCR data'!H$5</f>
        <v>3.4830508474576267</v>
      </c>
      <c r="I28" s="1">
        <f>'qPCR data'!I$18/'qPCR data'!I$5</f>
        <v>6.522935779816514</v>
      </c>
      <c r="J28" s="1">
        <f>'qPCR data'!J$18/'qPCR data'!J$5</f>
        <v>0.13744292237442921</v>
      </c>
      <c r="K28" s="1">
        <f>'qPCR data'!K$18/'qPCR data'!K$5</f>
        <v>0.20639999999999997</v>
      </c>
      <c r="L28" s="1">
        <f>'qPCR data'!L$18/'qPCR data'!L$5</f>
        <v>0.50902527075812276</v>
      </c>
      <c r="M28" s="1"/>
      <c r="N28" s="1"/>
      <c r="P28" s="1"/>
    </row>
    <row r="29" spans="1:16" x14ac:dyDescent="0.35">
      <c r="A29" s="3" t="s">
        <v>5</v>
      </c>
      <c r="B29" s="10" t="s">
        <v>2</v>
      </c>
      <c r="C29" s="8" t="s">
        <v>6</v>
      </c>
      <c r="D29" s="2" t="s">
        <v>7</v>
      </c>
      <c r="E29" s="1">
        <f>'qPCR data'!E$19/'qPCR data'!E$5</f>
        <v>2.8055555555555554</v>
      </c>
      <c r="F29" s="1">
        <f>'qPCR data'!F$19/'qPCR data'!F$5</f>
        <v>0.80722891566265065</v>
      </c>
      <c r="G29" s="1">
        <f>'qPCR data'!G$19/'qPCR data'!G$5</f>
        <v>0.23405797101449277</v>
      </c>
      <c r="H29" s="1">
        <f>'qPCR data'!H$19/'qPCR data'!H$5</f>
        <v>4.398305084745763</v>
      </c>
      <c r="I29" s="1">
        <f>'qPCR data'!I$19/'qPCR data'!I$5</f>
        <v>7.1559633027522933</v>
      </c>
      <c r="J29" s="1">
        <f>'qPCR data'!J$19/'qPCR data'!J$5</f>
        <v>0.14292237442922376</v>
      </c>
      <c r="K29" s="1">
        <f>'qPCR data'!K$19/'qPCR data'!K$5</f>
        <v>0.16639999999999996</v>
      </c>
      <c r="L29" s="1">
        <f>'qPCR data'!L$19/'qPCR data'!L$5</f>
        <v>0.23032490974729242</v>
      </c>
      <c r="M29" s="1"/>
      <c r="N29" s="1"/>
      <c r="P29" s="1"/>
    </row>
    <row r="30" spans="1:16" x14ac:dyDescent="0.35">
      <c r="A30" s="3" t="s">
        <v>5</v>
      </c>
      <c r="B30" s="10" t="s">
        <v>2</v>
      </c>
      <c r="C30" s="8" t="s">
        <v>6</v>
      </c>
      <c r="D30" s="2" t="s">
        <v>7</v>
      </c>
      <c r="E30" s="1">
        <f>'qPCR data'!E$20/'qPCR data'!E$5</f>
        <v>2.6472222222222226</v>
      </c>
      <c r="F30" s="1">
        <f>'qPCR data'!F$20/'qPCR data'!F$5</f>
        <v>1.536144578313253</v>
      </c>
      <c r="G30" s="1">
        <f>'qPCR data'!G$20/'qPCR data'!G$5</f>
        <v>0.2210144927536232</v>
      </c>
      <c r="H30" s="1">
        <f>'qPCR data'!H$20/'qPCR data'!H$5</f>
        <v>3.1610169491525419</v>
      </c>
      <c r="I30" s="1">
        <f>'qPCR data'!I$20/'qPCR data'!I$5</f>
        <v>9.0733944954128436</v>
      </c>
      <c r="J30" s="1">
        <f>'qPCR data'!J$20/'qPCR data'!J$5</f>
        <v>0.12968036529680366</v>
      </c>
      <c r="K30" s="1">
        <f>'qPCR data'!K$20/'qPCR data'!K$5</f>
        <v>0.14992</v>
      </c>
      <c r="L30" s="1">
        <f>'qPCR data'!L$20/'qPCR data'!L$5</f>
        <v>0.62815884476534301</v>
      </c>
      <c r="M30" s="1"/>
      <c r="N30" s="1"/>
    </row>
    <row r="31" spans="1:16" x14ac:dyDescent="0.35">
      <c r="A31" s="3" t="s">
        <v>5</v>
      </c>
      <c r="B31" s="10" t="s">
        <v>2</v>
      </c>
      <c r="C31" s="8" t="s">
        <v>6</v>
      </c>
      <c r="D31" s="2" t="s">
        <v>7</v>
      </c>
      <c r="E31" s="1">
        <f>'qPCR data'!E$21/'qPCR data'!E$5</f>
        <v>1.4944444444444445</v>
      </c>
      <c r="F31" s="1">
        <f>'qPCR data'!F$21/'qPCR data'!F$5</f>
        <v>2.5783132530120483</v>
      </c>
      <c r="G31" s="1">
        <f>'qPCR data'!G$21/'qPCR data'!G$5</f>
        <v>9.7826086956521743E-2</v>
      </c>
      <c r="H31" s="1">
        <f>'qPCR data'!H$21/'qPCR data'!H$5</f>
        <v>2.5423728813559321</v>
      </c>
      <c r="I31" s="1">
        <f>'qPCR data'!I$21/'qPCR data'!I$5</f>
        <v>5.4495412844036695</v>
      </c>
      <c r="J31" s="1">
        <f>'qPCR data'!J$21/'qPCR data'!J$5</f>
        <v>6.0273972602739728E-2</v>
      </c>
      <c r="K31" s="1">
        <f>'qPCR data'!K$21/'qPCR data'!K$5</f>
        <v>9.8080000000000001E-2</v>
      </c>
      <c r="L31" s="1">
        <f>'qPCR data'!L$21/'qPCR data'!L$5</f>
        <v>0.32238267148014443</v>
      </c>
      <c r="M31" s="1"/>
      <c r="N31" s="1"/>
      <c r="P31" s="1"/>
    </row>
    <row r="32" spans="1:16" x14ac:dyDescent="0.35">
      <c r="A32" s="3" t="s">
        <v>5</v>
      </c>
      <c r="B32" s="10" t="s">
        <v>2</v>
      </c>
      <c r="C32" s="8" t="s">
        <v>6</v>
      </c>
      <c r="D32" s="2" t="s">
        <v>7</v>
      </c>
      <c r="E32" s="1">
        <f>'qPCR data'!E$22/'qPCR data'!E$5</f>
        <v>2.6972222222222224</v>
      </c>
      <c r="F32" s="1">
        <f>'qPCR data'!F$22/'qPCR data'!F$5</f>
        <v>2.9156626506024095</v>
      </c>
      <c r="G32" s="1">
        <f>'qPCR data'!G$22/'qPCR data'!G$5</f>
        <v>0.24275362318840582</v>
      </c>
      <c r="H32" s="1">
        <f>'qPCR data'!H$22/'qPCR data'!H$5</f>
        <v>3.1864406779661016</v>
      </c>
      <c r="I32" s="1">
        <f>'qPCR data'!I$22/'qPCR data'!I$5</f>
        <v>7.3486238532110084</v>
      </c>
      <c r="J32" s="1">
        <f>'qPCR data'!J$22/'qPCR data'!J$5</f>
        <v>3.9908675799086753E-2</v>
      </c>
      <c r="K32" s="1">
        <f>'qPCR data'!K$22/'qPCR data'!K$5</f>
        <v>0.19999999999999998</v>
      </c>
      <c r="L32" s="1">
        <f>'qPCR data'!L$22/'qPCR data'!L$5</f>
        <v>0.24945848375451266</v>
      </c>
      <c r="M32" s="1"/>
      <c r="N32" s="1"/>
    </row>
    <row r="33" spans="1:16" x14ac:dyDescent="0.35">
      <c r="A33" s="3" t="s">
        <v>5</v>
      </c>
      <c r="B33" s="10" t="s">
        <v>2</v>
      </c>
      <c r="C33" s="8" t="s">
        <v>6</v>
      </c>
      <c r="D33" s="2" t="s">
        <v>7</v>
      </c>
      <c r="E33" s="1">
        <f>'qPCR data'!E$13/'qPCR data'!E$6</f>
        <v>9.4642857142857153</v>
      </c>
      <c r="F33" s="1">
        <f>'qPCR data'!F$13/'qPCR data'!F$6</f>
        <v>0.62513199577613521</v>
      </c>
      <c r="G33" s="1">
        <f>'qPCR data'!G$13/'qPCR data'!G$6</f>
        <v>0.16259541984732825</v>
      </c>
      <c r="H33" s="1">
        <f>'qPCR data'!H$13/'qPCR data'!H$6</f>
        <v>5.868167202572347</v>
      </c>
      <c r="I33" s="1">
        <f>'qPCR data'!I$13/'qPCR data'!I$6</f>
        <v>20.562060889929739</v>
      </c>
      <c r="J33" s="1">
        <f>'qPCR data'!J$13/'qPCR data'!J$6</f>
        <v>0.20068965517241383</v>
      </c>
      <c r="K33" s="1">
        <f>'qPCR data'!K$13/'qPCR data'!K$6</f>
        <v>0.12189421894218941</v>
      </c>
      <c r="L33" s="1">
        <f>'qPCR data'!L$13/'qPCR data'!L$6</f>
        <v>0.41878669275929548</v>
      </c>
      <c r="M33" s="1"/>
      <c r="N33" s="1"/>
      <c r="P33" s="1"/>
    </row>
    <row r="34" spans="1:16" x14ac:dyDescent="0.35">
      <c r="A34" s="3" t="s">
        <v>5</v>
      </c>
      <c r="B34" s="10" t="s">
        <v>2</v>
      </c>
      <c r="C34" s="8" t="s">
        <v>6</v>
      </c>
      <c r="D34" s="2" t="s">
        <v>7</v>
      </c>
      <c r="E34" s="1">
        <f>'qPCR data'!E$14/'qPCR data'!E$6</f>
        <v>10.357142857142856</v>
      </c>
      <c r="F34" s="1">
        <f>'qPCR data'!F$14/'qPCR data'!F$6</f>
        <v>0.67370644139387548</v>
      </c>
      <c r="G34" s="1">
        <f>'qPCR data'!G$14/'qPCR data'!G$6</f>
        <v>0.22061068702290076</v>
      </c>
      <c r="H34" s="1">
        <f>'qPCR data'!H$14/'qPCR data'!H$6</f>
        <v>10.192926045016076</v>
      </c>
      <c r="I34" s="1">
        <f>'qPCR data'!I$14/'qPCR data'!I$6</f>
        <v>29.274004683840751</v>
      </c>
      <c r="J34" s="1">
        <f>'qPCR data'!J$14/'qPCR data'!J$6</f>
        <v>8.0689655172413791E-2</v>
      </c>
      <c r="K34" s="1">
        <f>'qPCR data'!K$14/'qPCR data'!K$6</f>
        <v>6.8880688806888066E-2</v>
      </c>
      <c r="L34" s="1">
        <f>'qPCR data'!L$14/'qPCR data'!L$6</f>
        <v>0.50684931506849318</v>
      </c>
      <c r="M34" s="1"/>
      <c r="N34" s="1"/>
      <c r="P34" s="1"/>
    </row>
    <row r="35" spans="1:16" x14ac:dyDescent="0.35">
      <c r="A35" s="3" t="s">
        <v>5</v>
      </c>
      <c r="B35" s="10" t="s">
        <v>2</v>
      </c>
      <c r="C35" s="8" t="s">
        <v>6</v>
      </c>
      <c r="D35" s="2" t="s">
        <v>7</v>
      </c>
      <c r="E35" s="1">
        <f>'qPCR data'!E$15/'qPCR data'!E$6</f>
        <v>0.27559523809523806</v>
      </c>
      <c r="F35" s="1">
        <f>'qPCR data'!F$15/'qPCR data'!F$6</f>
        <v>0.69482576557550157</v>
      </c>
      <c r="G35" s="1">
        <f>'qPCR data'!G$15/'qPCR data'!G$6</f>
        <v>0.32519083969465651</v>
      </c>
      <c r="H35" s="1">
        <f>'qPCR data'!H$15/'qPCR data'!H$6</f>
        <v>0.48713826366559482</v>
      </c>
      <c r="I35" s="1">
        <f>'qPCR data'!I$15/'qPCR data'!I$6</f>
        <v>30.210772833723652</v>
      </c>
      <c r="J35" s="1">
        <f>'qPCR data'!J$15/'qPCR data'!J$6</f>
        <v>0.11724137931034484</v>
      </c>
      <c r="K35" s="1">
        <f>'qPCR data'!K$15/'qPCR data'!K$6</f>
        <v>0.19926199261992619</v>
      </c>
      <c r="L35" s="1">
        <f>'qPCR data'!L$15/'qPCR data'!L$6</f>
        <v>0.16027397260273971</v>
      </c>
      <c r="M35" s="1"/>
      <c r="N35" s="1"/>
      <c r="P35" s="1"/>
    </row>
    <row r="36" spans="1:16" x14ac:dyDescent="0.35">
      <c r="A36" s="3" t="s">
        <v>5</v>
      </c>
      <c r="B36" s="10" t="s">
        <v>2</v>
      </c>
      <c r="C36" s="8" t="s">
        <v>6</v>
      </c>
      <c r="D36" s="2" t="s">
        <v>7</v>
      </c>
      <c r="E36" s="1">
        <f>'qPCR data'!E$16/'qPCR data'!E$6</f>
        <v>11.309523809523808</v>
      </c>
      <c r="F36" s="1">
        <f>'qPCR data'!F$16/'qPCR data'!F$6</f>
        <v>0.22597676874340022</v>
      </c>
      <c r="G36" s="1">
        <f>'qPCR data'!G$16/'qPCR data'!G$6</f>
        <v>0.37404580152671757</v>
      </c>
      <c r="H36" s="1">
        <f>'qPCR data'!H$16/'qPCR data'!H$6</f>
        <v>8.5369774919614141</v>
      </c>
      <c r="I36" s="1">
        <f>'qPCR data'!I$16/'qPCR data'!I$6</f>
        <v>30.679156908665107</v>
      </c>
      <c r="J36" s="1">
        <f>'qPCR data'!J$16/'qPCR data'!J$6</f>
        <v>0.18275862068965518</v>
      </c>
      <c r="K36" s="1">
        <f>'qPCR data'!K$16/'qPCR data'!K$6</f>
        <v>0.10221402214022141</v>
      </c>
      <c r="L36" s="1">
        <f>'qPCR data'!L$16/'qPCR data'!L$6</f>
        <v>0.20352250489236789</v>
      </c>
      <c r="M36" s="1"/>
      <c r="N36" s="1"/>
      <c r="P36" s="1"/>
    </row>
    <row r="37" spans="1:16" x14ac:dyDescent="0.35">
      <c r="A37" s="3" t="s">
        <v>5</v>
      </c>
      <c r="B37" s="10" t="s">
        <v>2</v>
      </c>
      <c r="C37" s="8" t="s">
        <v>6</v>
      </c>
      <c r="D37" s="2" t="s">
        <v>7</v>
      </c>
      <c r="E37" s="1">
        <f>'qPCR data'!E$17/'qPCR data'!E$6</f>
        <v>3.3928571428571428</v>
      </c>
      <c r="F37" s="1">
        <f>'qPCR data'!F$17/'qPCR data'!F$6</f>
        <v>0.75184794086589235</v>
      </c>
      <c r="G37" s="1">
        <f>'qPCR data'!G$17/'qPCR data'!G$6</f>
        <v>0.21526717557251912</v>
      </c>
      <c r="H37" s="1">
        <f>'qPCR data'!H$17/'qPCR data'!H$6</f>
        <v>4.565916398713826</v>
      </c>
      <c r="I37" s="1">
        <f>'qPCR data'!I$17/'qPCR data'!I$6</f>
        <v>17.470725995316158</v>
      </c>
      <c r="J37" s="1">
        <f>'qPCR data'!J$17/'qPCR data'!J$6</f>
        <v>9.8620689655172428E-2</v>
      </c>
      <c r="K37" s="1">
        <f>'qPCR data'!K$17/'qPCR data'!K$6</f>
        <v>5.5842558425584256E-2</v>
      </c>
      <c r="L37" s="1">
        <f>'qPCR data'!L$17/'qPCR data'!L$6</f>
        <v>0.20939334637964774</v>
      </c>
      <c r="M37" s="1"/>
      <c r="N37" s="1"/>
      <c r="P37" s="1"/>
    </row>
    <row r="38" spans="1:16" x14ac:dyDescent="0.35">
      <c r="A38" s="3" t="s">
        <v>5</v>
      </c>
      <c r="B38" s="10" t="s">
        <v>2</v>
      </c>
      <c r="C38" s="8" t="s">
        <v>6</v>
      </c>
      <c r="D38" s="2" t="s">
        <v>7</v>
      </c>
      <c r="E38" s="1">
        <f>'qPCR data'!E$18/'qPCR data'!E$6</f>
        <v>2.9166666666666665</v>
      </c>
      <c r="F38" s="1">
        <f>'qPCR data'!F$18/'qPCR data'!F$6</f>
        <v>1.0147835269271384</v>
      </c>
      <c r="G38" s="1">
        <f>'qPCR data'!G$18/'qPCR data'!G$6</f>
        <v>0.36870229007633587</v>
      </c>
      <c r="H38" s="1">
        <f>'qPCR data'!H$18/'qPCR data'!H$6</f>
        <v>6.6077170418006421</v>
      </c>
      <c r="I38" s="1">
        <f>'qPCR data'!I$18/'qPCR data'!I$6</f>
        <v>16.651053864168617</v>
      </c>
      <c r="J38" s="1">
        <f>'qPCR data'!J$18/'qPCR data'!J$6</f>
        <v>0.20758620689655174</v>
      </c>
      <c r="K38" s="1">
        <f>'qPCR data'!K$18/'qPCR data'!K$6</f>
        <v>0.15867158671586715</v>
      </c>
      <c r="L38" s="1">
        <f>'qPCR data'!L$18/'qPCR data'!L$6</f>
        <v>0.27592954990215263</v>
      </c>
      <c r="M38" s="1"/>
      <c r="N38" s="1"/>
      <c r="P38" s="1"/>
    </row>
    <row r="39" spans="1:16" x14ac:dyDescent="0.35">
      <c r="A39" s="3" t="s">
        <v>5</v>
      </c>
      <c r="B39" s="10" t="s">
        <v>2</v>
      </c>
      <c r="C39" s="8" t="s">
        <v>6</v>
      </c>
      <c r="D39" s="2" t="s">
        <v>7</v>
      </c>
      <c r="E39" s="1">
        <f>'qPCR data'!E$19/'qPCR data'!E$6</f>
        <v>6.0119047619047619</v>
      </c>
      <c r="F39" s="1">
        <f>'qPCR data'!F$19/'qPCR data'!F$6</f>
        <v>0.14149947201689547</v>
      </c>
      <c r="G39" s="1">
        <f>'qPCR data'!G$19/'qPCR data'!G$6</f>
        <v>0.24656488549618322</v>
      </c>
      <c r="H39" s="1">
        <f>'qPCR data'!H$19/'qPCR data'!H$6</f>
        <v>8.344051446945338</v>
      </c>
      <c r="I39" s="1">
        <f>'qPCR data'!I$19/'qPCR data'!I$6</f>
        <v>18.266978922716625</v>
      </c>
      <c r="J39" s="1">
        <f>'qPCR data'!J$19/'qPCR data'!J$6</f>
        <v>0.21586206896551727</v>
      </c>
      <c r="K39" s="1">
        <f>'qPCR data'!K$19/'qPCR data'!K$6</f>
        <v>0.12792127921279212</v>
      </c>
      <c r="L39" s="1">
        <f>'qPCR data'!L$19/'qPCR data'!L$6</f>
        <v>0.124853228962818</v>
      </c>
      <c r="M39" s="1"/>
      <c r="N39" s="1"/>
      <c r="P39" s="1"/>
    </row>
    <row r="40" spans="1:16" x14ac:dyDescent="0.35">
      <c r="A40" s="3" t="s">
        <v>5</v>
      </c>
      <c r="B40" s="10" t="s">
        <v>2</v>
      </c>
      <c r="C40" s="8" t="s">
        <v>6</v>
      </c>
      <c r="D40" s="2" t="s">
        <v>7</v>
      </c>
      <c r="E40" s="1">
        <f>'qPCR data'!E$20/'qPCR data'!E$6</f>
        <v>5.6726190476190474</v>
      </c>
      <c r="F40" s="1">
        <f>'qPCR data'!F$20/'qPCR data'!F$6</f>
        <v>0.26927138331573391</v>
      </c>
      <c r="G40" s="1">
        <f>'qPCR data'!G$20/'qPCR data'!G$6</f>
        <v>0.23282442748091603</v>
      </c>
      <c r="H40" s="1">
        <f>'qPCR data'!H$20/'qPCR data'!H$6</f>
        <v>5.9967845659163981</v>
      </c>
      <c r="I40" s="1">
        <f>'qPCR data'!I$20/'qPCR data'!I$6</f>
        <v>23.161592505854799</v>
      </c>
      <c r="J40" s="1">
        <f>'qPCR data'!J$20/'qPCR data'!J$6</f>
        <v>0.19586206896551728</v>
      </c>
      <c r="K40" s="1">
        <f>'qPCR data'!K$20/'qPCR data'!K$6</f>
        <v>0.11525215252152521</v>
      </c>
      <c r="L40" s="1">
        <f>'qPCR data'!L$20/'qPCR data'!L$6</f>
        <v>0.3405088062622309</v>
      </c>
      <c r="M40" s="1"/>
      <c r="N40" s="1"/>
    </row>
    <row r="41" spans="1:16" x14ac:dyDescent="0.35">
      <c r="A41" s="3" t="s">
        <v>5</v>
      </c>
      <c r="B41" s="10" t="s">
        <v>2</v>
      </c>
      <c r="C41" s="8" t="s">
        <v>6</v>
      </c>
      <c r="D41" s="2" t="s">
        <v>7</v>
      </c>
      <c r="E41" s="1">
        <f>'qPCR data'!E$21/'qPCR data'!E$6</f>
        <v>3.2023809523809526</v>
      </c>
      <c r="F41" s="1">
        <f>'qPCR data'!F$21/'qPCR data'!F$6</f>
        <v>0.45195353748680045</v>
      </c>
      <c r="G41" s="1">
        <f>'qPCR data'!G$21/'qPCR data'!G$6</f>
        <v>0.10305343511450382</v>
      </c>
      <c r="H41" s="1">
        <f>'qPCR data'!H$21/'qPCR data'!H$6</f>
        <v>4.823151125401929</v>
      </c>
      <c r="I41" s="1">
        <f>'qPCR data'!I$21/'qPCR data'!I$6</f>
        <v>13.911007025761123</v>
      </c>
      <c r="J41" s="1">
        <f>'qPCR data'!J$21/'qPCR data'!J$6</f>
        <v>9.1034482758620708E-2</v>
      </c>
      <c r="K41" s="1">
        <f>'qPCR data'!K$21/'qPCR data'!K$6</f>
        <v>7.5399753997539981E-2</v>
      </c>
      <c r="L41" s="1">
        <f>'qPCR data'!L$21/'qPCR data'!L$6</f>
        <v>0.17475538160469667</v>
      </c>
      <c r="M41" s="1"/>
      <c r="N41" s="1"/>
      <c r="P41" s="1"/>
    </row>
    <row r="42" spans="1:16" x14ac:dyDescent="0.35">
      <c r="A42" s="3" t="s">
        <v>5</v>
      </c>
      <c r="B42" s="10" t="s">
        <v>2</v>
      </c>
      <c r="C42" s="8" t="s">
        <v>6</v>
      </c>
      <c r="D42" s="2" t="s">
        <v>7</v>
      </c>
      <c r="E42" s="1">
        <f>'qPCR data'!E$22/'qPCR data'!E$6</f>
        <v>5.7797619047619042</v>
      </c>
      <c r="F42" s="1">
        <f>'qPCR data'!F$22/'qPCR data'!F$6</f>
        <v>0.51108764519535377</v>
      </c>
      <c r="G42" s="1">
        <f>'qPCR data'!G$22/'qPCR data'!G$6</f>
        <v>0.25572519083969469</v>
      </c>
      <c r="H42" s="1">
        <f>'qPCR data'!H$22/'qPCR data'!H$6</f>
        <v>6.0450160771704171</v>
      </c>
      <c r="I42" s="1">
        <f>'qPCR data'!I$22/'qPCR data'!I$6</f>
        <v>18.75878220140515</v>
      </c>
      <c r="J42" s="1">
        <f>'qPCR data'!J$22/'qPCR data'!J$6</f>
        <v>6.027586206896552E-2</v>
      </c>
      <c r="K42" s="1">
        <f>'qPCR data'!K$22/'qPCR data'!K$6</f>
        <v>0.15375153751537515</v>
      </c>
      <c r="L42" s="1">
        <f>'qPCR data'!L$22/'qPCR data'!L$6</f>
        <v>0.13522504892367906</v>
      </c>
      <c r="M42" s="1"/>
      <c r="N42" s="1"/>
    </row>
    <row r="43" spans="1:16" x14ac:dyDescent="0.35">
      <c r="A43" s="3" t="s">
        <v>5</v>
      </c>
      <c r="B43" s="10" t="s">
        <v>2</v>
      </c>
      <c r="C43" s="8" t="s">
        <v>6</v>
      </c>
      <c r="D43" s="2" t="s">
        <v>7</v>
      </c>
      <c r="E43" s="1">
        <f>'qPCR data'!E$13/'qPCR data'!E$7</f>
        <v>2.8191489361702131</v>
      </c>
      <c r="F43" s="1">
        <f>'qPCR data'!F$13/'qPCR data'!F$7</f>
        <v>0.29306930693069305</v>
      </c>
      <c r="G43" s="1">
        <f>'qPCR data'!G$13/'qPCR data'!G$7</f>
        <v>0.18849557522123894</v>
      </c>
      <c r="H43" s="1">
        <f>'qPCR data'!H$13/'qPCR data'!H$7</f>
        <v>2.6838235294117645</v>
      </c>
      <c r="I43" s="1">
        <f>'qPCR data'!I$13/'qPCR data'!I$7</f>
        <v>10.034285714285714</v>
      </c>
      <c r="J43" s="1">
        <f>'qPCR data'!J$13/'qPCR data'!J$7</f>
        <v>9.2675159235668797E-2</v>
      </c>
      <c r="K43" s="1">
        <f>'qPCR data'!K$13/'qPCR data'!K$7</f>
        <v>0.15680379746835441</v>
      </c>
      <c r="L43" s="1">
        <f>'qPCR data'!L$13/'qPCR data'!L$7</f>
        <v>0.38010657193605685</v>
      </c>
      <c r="M43" s="1"/>
      <c r="N43" s="1"/>
      <c r="P43" s="1"/>
    </row>
    <row r="44" spans="1:16" x14ac:dyDescent="0.35">
      <c r="A44" s="3" t="s">
        <v>5</v>
      </c>
      <c r="B44" s="10" t="s">
        <v>2</v>
      </c>
      <c r="C44" s="8" t="s">
        <v>6</v>
      </c>
      <c r="D44" s="2" t="s">
        <v>7</v>
      </c>
      <c r="E44" s="1">
        <f>'qPCR data'!E$14/'qPCR data'!E$7</f>
        <v>3.0851063829787231</v>
      </c>
      <c r="F44" s="1">
        <f>'qPCR data'!F$14/'qPCR data'!F$7</f>
        <v>0.31584158415841584</v>
      </c>
      <c r="G44" s="1">
        <f>'qPCR data'!G$14/'qPCR data'!G$7</f>
        <v>0.25575221238938051</v>
      </c>
      <c r="H44" s="1">
        <f>'qPCR data'!H$14/'qPCR data'!H$7</f>
        <v>4.6617647058823524</v>
      </c>
      <c r="I44" s="1">
        <f>'qPCR data'!I$14/'qPCR data'!I$7</f>
        <v>14.285714285714286</v>
      </c>
      <c r="J44" s="1">
        <f>'qPCR data'!J$14/'qPCR data'!J$7</f>
        <v>3.7261146496815285E-2</v>
      </c>
      <c r="K44" s="1">
        <f>'qPCR data'!K$14/'qPCR data'!K$7</f>
        <v>8.8607594936708847E-2</v>
      </c>
      <c r="L44" s="1">
        <f>'qPCR data'!L$14/'qPCR data'!L$7</f>
        <v>0.46003552397868563</v>
      </c>
      <c r="M44" s="1"/>
      <c r="N44" s="1"/>
      <c r="P44" s="1"/>
    </row>
    <row r="45" spans="1:16" x14ac:dyDescent="0.35">
      <c r="A45" s="3" t="s">
        <v>5</v>
      </c>
      <c r="B45" s="10" t="s">
        <v>2</v>
      </c>
      <c r="C45" s="8" t="s">
        <v>6</v>
      </c>
      <c r="D45" s="2" t="s">
        <v>7</v>
      </c>
      <c r="E45" s="1">
        <f>'qPCR data'!E$15/'qPCR data'!E$7</f>
        <v>8.2092198581560277E-2</v>
      </c>
      <c r="F45" s="1">
        <f>'qPCR data'!F$15/'qPCR data'!F$7</f>
        <v>0.32574257425742575</v>
      </c>
      <c r="G45" s="1">
        <f>'qPCR data'!G$15/'qPCR data'!G$7</f>
        <v>0.37699115044247788</v>
      </c>
      <c r="H45" s="1">
        <f>'qPCR data'!H$15/'qPCR data'!H$7</f>
        <v>0.22279411764705881</v>
      </c>
      <c r="I45" s="1">
        <f>'qPCR data'!I$15/'qPCR data'!I$7</f>
        <v>14.742857142857142</v>
      </c>
      <c r="J45" s="1">
        <f>'qPCR data'!J$15/'qPCR data'!J$7</f>
        <v>5.4140127388535034E-2</v>
      </c>
      <c r="K45" s="1">
        <f>'qPCR data'!K$15/'qPCR data'!K$7</f>
        <v>0.25632911392405061</v>
      </c>
      <c r="L45" s="1">
        <f>'qPCR data'!L$15/'qPCR data'!L$7</f>
        <v>0.14547069271758437</v>
      </c>
      <c r="M45" s="1"/>
      <c r="N45" s="1"/>
      <c r="P45" s="1"/>
    </row>
    <row r="46" spans="1:16" x14ac:dyDescent="0.35">
      <c r="A46" s="3" t="s">
        <v>5</v>
      </c>
      <c r="B46" s="10" t="s">
        <v>2</v>
      </c>
      <c r="C46" s="8" t="s">
        <v>6</v>
      </c>
      <c r="D46" s="2" t="s">
        <v>7</v>
      </c>
      <c r="E46" s="1">
        <f>'qPCR data'!E$16/'qPCR data'!E$7</f>
        <v>3.3687943262411348</v>
      </c>
      <c r="F46" s="1">
        <f>'qPCR data'!F$16/'qPCR data'!F$7</f>
        <v>0.10594059405940594</v>
      </c>
      <c r="G46" s="1">
        <f>'qPCR data'!G$16/'qPCR data'!G$7</f>
        <v>0.4336283185840708</v>
      </c>
      <c r="H46" s="1">
        <f>'qPCR data'!H$16/'qPCR data'!H$7</f>
        <v>3.9044117647058818</v>
      </c>
      <c r="I46" s="1">
        <f>'qPCR data'!I$16/'qPCR data'!I$7</f>
        <v>14.971428571428572</v>
      </c>
      <c r="J46" s="1">
        <f>'qPCR data'!J$16/'qPCR data'!J$7</f>
        <v>8.4394904458598721E-2</v>
      </c>
      <c r="K46" s="1">
        <f>'qPCR data'!K$16/'qPCR data'!K$7</f>
        <v>0.13148734177215191</v>
      </c>
      <c r="L46" s="1">
        <f>'qPCR data'!L$16/'qPCR data'!L$7</f>
        <v>0.1847246891651865</v>
      </c>
      <c r="M46" s="1"/>
      <c r="N46" s="1"/>
      <c r="P46" s="1"/>
    </row>
    <row r="47" spans="1:16" x14ac:dyDescent="0.35">
      <c r="A47" s="3" t="s">
        <v>5</v>
      </c>
      <c r="B47" s="10" t="s">
        <v>2</v>
      </c>
      <c r="C47" s="8" t="s">
        <v>6</v>
      </c>
      <c r="D47" s="2" t="s">
        <v>7</v>
      </c>
      <c r="E47" s="1">
        <f>'qPCR data'!E$17/'qPCR data'!E$7</f>
        <v>1.0106382978723405</v>
      </c>
      <c r="F47" s="1">
        <f>'qPCR data'!F$17/'qPCR data'!F$7</f>
        <v>0.35247524752475246</v>
      </c>
      <c r="G47" s="1">
        <f>'qPCR data'!G$17/'qPCR data'!G$7</f>
        <v>0.24955752212389384</v>
      </c>
      <c r="H47" s="1">
        <f>'qPCR data'!H$17/'qPCR data'!H$7</f>
        <v>2.0882352941176467</v>
      </c>
      <c r="I47" s="1">
        <f>'qPCR data'!I$17/'qPCR data'!I$7</f>
        <v>8.5257142857142849</v>
      </c>
      <c r="J47" s="1">
        <f>'qPCR data'!J$17/'qPCR data'!J$7</f>
        <v>4.5541401273885354E-2</v>
      </c>
      <c r="K47" s="1">
        <f>'qPCR data'!K$17/'qPCR data'!K$7</f>
        <v>7.1835443037974678E-2</v>
      </c>
      <c r="L47" s="1">
        <f>'qPCR data'!L$17/'qPCR data'!L$7</f>
        <v>0.19005328596802842</v>
      </c>
      <c r="M47" s="1"/>
      <c r="N47" s="1"/>
      <c r="P47" s="1"/>
    </row>
    <row r="48" spans="1:16" x14ac:dyDescent="0.35">
      <c r="A48" s="3" t="s">
        <v>5</v>
      </c>
      <c r="B48" s="10" t="s">
        <v>2</v>
      </c>
      <c r="C48" s="8" t="s">
        <v>6</v>
      </c>
      <c r="D48" s="2" t="s">
        <v>7</v>
      </c>
      <c r="E48" s="1">
        <f>'qPCR data'!E$18/'qPCR data'!E$7</f>
        <v>0.86879432624113473</v>
      </c>
      <c r="F48" s="1">
        <f>'qPCR data'!F$18/'qPCR data'!F$7</f>
        <v>0.47574257425742578</v>
      </c>
      <c r="G48" s="1">
        <f>'qPCR data'!G$18/'qPCR data'!G$7</f>
        <v>0.42743362831858406</v>
      </c>
      <c r="H48" s="1">
        <f>'qPCR data'!H$18/'qPCR data'!H$7</f>
        <v>3.0220588235294117</v>
      </c>
      <c r="I48" s="1">
        <f>'qPCR data'!I$18/'qPCR data'!I$7</f>
        <v>8.1257142857142863</v>
      </c>
      <c r="J48" s="1">
        <f>'qPCR data'!J$18/'qPCR data'!J$7</f>
        <v>9.5859872611464961E-2</v>
      </c>
      <c r="K48" s="1">
        <f>'qPCR data'!K$18/'qPCR data'!K$7</f>
        <v>0.20411392405063289</v>
      </c>
      <c r="L48" s="1">
        <f>'qPCR data'!L$18/'qPCR data'!L$7</f>
        <v>0.25044404973357021</v>
      </c>
      <c r="M48" s="1"/>
      <c r="N48" s="1"/>
      <c r="P48" s="1"/>
    </row>
    <row r="49" spans="1:16" x14ac:dyDescent="0.35">
      <c r="A49" s="3" t="s">
        <v>5</v>
      </c>
      <c r="B49" s="10" t="s">
        <v>2</v>
      </c>
      <c r="C49" s="8" t="s">
        <v>6</v>
      </c>
      <c r="D49" s="2" t="s">
        <v>7</v>
      </c>
      <c r="E49" s="1">
        <f>'qPCR data'!E$19/'qPCR data'!E$7</f>
        <v>1.7907801418439715</v>
      </c>
      <c r="F49" s="1">
        <f>'qPCR data'!F$19/'qPCR data'!F$7</f>
        <v>6.633663366336634E-2</v>
      </c>
      <c r="G49" s="1">
        <f>'qPCR data'!G$19/'qPCR data'!G$7</f>
        <v>0.28584070796460176</v>
      </c>
      <c r="H49" s="1">
        <f>'qPCR data'!H$19/'qPCR data'!H$7</f>
        <v>3.8161764705882351</v>
      </c>
      <c r="I49" s="1">
        <f>'qPCR data'!I$19/'qPCR data'!I$7</f>
        <v>8.9142857142857128</v>
      </c>
      <c r="J49" s="1">
        <f>'qPCR data'!J$19/'qPCR data'!J$7</f>
        <v>9.9681528662420388E-2</v>
      </c>
      <c r="K49" s="1">
        <f>'qPCR data'!K$19/'qPCR data'!K$7</f>
        <v>0.16455696202531644</v>
      </c>
      <c r="L49" s="1">
        <f>'qPCR data'!L$19/'qPCR data'!L$7</f>
        <v>0.1133214920071048</v>
      </c>
      <c r="M49" s="1"/>
      <c r="N49" s="1"/>
      <c r="P49" s="1"/>
    </row>
    <row r="50" spans="1:16" x14ac:dyDescent="0.35">
      <c r="A50" s="3" t="s">
        <v>5</v>
      </c>
      <c r="B50" s="10" t="s">
        <v>2</v>
      </c>
      <c r="C50" s="8" t="s">
        <v>6</v>
      </c>
      <c r="D50" s="2" t="s">
        <v>7</v>
      </c>
      <c r="E50" s="1">
        <f>'qPCR data'!E$20/'qPCR data'!E$7</f>
        <v>1.6897163120567376</v>
      </c>
      <c r="F50" s="1">
        <f>'qPCR data'!F$20/'qPCR data'!F$7</f>
        <v>0.12623762376237624</v>
      </c>
      <c r="G50" s="1">
        <f>'qPCR data'!G$20/'qPCR data'!G$7</f>
        <v>0.26991150442477879</v>
      </c>
      <c r="H50" s="1">
        <f>'qPCR data'!H$20/'qPCR data'!H$7</f>
        <v>2.742647058823529</v>
      </c>
      <c r="I50" s="1">
        <f>'qPCR data'!I$20/'qPCR data'!I$7</f>
        <v>11.302857142857142</v>
      </c>
      <c r="J50" s="1">
        <f>'qPCR data'!J$20/'qPCR data'!J$7</f>
        <v>9.0445859872611473E-2</v>
      </c>
      <c r="K50" s="1">
        <f>'qPCR data'!K$20/'qPCR data'!K$7</f>
        <v>0.14825949367088606</v>
      </c>
      <c r="L50" s="1">
        <f>'qPCR data'!L$20/'qPCR data'!L$7</f>
        <v>0.3090586145648313</v>
      </c>
      <c r="M50" s="1"/>
      <c r="N50" s="1"/>
    </row>
    <row r="51" spans="1:16" x14ac:dyDescent="0.35">
      <c r="A51" s="3" t="s">
        <v>5</v>
      </c>
      <c r="B51" s="10" t="s">
        <v>2</v>
      </c>
      <c r="C51" s="8" t="s">
        <v>6</v>
      </c>
      <c r="D51" s="2" t="s">
        <v>7</v>
      </c>
      <c r="E51" s="1">
        <f>'qPCR data'!E$21/'qPCR data'!E$7</f>
        <v>0.95390070921985815</v>
      </c>
      <c r="F51" s="1">
        <f>'qPCR data'!F$21/'qPCR data'!F$7</f>
        <v>0.21188118811881188</v>
      </c>
      <c r="G51" s="1">
        <f>'qPCR data'!G$21/'qPCR data'!G$7</f>
        <v>0.11946902654867257</v>
      </c>
      <c r="H51" s="1">
        <f>'qPCR data'!H$21/'qPCR data'!H$7</f>
        <v>2.2058823529411762</v>
      </c>
      <c r="I51" s="1">
        <f>'qPCR data'!I$21/'qPCR data'!I$7</f>
        <v>6.7885714285714283</v>
      </c>
      <c r="J51" s="1">
        <f>'qPCR data'!J$21/'qPCR data'!J$7</f>
        <v>4.2038216560509559E-2</v>
      </c>
      <c r="K51" s="1">
        <f>'qPCR data'!K$21/'qPCR data'!K$7</f>
        <v>9.6993670886075953E-2</v>
      </c>
      <c r="L51" s="1">
        <f>'qPCR data'!L$21/'qPCR data'!L$7</f>
        <v>0.15861456483126113</v>
      </c>
      <c r="M51" s="1"/>
      <c r="N51" s="1"/>
      <c r="P51" s="1"/>
    </row>
    <row r="52" spans="1:16" x14ac:dyDescent="0.35">
      <c r="A52" s="3" t="s">
        <v>5</v>
      </c>
      <c r="B52" s="10" t="s">
        <v>2</v>
      </c>
      <c r="C52" s="8" t="s">
        <v>6</v>
      </c>
      <c r="D52" s="2" t="s">
        <v>7</v>
      </c>
      <c r="E52" s="1">
        <f>'qPCR data'!E$22/'qPCR data'!E$7</f>
        <v>1.7216312056737588</v>
      </c>
      <c r="F52" s="1">
        <f>'qPCR data'!F$22/'qPCR data'!F$7</f>
        <v>0.23960396039603959</v>
      </c>
      <c r="G52" s="1">
        <f>'qPCR data'!G$22/'qPCR data'!G$7</f>
        <v>0.29646017699115046</v>
      </c>
      <c r="H52" s="1">
        <f>'qPCR data'!H$22/'qPCR data'!H$7</f>
        <v>2.7647058823529407</v>
      </c>
      <c r="I52" s="1">
        <f>'qPCR data'!I$22/'qPCR data'!I$7</f>
        <v>9.154285714285713</v>
      </c>
      <c r="J52" s="1">
        <f>'qPCR data'!J$22/'qPCR data'!J$7</f>
        <v>2.7834394904458597E-2</v>
      </c>
      <c r="K52" s="1">
        <f>'qPCR data'!K$22/'qPCR data'!K$7</f>
        <v>0.19778481012658228</v>
      </c>
      <c r="L52" s="1">
        <f>'qPCR data'!L$22/'qPCR data'!L$7</f>
        <v>0.12273534635879219</v>
      </c>
      <c r="M52" s="1"/>
      <c r="N52" s="1"/>
    </row>
    <row r="53" spans="1:16" x14ac:dyDescent="0.35">
      <c r="A53" s="3" t="s">
        <v>5</v>
      </c>
      <c r="B53" s="13" t="s">
        <v>2</v>
      </c>
      <c r="C53" s="8" t="s">
        <v>6</v>
      </c>
      <c r="D53" s="2" t="s">
        <v>7</v>
      </c>
      <c r="E53" s="1">
        <f>'qPCR data'!E$13/'qPCR data'!E$8</f>
        <v>7.3271889400921664</v>
      </c>
      <c r="F53" s="1">
        <f>'qPCR data'!F$13/'qPCR data'!F$8</f>
        <v>0.8010825439783491</v>
      </c>
      <c r="G53" s="1">
        <f>'qPCR data'!G$13/'qPCR data'!G$8</f>
        <v>0.20285714285714287</v>
      </c>
      <c r="H53" s="1">
        <f>'qPCR data'!H$13/'qPCR data'!H$8</f>
        <v>1.4777327935222673</v>
      </c>
      <c r="I53" s="1">
        <f>'qPCR data'!I$13/'qPCR data'!I$8</f>
        <v>16.289424860853433</v>
      </c>
      <c r="J53" s="1">
        <f>'qPCR data'!J$13/'qPCR data'!J$8</f>
        <v>0.15156250000000002</v>
      </c>
      <c r="K53" s="1">
        <f>'qPCR data'!K$13/'qPCR data'!K$8</f>
        <v>0.10258799171842649</v>
      </c>
      <c r="L53" s="1">
        <f>'qPCR data'!L$13/'qPCR data'!L$8</f>
        <v>0.55874673629242821</v>
      </c>
      <c r="M53" s="1"/>
      <c r="N53" s="1"/>
      <c r="P53" s="1"/>
    </row>
    <row r="54" spans="1:16" x14ac:dyDescent="0.35">
      <c r="A54" s="3" t="s">
        <v>5</v>
      </c>
      <c r="B54" s="13" t="s">
        <v>2</v>
      </c>
      <c r="C54" s="8" t="s">
        <v>6</v>
      </c>
      <c r="D54" s="2" t="s">
        <v>7</v>
      </c>
      <c r="E54" s="1">
        <f>'qPCR data'!E$14/'qPCR data'!E$8</f>
        <v>8.0184331797235018</v>
      </c>
      <c r="F54" s="1">
        <f>'qPCR data'!F$14/'qPCR data'!F$8</f>
        <v>0.8633288227334236</v>
      </c>
      <c r="G54" s="1">
        <f>'qPCR data'!G$14/'qPCR data'!G$8</f>
        <v>0.27523809523809523</v>
      </c>
      <c r="H54" s="1">
        <f>'qPCR data'!H$14/'qPCR data'!H$8</f>
        <v>2.5668016194331984</v>
      </c>
      <c r="I54" s="1">
        <f>'qPCR data'!I$14/'qPCR data'!I$8</f>
        <v>23.19109461966605</v>
      </c>
      <c r="J54" s="1">
        <f>'qPCR data'!J$14/'qPCR data'!J$8</f>
        <v>6.0937499999999999E-2</v>
      </c>
      <c r="K54" s="1">
        <f>'qPCR data'!K$14/'qPCR data'!K$8</f>
        <v>5.7971014492753617E-2</v>
      </c>
      <c r="L54" s="1">
        <f>'qPCR data'!L$14/'qPCR data'!L$8</f>
        <v>0.67624020887728453</v>
      </c>
      <c r="M54" s="1"/>
      <c r="N54" s="1"/>
      <c r="P54" s="1"/>
    </row>
    <row r="55" spans="1:16" x14ac:dyDescent="0.35">
      <c r="A55" s="3" t="s">
        <v>5</v>
      </c>
      <c r="B55" s="13" t="s">
        <v>2</v>
      </c>
      <c r="C55" s="8" t="s">
        <v>6</v>
      </c>
      <c r="D55" s="2" t="s">
        <v>7</v>
      </c>
      <c r="E55" s="1">
        <f>'qPCR data'!E$15/'qPCR data'!E$8</f>
        <v>0.21336405529953917</v>
      </c>
      <c r="F55" s="1">
        <f>'qPCR data'!F$15/'qPCR data'!F$8</f>
        <v>0.89039242219215153</v>
      </c>
      <c r="G55" s="1">
        <f>'qPCR data'!G$15/'qPCR data'!G$8</f>
        <v>0.40571428571428575</v>
      </c>
      <c r="H55" s="1">
        <f>'qPCR data'!H$15/'qPCR data'!H$8</f>
        <v>0.12267206477732794</v>
      </c>
      <c r="I55" s="1">
        <f>'qPCR data'!I$15/'qPCR data'!I$8</f>
        <v>23.933209647495364</v>
      </c>
      <c r="J55" s="1">
        <f>'qPCR data'!J$15/'qPCR data'!J$8</f>
        <v>8.8541666666666671E-2</v>
      </c>
      <c r="K55" s="1">
        <f>'qPCR data'!K$15/'qPCR data'!K$8</f>
        <v>0.16770186335403725</v>
      </c>
      <c r="L55" s="1">
        <f>'qPCR data'!L$15/'qPCR data'!L$8</f>
        <v>0.21383812010443862</v>
      </c>
      <c r="M55" s="1"/>
      <c r="N55" s="1"/>
      <c r="P55" s="1"/>
    </row>
    <row r="56" spans="1:16" x14ac:dyDescent="0.35">
      <c r="A56" s="3" t="s">
        <v>5</v>
      </c>
      <c r="B56" s="13" t="s">
        <v>2</v>
      </c>
      <c r="C56" s="8" t="s">
        <v>6</v>
      </c>
      <c r="D56" s="2" t="s">
        <v>7</v>
      </c>
      <c r="E56" s="1">
        <f>'qPCR data'!E$16/'qPCR data'!E$8</f>
        <v>8.7557603686635943</v>
      </c>
      <c r="F56" s="1">
        <f>'qPCR data'!F$16/'qPCR data'!F$8</f>
        <v>0.28958051420838971</v>
      </c>
      <c r="G56" s="1">
        <f>'qPCR data'!G$16/'qPCR data'!G$8</f>
        <v>0.46666666666666667</v>
      </c>
      <c r="H56" s="1">
        <f>'qPCR data'!H$16/'qPCR data'!H$8</f>
        <v>2.1497975708502022</v>
      </c>
      <c r="I56" s="1">
        <f>'qPCR data'!I$16/'qPCR data'!I$8</f>
        <v>24.304267161410021</v>
      </c>
      <c r="J56" s="1">
        <f>'qPCR data'!J$16/'qPCR data'!J$8</f>
        <v>0.13802083333333331</v>
      </c>
      <c r="K56" s="1">
        <f>'qPCR data'!K$16/'qPCR data'!K$8</f>
        <v>8.6024844720496901E-2</v>
      </c>
      <c r="L56" s="1">
        <f>'qPCR data'!L$16/'qPCR data'!L$8</f>
        <v>0.27154046997389031</v>
      </c>
      <c r="M56" s="1"/>
      <c r="N56" s="1"/>
      <c r="P56" s="1"/>
    </row>
    <row r="57" spans="1:16" x14ac:dyDescent="0.35">
      <c r="A57" s="3" t="s">
        <v>5</v>
      </c>
      <c r="B57" s="13" t="s">
        <v>2</v>
      </c>
      <c r="C57" s="8" t="s">
        <v>6</v>
      </c>
      <c r="D57" s="2" t="s">
        <v>7</v>
      </c>
      <c r="E57" s="1">
        <f>'qPCR data'!E$17/'qPCR data'!E$8</f>
        <v>2.6267281105990783</v>
      </c>
      <c r="F57" s="1">
        <f>'qPCR data'!F$17/'qPCR data'!F$8</f>
        <v>0.96346414073071718</v>
      </c>
      <c r="G57" s="1">
        <f>'qPCR data'!G$17/'qPCR data'!G$8</f>
        <v>0.26857142857142863</v>
      </c>
      <c r="H57" s="1">
        <f>'qPCR data'!H$17/'qPCR data'!H$8</f>
        <v>1.1497975708502024</v>
      </c>
      <c r="I57" s="1">
        <f>'qPCR data'!I$17/'qPCR data'!I$8</f>
        <v>13.840445269016698</v>
      </c>
      <c r="J57" s="1">
        <f>'qPCR data'!J$17/'qPCR data'!J$8</f>
        <v>7.4479166666666666E-2</v>
      </c>
      <c r="K57" s="1">
        <f>'qPCR data'!K$17/'qPCR data'!K$8</f>
        <v>4.6997929606625258E-2</v>
      </c>
      <c r="L57" s="1">
        <f>'qPCR data'!L$17/'qPCR data'!L$8</f>
        <v>0.27937336814621411</v>
      </c>
      <c r="M57" s="1"/>
      <c r="N57" s="1"/>
      <c r="P57" s="1"/>
    </row>
    <row r="58" spans="1:16" x14ac:dyDescent="0.35">
      <c r="A58" s="3" t="s">
        <v>5</v>
      </c>
      <c r="B58" s="13" t="s">
        <v>2</v>
      </c>
      <c r="C58" s="8" t="s">
        <v>6</v>
      </c>
      <c r="D58" s="2" t="s">
        <v>7</v>
      </c>
      <c r="E58" s="1">
        <f>'qPCR data'!E$18/'qPCR data'!E$8</f>
        <v>2.258064516129032</v>
      </c>
      <c r="F58" s="1">
        <f>'qPCR data'!F$18/'qPCR data'!F$8</f>
        <v>1.3004059539918811</v>
      </c>
      <c r="G58" s="1">
        <f>'qPCR data'!G$18/'qPCR data'!G$8</f>
        <v>0.46</v>
      </c>
      <c r="H58" s="1">
        <f>'qPCR data'!H$18/'qPCR data'!H$8</f>
        <v>1.6639676113360324</v>
      </c>
      <c r="I58" s="1">
        <f>'qPCR data'!I$18/'qPCR data'!I$8</f>
        <v>13.191094619666048</v>
      </c>
      <c r="J58" s="1">
        <f>'qPCR data'!J$18/'qPCR data'!J$8</f>
        <v>0.15677083333333333</v>
      </c>
      <c r="K58" s="1">
        <f>'qPCR data'!K$18/'qPCR data'!K$8</f>
        <v>0.13354037267080746</v>
      </c>
      <c r="L58" s="1">
        <f>'qPCR data'!L$18/'qPCR data'!L$8</f>
        <v>0.36814621409921672</v>
      </c>
      <c r="M58" s="1"/>
      <c r="N58" s="1"/>
      <c r="P58" s="1"/>
    </row>
    <row r="59" spans="1:16" x14ac:dyDescent="0.35">
      <c r="A59" s="3" t="s">
        <v>5</v>
      </c>
      <c r="B59" s="13" t="s">
        <v>2</v>
      </c>
      <c r="C59" s="8" t="s">
        <v>6</v>
      </c>
      <c r="D59" s="2" t="s">
        <v>7</v>
      </c>
      <c r="E59" s="1">
        <f>'qPCR data'!E$19/'qPCR data'!E$8</f>
        <v>4.6543778801843319</v>
      </c>
      <c r="F59" s="1">
        <f>'qPCR data'!F$19/'qPCR data'!F$8</f>
        <v>0.18132611637347767</v>
      </c>
      <c r="G59" s="1">
        <f>'qPCR data'!G$19/'qPCR data'!G$8</f>
        <v>0.30761904761904763</v>
      </c>
      <c r="H59" s="1">
        <f>'qPCR data'!H$19/'qPCR data'!H$8</f>
        <v>2.1012145748987856</v>
      </c>
      <c r="I59" s="1">
        <f>'qPCR data'!I$19/'qPCR data'!I$8</f>
        <v>14.471243042671613</v>
      </c>
      <c r="J59" s="1">
        <f>'qPCR data'!J$19/'qPCR data'!J$8</f>
        <v>0.16302083333333334</v>
      </c>
      <c r="K59" s="1">
        <f>'qPCR data'!K$19/'qPCR data'!K$8</f>
        <v>0.10766045548654243</v>
      </c>
      <c r="L59" s="1">
        <f>'qPCR data'!L$19/'qPCR data'!L$8</f>
        <v>0.16657963446475196</v>
      </c>
      <c r="M59" s="1"/>
      <c r="N59" s="1"/>
      <c r="P59" s="1"/>
    </row>
    <row r="60" spans="1:16" x14ac:dyDescent="0.35">
      <c r="A60" s="3" t="s">
        <v>5</v>
      </c>
      <c r="B60" s="13" t="s">
        <v>2</v>
      </c>
      <c r="C60" s="8" t="s">
        <v>6</v>
      </c>
      <c r="D60" s="2" t="s">
        <v>7</v>
      </c>
      <c r="E60" s="1">
        <f>'qPCR data'!E$20/'qPCR data'!E$8</f>
        <v>4.3917050691244244</v>
      </c>
      <c r="F60" s="1">
        <f>'qPCR data'!F$20/'qPCR data'!F$8</f>
        <v>0.34506089309878218</v>
      </c>
      <c r="G60" s="1">
        <f>'qPCR data'!G$20/'qPCR data'!G$8</f>
        <v>0.2904761904761905</v>
      </c>
      <c r="H60" s="1">
        <f>'qPCR data'!H$20/'qPCR data'!H$8</f>
        <v>1.5101214574898785</v>
      </c>
      <c r="I60" s="1">
        <f>'qPCR data'!I$20/'qPCR data'!I$8</f>
        <v>18.348794063079776</v>
      </c>
      <c r="J60" s="1">
        <f>'qPCR data'!J$20/'qPCR data'!J$8</f>
        <v>0.14791666666666667</v>
      </c>
      <c r="K60" s="1">
        <f>'qPCR data'!K$20/'qPCR data'!K$8</f>
        <v>9.6997929606625261E-2</v>
      </c>
      <c r="L60" s="1">
        <f>'qPCR data'!L$20/'qPCR data'!L$8</f>
        <v>0.45430809399477806</v>
      </c>
      <c r="M60" s="1"/>
      <c r="N60" s="1"/>
      <c r="P60" s="1"/>
    </row>
    <row r="61" spans="1:16" x14ac:dyDescent="0.35">
      <c r="A61" s="3" t="s">
        <v>5</v>
      </c>
      <c r="B61" s="13" t="s">
        <v>2</v>
      </c>
      <c r="C61" s="8" t="s">
        <v>6</v>
      </c>
      <c r="D61" s="2" t="s">
        <v>7</v>
      </c>
      <c r="E61" s="1">
        <f>'qPCR data'!E$21/'qPCR data'!E$8</f>
        <v>2.4792626728110601</v>
      </c>
      <c r="F61" s="1">
        <f>'qPCR data'!F$21/'qPCR data'!F$8</f>
        <v>0.57916102841677941</v>
      </c>
      <c r="G61" s="1">
        <f>'qPCR data'!G$21/'qPCR data'!G$8</f>
        <v>0.12857142857142859</v>
      </c>
      <c r="H61" s="1">
        <f>'qPCR data'!H$21/'qPCR data'!H$8</f>
        <v>1.2145748987854252</v>
      </c>
      <c r="I61" s="1">
        <f>'qPCR data'!I$21/'qPCR data'!I$8</f>
        <v>11.020408163265307</v>
      </c>
      <c r="J61" s="1">
        <f>'qPCR data'!J$21/'qPCR data'!J$8</f>
        <v>6.8750000000000006E-2</v>
      </c>
      <c r="K61" s="1">
        <f>'qPCR data'!K$21/'qPCR data'!K$8</f>
        <v>6.345755693581781E-2</v>
      </c>
      <c r="L61" s="1">
        <f>'qPCR data'!L$21/'qPCR data'!L$8</f>
        <v>0.23315926892950392</v>
      </c>
      <c r="M61" s="1"/>
      <c r="N61" s="1"/>
      <c r="P61" s="1"/>
    </row>
    <row r="62" spans="1:16" x14ac:dyDescent="0.35">
      <c r="A62" s="3" t="s">
        <v>5</v>
      </c>
      <c r="B62" s="13" t="s">
        <v>2</v>
      </c>
      <c r="C62" s="8" t="s">
        <v>6</v>
      </c>
      <c r="D62" s="2" t="s">
        <v>7</v>
      </c>
      <c r="E62" s="1">
        <f>'qPCR data'!E$22/'qPCR data'!E$8</f>
        <v>4.4746543778801842</v>
      </c>
      <c r="F62" s="1">
        <f>'qPCR data'!F$22/'qPCR data'!F$8</f>
        <v>0.65493910690121782</v>
      </c>
      <c r="G62" s="1">
        <f>'qPCR data'!G$22/'qPCR data'!G$8</f>
        <v>0.31904761904761908</v>
      </c>
      <c r="H62" s="1">
        <f>'qPCR data'!H$22/'qPCR data'!H$8</f>
        <v>1.5222672064777327</v>
      </c>
      <c r="I62" s="1">
        <f>'qPCR data'!I$22/'qPCR data'!I$8</f>
        <v>14.860853432282005</v>
      </c>
      <c r="J62" s="1">
        <f>'qPCR data'!J$22/'qPCR data'!J$8</f>
        <v>4.552083333333333E-2</v>
      </c>
      <c r="K62" s="1">
        <f>'qPCR data'!K$22/'qPCR data'!K$8</f>
        <v>0.12939958592132506</v>
      </c>
      <c r="L62" s="1">
        <f>'qPCR data'!L$22/'qPCR data'!L$8</f>
        <v>0.1804177545691906</v>
      </c>
      <c r="M62" s="1"/>
      <c r="N62" s="1"/>
      <c r="P62" s="1"/>
    </row>
    <row r="63" spans="1:16" x14ac:dyDescent="0.35">
      <c r="A63" s="3" t="s">
        <v>5</v>
      </c>
      <c r="B63" s="13" t="s">
        <v>2</v>
      </c>
      <c r="C63" s="8" t="s">
        <v>6</v>
      </c>
      <c r="D63" s="2" t="s">
        <v>7</v>
      </c>
      <c r="E63" s="1">
        <f>'qPCR data'!E$13/'qPCR data'!E$9</f>
        <v>7.8712871287128712</v>
      </c>
      <c r="F63" s="1">
        <f>'qPCR data'!F$13/'qPCR data'!F$9</f>
        <v>1.0902394106813997</v>
      </c>
      <c r="G63" s="1">
        <f>'qPCR data'!G$13/'qPCR data'!G$9</f>
        <v>0.24738675958188153</v>
      </c>
      <c r="H63" s="1">
        <f>'qPCR data'!H$13/'qPCR data'!H$9</f>
        <v>0.83908045977011503</v>
      </c>
      <c r="I63" s="1">
        <f>'qPCR data'!I$13/'qPCR data'!I$9</f>
        <v>24.388888888888886</v>
      </c>
      <c r="J63" s="1">
        <f>'qPCR data'!J$13/'qPCR data'!J$9</f>
        <v>0.20068965517241383</v>
      </c>
      <c r="K63" s="1">
        <f>'qPCR data'!K$13/'qPCR data'!K$9</f>
        <v>7.9279999999999989E-2</v>
      </c>
      <c r="L63" s="1">
        <f>'qPCR data'!L$13/'qPCR data'!L$9</f>
        <v>0.66459627329192539</v>
      </c>
      <c r="M63" s="1"/>
      <c r="N63" s="1"/>
      <c r="P63" s="1"/>
    </row>
    <row r="64" spans="1:16" x14ac:dyDescent="0.35">
      <c r="A64" s="3" t="s">
        <v>5</v>
      </c>
      <c r="B64" s="13" t="s">
        <v>2</v>
      </c>
      <c r="C64" s="8" t="s">
        <v>6</v>
      </c>
      <c r="D64" s="2" t="s">
        <v>7</v>
      </c>
      <c r="E64" s="1">
        <f>'qPCR data'!E$14/'qPCR data'!E$9</f>
        <v>8.6138613861386126</v>
      </c>
      <c r="F64" s="1">
        <f>'qPCR data'!F$14/'qPCR data'!F$9</f>
        <v>1.1749539594843463</v>
      </c>
      <c r="G64" s="1">
        <f>'qPCR data'!G$14/'qPCR data'!G$9</f>
        <v>0.33565621370499416</v>
      </c>
      <c r="H64" s="1">
        <f>'qPCR data'!H$14/'qPCR data'!H$9</f>
        <v>1.4574712643678163</v>
      </c>
      <c r="I64" s="1">
        <f>'qPCR data'!I$14/'qPCR data'!I$9</f>
        <v>34.722222222222221</v>
      </c>
      <c r="J64" s="1">
        <f>'qPCR data'!J$14/'qPCR data'!J$9</f>
        <v>8.0689655172413791E-2</v>
      </c>
      <c r="K64" s="1">
        <f>'qPCR data'!K$14/'qPCR data'!K$9</f>
        <v>4.4799999999999993E-2</v>
      </c>
      <c r="L64" s="1">
        <f>'qPCR data'!L$14/'qPCR data'!L$9</f>
        <v>0.80434782608695643</v>
      </c>
      <c r="M64" s="1"/>
      <c r="N64" s="1"/>
      <c r="P64" s="1"/>
    </row>
    <row r="65" spans="1:16" x14ac:dyDescent="0.35">
      <c r="A65" s="3" t="s">
        <v>5</v>
      </c>
      <c r="B65" s="13" t="s">
        <v>2</v>
      </c>
      <c r="C65" s="8" t="s">
        <v>6</v>
      </c>
      <c r="D65" s="2" t="s">
        <v>7</v>
      </c>
      <c r="E65" s="1">
        <f>'qPCR data'!E$15/'qPCR data'!E$9</f>
        <v>0.22920792079207919</v>
      </c>
      <c r="F65" s="1">
        <f>'qPCR data'!F$15/'qPCR data'!F$9</f>
        <v>1.2117863720073665</v>
      </c>
      <c r="G65" s="1">
        <f>'qPCR data'!G$15/'qPCR data'!G$9</f>
        <v>0.49477351916376305</v>
      </c>
      <c r="H65" s="1">
        <f>'qPCR data'!H$15/'qPCR data'!H$9</f>
        <v>6.9655172413793112E-2</v>
      </c>
      <c r="I65" s="1">
        <f>'qPCR data'!I$15/'qPCR data'!I$9</f>
        <v>35.833333333333329</v>
      </c>
      <c r="J65" s="1">
        <f>'qPCR data'!J$15/'qPCR data'!J$9</f>
        <v>0.11724137931034484</v>
      </c>
      <c r="K65" s="1">
        <f>'qPCR data'!K$15/'qPCR data'!K$9</f>
        <v>0.12959999999999999</v>
      </c>
      <c r="L65" s="1">
        <f>'qPCR data'!L$15/'qPCR data'!L$9</f>
        <v>0.2543478260869565</v>
      </c>
      <c r="M65" s="1"/>
      <c r="N65" s="1"/>
      <c r="P65" s="1"/>
    </row>
    <row r="66" spans="1:16" x14ac:dyDescent="0.35">
      <c r="A66" s="3" t="s">
        <v>5</v>
      </c>
      <c r="B66" s="13" t="s">
        <v>2</v>
      </c>
      <c r="C66" s="8" t="s">
        <v>6</v>
      </c>
      <c r="D66" s="2" t="s">
        <v>7</v>
      </c>
      <c r="E66" s="1">
        <f>'qPCR data'!E$16/'qPCR data'!E$9</f>
        <v>9.4059405940594054</v>
      </c>
      <c r="F66" s="1">
        <f>'qPCR data'!F$16/'qPCR data'!F$9</f>
        <v>0.39410681399631675</v>
      </c>
      <c r="G66" s="1">
        <f>'qPCR data'!G$16/'qPCR data'!G$9</f>
        <v>0.56910569105691056</v>
      </c>
      <c r="H66" s="1">
        <f>'qPCR data'!H$16/'qPCR data'!H$9</f>
        <v>1.2206896551724138</v>
      </c>
      <c r="I66" s="1">
        <f>'qPCR data'!I$16/'qPCR data'!I$9</f>
        <v>36.388888888888886</v>
      </c>
      <c r="J66" s="1">
        <f>'qPCR data'!J$16/'qPCR data'!J$9</f>
        <v>0.18275862068965518</v>
      </c>
      <c r="K66" s="1">
        <f>'qPCR data'!K$16/'qPCR data'!K$9</f>
        <v>6.6479999999999997E-2</v>
      </c>
      <c r="L66" s="1">
        <f>'qPCR data'!L$16/'qPCR data'!L$9</f>
        <v>0.32298136645962727</v>
      </c>
      <c r="M66" s="1"/>
      <c r="N66" s="1"/>
      <c r="P66" s="1"/>
    </row>
    <row r="67" spans="1:16" x14ac:dyDescent="0.35">
      <c r="A67" s="3" t="s">
        <v>5</v>
      </c>
      <c r="B67" s="13" t="s">
        <v>2</v>
      </c>
      <c r="C67" s="8" t="s">
        <v>6</v>
      </c>
      <c r="D67" s="2" t="s">
        <v>7</v>
      </c>
      <c r="E67" s="1">
        <f>'qPCR data'!E$17/'qPCR data'!E$9</f>
        <v>2.8217821782178216</v>
      </c>
      <c r="F67" s="1">
        <f>'qPCR data'!F$17/'qPCR data'!F$9</f>
        <v>1.3112338858195212</v>
      </c>
      <c r="G67" s="1">
        <f>'qPCR data'!G$17/'qPCR data'!G$9</f>
        <v>0.32752613240418121</v>
      </c>
      <c r="H67" s="1">
        <f>'qPCR data'!H$17/'qPCR data'!H$9</f>
        <v>0.65287356321839085</v>
      </c>
      <c r="I67" s="1">
        <f>'qPCR data'!I$17/'qPCR data'!I$9</f>
        <v>20.722222222222221</v>
      </c>
      <c r="J67" s="1">
        <f>'qPCR data'!J$17/'qPCR data'!J$9</f>
        <v>9.8620689655172428E-2</v>
      </c>
      <c r="K67" s="1">
        <f>'qPCR data'!K$17/'qPCR data'!K$9</f>
        <v>3.6319999999999998E-2</v>
      </c>
      <c r="L67" s="1">
        <f>'qPCR data'!L$17/'qPCR data'!L$9</f>
        <v>0.33229813664596269</v>
      </c>
      <c r="M67" s="1"/>
      <c r="N67" s="1"/>
      <c r="P67" s="1"/>
    </row>
    <row r="68" spans="1:16" x14ac:dyDescent="0.35">
      <c r="A68" s="3" t="s">
        <v>5</v>
      </c>
      <c r="B68" s="13" t="s">
        <v>2</v>
      </c>
      <c r="C68" s="8" t="s">
        <v>6</v>
      </c>
      <c r="D68" s="2" t="s">
        <v>7</v>
      </c>
      <c r="E68" s="1">
        <f>'qPCR data'!E$18/'qPCR data'!E$9</f>
        <v>2.4257425742574257</v>
      </c>
      <c r="F68" s="1">
        <f>'qPCR data'!F$18/'qPCR data'!F$9</f>
        <v>1.7697974217311234</v>
      </c>
      <c r="G68" s="1">
        <f>'qPCR data'!G$18/'qPCR data'!G$9</f>
        <v>0.5609756097560975</v>
      </c>
      <c r="H68" s="1">
        <f>'qPCR data'!H$18/'qPCR data'!H$9</f>
        <v>0.94482758620689655</v>
      </c>
      <c r="I68" s="1">
        <f>'qPCR data'!I$18/'qPCR data'!I$9</f>
        <v>19.75</v>
      </c>
      <c r="J68" s="1">
        <f>'qPCR data'!J$18/'qPCR data'!J$9</f>
        <v>0.20758620689655174</v>
      </c>
      <c r="K68" s="1">
        <f>'qPCR data'!K$18/'qPCR data'!K$9</f>
        <v>0.10319999999999999</v>
      </c>
      <c r="L68" s="1">
        <f>'qPCR data'!L$18/'qPCR data'!L$9</f>
        <v>0.43788819875776397</v>
      </c>
      <c r="M68" s="1"/>
      <c r="N68" s="1"/>
      <c r="P68" s="1"/>
    </row>
    <row r="69" spans="1:16" x14ac:dyDescent="0.35">
      <c r="A69" s="3" t="s">
        <v>5</v>
      </c>
      <c r="B69" s="13" t="s">
        <v>2</v>
      </c>
      <c r="C69" s="8" t="s">
        <v>6</v>
      </c>
      <c r="D69" s="2" t="s">
        <v>7</v>
      </c>
      <c r="E69" s="1">
        <f>'qPCR data'!E$19/'qPCR data'!E$9</f>
        <v>5</v>
      </c>
      <c r="F69" s="1">
        <f>'qPCR data'!F$19/'qPCR data'!F$9</f>
        <v>0.24677716390423574</v>
      </c>
      <c r="G69" s="1">
        <f>'qPCR data'!G$19/'qPCR data'!G$9</f>
        <v>0.37514518002322877</v>
      </c>
      <c r="H69" s="1">
        <f>'qPCR data'!H$19/'qPCR data'!H$9</f>
        <v>1.1931034482758622</v>
      </c>
      <c r="I69" s="1">
        <f>'qPCR data'!I$19/'qPCR data'!I$9</f>
        <v>21.666666666666664</v>
      </c>
      <c r="J69" s="1">
        <f>'qPCR data'!J$19/'qPCR data'!J$9</f>
        <v>0.21586206896551727</v>
      </c>
      <c r="K69" s="1">
        <f>'qPCR data'!K$19/'qPCR data'!K$9</f>
        <v>8.3199999999999982E-2</v>
      </c>
      <c r="L69" s="1">
        <f>'qPCR data'!L$19/'qPCR data'!L$9</f>
        <v>0.19813664596273292</v>
      </c>
      <c r="M69" s="1"/>
      <c r="N69" s="1"/>
      <c r="P69" s="1"/>
    </row>
    <row r="70" spans="1:16" x14ac:dyDescent="0.35">
      <c r="A70" s="3" t="s">
        <v>5</v>
      </c>
      <c r="B70" s="13" t="s">
        <v>2</v>
      </c>
      <c r="C70" s="8" t="s">
        <v>6</v>
      </c>
      <c r="D70" s="2" t="s">
        <v>7</v>
      </c>
      <c r="E70" s="1">
        <f>'qPCR data'!E$20/'qPCR data'!E$9</f>
        <v>4.717821782178218</v>
      </c>
      <c r="F70" s="1">
        <f>'qPCR data'!F$20/'qPCR data'!F$9</f>
        <v>0.46961325966850831</v>
      </c>
      <c r="G70" s="1">
        <f>'qPCR data'!G$20/'qPCR data'!G$9</f>
        <v>0.35423925667828104</v>
      </c>
      <c r="H70" s="1">
        <f>'qPCR data'!H$20/'qPCR data'!H$9</f>
        <v>0.85747126436781607</v>
      </c>
      <c r="I70" s="1">
        <f>'qPCR data'!I$20/'qPCR data'!I$9</f>
        <v>27.472222222222218</v>
      </c>
      <c r="J70" s="1">
        <f>'qPCR data'!J$20/'qPCR data'!J$9</f>
        <v>0.19586206896551728</v>
      </c>
      <c r="K70" s="1">
        <f>'qPCR data'!K$20/'qPCR data'!K$9</f>
        <v>7.4959999999999999E-2</v>
      </c>
      <c r="L70" s="1">
        <f>'qPCR data'!L$20/'qPCR data'!L$9</f>
        <v>0.54037267080745344</v>
      </c>
      <c r="M70" s="1"/>
      <c r="N70" s="1"/>
      <c r="P70" s="1"/>
    </row>
    <row r="71" spans="1:16" x14ac:dyDescent="0.35">
      <c r="A71" s="3" t="s">
        <v>5</v>
      </c>
      <c r="B71" s="13" t="s">
        <v>2</v>
      </c>
      <c r="C71" s="8" t="s">
        <v>6</v>
      </c>
      <c r="D71" s="2" t="s">
        <v>7</v>
      </c>
      <c r="E71" s="1">
        <f>'qPCR data'!E$21/'qPCR data'!E$9</f>
        <v>2.6633663366336635</v>
      </c>
      <c r="F71" s="1">
        <f>'qPCR data'!F$21/'qPCR data'!F$9</f>
        <v>0.7882136279926335</v>
      </c>
      <c r="G71" s="1">
        <f>'qPCR data'!G$21/'qPCR data'!G$9</f>
        <v>0.156794425087108</v>
      </c>
      <c r="H71" s="1">
        <f>'qPCR data'!H$21/'qPCR data'!H$9</f>
        <v>0.68965517241379315</v>
      </c>
      <c r="I71" s="1">
        <f>'qPCR data'!I$21/'qPCR data'!I$9</f>
        <v>16.5</v>
      </c>
      <c r="J71" s="1">
        <f>'qPCR data'!J$21/'qPCR data'!J$9</f>
        <v>9.1034482758620708E-2</v>
      </c>
      <c r="K71" s="1">
        <f>'qPCR data'!K$21/'qPCR data'!K$9</f>
        <v>4.904E-2</v>
      </c>
      <c r="L71" s="1">
        <f>'qPCR data'!L$21/'qPCR data'!L$9</f>
        <v>0.27732919254658384</v>
      </c>
      <c r="M71" s="1"/>
      <c r="N71" s="1"/>
      <c r="P71" s="1"/>
    </row>
    <row r="72" spans="1:16" x14ac:dyDescent="0.35">
      <c r="A72" s="3" t="s">
        <v>5</v>
      </c>
      <c r="B72" s="13" t="s">
        <v>2</v>
      </c>
      <c r="C72" s="8" t="s">
        <v>6</v>
      </c>
      <c r="D72" s="2" t="s">
        <v>7</v>
      </c>
      <c r="E72" s="1">
        <f>'qPCR data'!E$22/'qPCR data'!E$9</f>
        <v>4.8069306930693063</v>
      </c>
      <c r="F72" s="1">
        <f>'qPCR data'!F$22/'qPCR data'!F$9</f>
        <v>0.89134438305709018</v>
      </c>
      <c r="G72" s="1">
        <f>'qPCR data'!G$22/'qPCR data'!G$9</f>
        <v>0.38908246225319398</v>
      </c>
      <c r="H72" s="1">
        <f>'qPCR data'!H$22/'qPCR data'!H$9</f>
        <v>0.86436781609195401</v>
      </c>
      <c r="I72" s="1">
        <f>'qPCR data'!I$22/'qPCR data'!I$9</f>
        <v>22.249999999999996</v>
      </c>
      <c r="J72" s="1">
        <f>'qPCR data'!J$22/'qPCR data'!J$9</f>
        <v>6.027586206896552E-2</v>
      </c>
      <c r="K72" s="1">
        <f>'qPCR data'!K$22/'qPCR data'!K$9</f>
        <v>9.9999999999999992E-2</v>
      </c>
      <c r="L72" s="1">
        <f>'qPCR data'!L$22/'qPCR data'!L$9</f>
        <v>0.21459627329192546</v>
      </c>
      <c r="M72" s="1"/>
      <c r="N72" s="1"/>
      <c r="P72" s="1"/>
    </row>
    <row r="73" spans="1:16" x14ac:dyDescent="0.35">
      <c r="A73" s="3" t="s">
        <v>5</v>
      </c>
      <c r="B73" s="13" t="s">
        <v>2</v>
      </c>
      <c r="C73" s="8" t="s">
        <v>6</v>
      </c>
      <c r="D73" s="2" t="s">
        <v>7</v>
      </c>
      <c r="E73" s="1">
        <f>'qPCR data'!E$13/'qPCR data'!E$10</f>
        <v>21.515561569688771</v>
      </c>
      <c r="F73" s="1">
        <f>'qPCR data'!F$13/'qPCR data'!F$10</f>
        <v>0.84330484330484323</v>
      </c>
      <c r="G73" s="1">
        <f>'qPCR data'!G$13/'qPCR data'!G$10</f>
        <v>0.22587486744432661</v>
      </c>
      <c r="H73" s="1">
        <f>'qPCR data'!H$13/'qPCR data'!H$10</f>
        <v>18.06930693069307</v>
      </c>
      <c r="I73" s="1">
        <f>'qPCR data'!I$13/'qPCR data'!I$10</f>
        <v>11.961852861035423</v>
      </c>
      <c r="J73" s="1">
        <f>'qPCR data'!J$13/'qPCR data'!J$10</f>
        <v>0.17636363636363639</v>
      </c>
      <c r="K73" s="1">
        <f>'qPCR data'!K$13/'qPCR data'!K$10</f>
        <v>0.11925391095066185</v>
      </c>
      <c r="L73" s="1">
        <f>'qPCR data'!L$13/'qPCR data'!L$10</f>
        <v>1.829059829059829</v>
      </c>
      <c r="M73" s="1"/>
      <c r="N73" s="1"/>
      <c r="P73" s="1"/>
    </row>
    <row r="74" spans="1:16" x14ac:dyDescent="0.35">
      <c r="A74" s="3" t="s">
        <v>5</v>
      </c>
      <c r="B74" s="13" t="s">
        <v>2</v>
      </c>
      <c r="C74" s="8" t="s">
        <v>6</v>
      </c>
      <c r="D74" s="2" t="s">
        <v>7</v>
      </c>
      <c r="E74" s="1">
        <f>'qPCR data'!E$14/'qPCR data'!E$10</f>
        <v>23.545331529093367</v>
      </c>
      <c r="F74" s="1">
        <f>'qPCR data'!F$14/'qPCR data'!F$10</f>
        <v>0.9088319088319089</v>
      </c>
      <c r="G74" s="1">
        <f>'qPCR data'!G$14/'qPCR data'!G$10</f>
        <v>0.30646871686108162</v>
      </c>
      <c r="H74" s="1">
        <f>'qPCR data'!H$14/'qPCR data'!H$10</f>
        <v>31.386138613861387</v>
      </c>
      <c r="I74" s="1">
        <f>'qPCR data'!I$14/'qPCR data'!I$10</f>
        <v>17.029972752043598</v>
      </c>
      <c r="J74" s="1">
        <f>'qPCR data'!J$14/'qPCR data'!J$10</f>
        <v>7.0909090909090908E-2</v>
      </c>
      <c r="K74" s="1">
        <f>'qPCR data'!K$14/'qPCR data'!K$10</f>
        <v>6.7388688327316482E-2</v>
      </c>
      <c r="L74" s="1">
        <f>'qPCR data'!L$14/'qPCR data'!L$10</f>
        <v>2.2136752136752134</v>
      </c>
      <c r="M74" s="1"/>
      <c r="N74" s="1"/>
      <c r="P74" s="1"/>
    </row>
    <row r="75" spans="1:16" x14ac:dyDescent="0.35">
      <c r="A75" s="3" t="s">
        <v>5</v>
      </c>
      <c r="B75" s="13" t="s">
        <v>2</v>
      </c>
      <c r="C75" s="8" t="s">
        <v>6</v>
      </c>
      <c r="D75" s="2" t="s">
        <v>7</v>
      </c>
      <c r="E75" s="1">
        <f>'qPCR data'!E$15/'qPCR data'!E$10</f>
        <v>0.6265223274695535</v>
      </c>
      <c r="F75" s="1">
        <f>'qPCR data'!F$15/'qPCR data'!F$10</f>
        <v>0.93732193732193725</v>
      </c>
      <c r="G75" s="1">
        <f>'qPCR data'!G$15/'qPCR data'!G$10</f>
        <v>0.45174973488865322</v>
      </c>
      <c r="H75" s="1">
        <f>'qPCR data'!H$15/'qPCR data'!H$10</f>
        <v>1.5</v>
      </c>
      <c r="I75" s="1">
        <f>'qPCR data'!I$15/'qPCR data'!I$10</f>
        <v>17.574931880108991</v>
      </c>
      <c r="J75" s="1">
        <f>'qPCR data'!J$15/'qPCR data'!J$10</f>
        <v>0.10303030303030304</v>
      </c>
      <c r="K75" s="1">
        <f>'qPCR data'!K$15/'qPCR data'!K$10</f>
        <v>0.19494584837545126</v>
      </c>
      <c r="L75" s="1">
        <f>'qPCR data'!L$15/'qPCR data'!L$10</f>
        <v>0.7</v>
      </c>
      <c r="M75" s="1"/>
      <c r="N75" s="1"/>
      <c r="P75" s="1"/>
    </row>
    <row r="76" spans="1:16" x14ac:dyDescent="0.35">
      <c r="A76" s="3" t="s">
        <v>5</v>
      </c>
      <c r="B76" s="13" t="s">
        <v>2</v>
      </c>
      <c r="C76" s="8" t="s">
        <v>6</v>
      </c>
      <c r="D76" s="2" t="s">
        <v>7</v>
      </c>
      <c r="E76" s="1">
        <f>'qPCR data'!E$16/'qPCR data'!E$10</f>
        <v>25.710419485791611</v>
      </c>
      <c r="F76" s="1">
        <f>'qPCR data'!F$16/'qPCR data'!F$10</f>
        <v>0.30484330484330485</v>
      </c>
      <c r="G76" s="1">
        <f>'qPCR data'!G$16/'qPCR data'!G$10</f>
        <v>0.51961823966065745</v>
      </c>
      <c r="H76" s="1">
        <f>'qPCR data'!H$16/'qPCR data'!H$10</f>
        <v>26.287128712871283</v>
      </c>
      <c r="I76" s="1">
        <f>'qPCR data'!I$16/'qPCR data'!I$10</f>
        <v>17.847411444141692</v>
      </c>
      <c r="J76" s="1">
        <f>'qPCR data'!J$16/'qPCR data'!J$10</f>
        <v>0.16060606060606061</v>
      </c>
      <c r="K76" s="1">
        <f>'qPCR data'!K$16/'qPCR data'!K$10</f>
        <v>0.1</v>
      </c>
      <c r="L76" s="1">
        <f>'qPCR data'!L$16/'qPCR data'!L$10</f>
        <v>0.88888888888888884</v>
      </c>
      <c r="M76" s="1"/>
      <c r="N76" s="1"/>
      <c r="P76" s="1"/>
    </row>
    <row r="77" spans="1:16" x14ac:dyDescent="0.35">
      <c r="A77" s="3" t="s">
        <v>5</v>
      </c>
      <c r="B77" s="13" t="s">
        <v>2</v>
      </c>
      <c r="C77" s="8" t="s">
        <v>6</v>
      </c>
      <c r="D77" s="2" t="s">
        <v>7</v>
      </c>
      <c r="E77" s="1">
        <f>'qPCR data'!E$17/'qPCR data'!E$10</f>
        <v>7.7131258457374834</v>
      </c>
      <c r="F77" s="1">
        <f>'qPCR data'!F$17/'qPCR data'!F$10</f>
        <v>1.0142450142450141</v>
      </c>
      <c r="G77" s="1">
        <f>'qPCR data'!G$17/'qPCR data'!G$10</f>
        <v>0.29904559915164369</v>
      </c>
      <c r="H77" s="1">
        <f>'qPCR data'!H$17/'qPCR data'!H$10</f>
        <v>14.059405940594059</v>
      </c>
      <c r="I77" s="1">
        <f>'qPCR data'!I$17/'qPCR data'!I$10</f>
        <v>10.163487738419619</v>
      </c>
      <c r="J77" s="1">
        <f>'qPCR data'!J$17/'qPCR data'!J$10</f>
        <v>8.666666666666667E-2</v>
      </c>
      <c r="K77" s="1">
        <f>'qPCR data'!K$17/'qPCR data'!K$10</f>
        <v>5.4632972322503005E-2</v>
      </c>
      <c r="L77" s="1">
        <f>'qPCR data'!L$17/'qPCR data'!L$10</f>
        <v>0.9145299145299145</v>
      </c>
      <c r="M77" s="1"/>
      <c r="N77" s="1"/>
      <c r="P77" s="1"/>
    </row>
    <row r="78" spans="1:16" x14ac:dyDescent="0.35">
      <c r="A78" s="3" t="s">
        <v>5</v>
      </c>
      <c r="B78" s="13" t="s">
        <v>2</v>
      </c>
      <c r="C78" s="8" t="s">
        <v>6</v>
      </c>
      <c r="D78" s="2" t="s">
        <v>7</v>
      </c>
      <c r="E78" s="1">
        <f>'qPCR data'!E$18/'qPCR data'!E$10</f>
        <v>6.6305818673883632</v>
      </c>
      <c r="F78" s="1">
        <f>'qPCR data'!F$18/'qPCR data'!F$10</f>
        <v>1.3689458689458689</v>
      </c>
      <c r="G78" s="1">
        <f>'qPCR data'!G$18/'qPCR data'!G$10</f>
        <v>0.51219512195121941</v>
      </c>
      <c r="H78" s="1">
        <f>'qPCR data'!H$18/'qPCR data'!H$10</f>
        <v>20.346534653465344</v>
      </c>
      <c r="I78" s="1">
        <f>'qPCR data'!I$18/'qPCR data'!I$10</f>
        <v>9.6866485013623986</v>
      </c>
      <c r="J78" s="1">
        <f>'qPCR data'!J$18/'qPCR data'!J$10</f>
        <v>0.18242424242424243</v>
      </c>
      <c r="K78" s="1">
        <f>'qPCR data'!K$18/'qPCR data'!K$10</f>
        <v>0.15523465703971118</v>
      </c>
      <c r="L78" s="1">
        <f>'qPCR data'!L$18/'qPCR data'!L$10</f>
        <v>1.2051282051282051</v>
      </c>
      <c r="M78" s="1"/>
      <c r="N78" s="1"/>
      <c r="P78" s="1"/>
    </row>
    <row r="79" spans="1:16" x14ac:dyDescent="0.35">
      <c r="A79" s="3" t="s">
        <v>5</v>
      </c>
      <c r="B79" s="13" t="s">
        <v>2</v>
      </c>
      <c r="C79" s="8" t="s">
        <v>6</v>
      </c>
      <c r="D79" s="2" t="s">
        <v>7</v>
      </c>
      <c r="E79" s="1">
        <f>'qPCR data'!E$19/'qPCR data'!E$10</f>
        <v>13.667117726657645</v>
      </c>
      <c r="F79" s="1">
        <f>'qPCR data'!F$19/'qPCR data'!F$10</f>
        <v>0.19088319088319089</v>
      </c>
      <c r="G79" s="1">
        <f>'qPCR data'!G$19/'qPCR data'!G$10</f>
        <v>0.34252386002120888</v>
      </c>
      <c r="H79" s="1">
        <f>'qPCR data'!H$19/'qPCR data'!H$10</f>
        <v>25.693069306930692</v>
      </c>
      <c r="I79" s="1">
        <f>'qPCR data'!I$19/'qPCR data'!I$10</f>
        <v>10.626702997275205</v>
      </c>
      <c r="J79" s="1">
        <f>'qPCR data'!J$19/'qPCR data'!J$10</f>
        <v>0.1896969696969697</v>
      </c>
      <c r="K79" s="1">
        <f>'qPCR data'!K$19/'qPCR data'!K$10</f>
        <v>0.12515042117930203</v>
      </c>
      <c r="L79" s="1">
        <f>'qPCR data'!L$19/'qPCR data'!L$10</f>
        <v>0.54529914529914525</v>
      </c>
      <c r="M79" s="1"/>
      <c r="N79" s="1"/>
      <c r="P79" s="1"/>
    </row>
    <row r="80" spans="1:16" x14ac:dyDescent="0.35">
      <c r="A80" s="3" t="s">
        <v>5</v>
      </c>
      <c r="B80" s="13" t="s">
        <v>2</v>
      </c>
      <c r="C80" s="8" t="s">
        <v>6</v>
      </c>
      <c r="D80" s="2" t="s">
        <v>7</v>
      </c>
      <c r="E80" s="1">
        <f>'qPCR data'!E$20/'qPCR data'!E$10</f>
        <v>12.895805142083898</v>
      </c>
      <c r="F80" s="1">
        <f>'qPCR data'!F$20/'qPCR data'!F$10</f>
        <v>0.36324786324786329</v>
      </c>
      <c r="G80" s="1">
        <f>'qPCR data'!G$20/'qPCR data'!G$10</f>
        <v>0.32343584305408268</v>
      </c>
      <c r="H80" s="1">
        <f>'qPCR data'!H$20/'qPCR data'!H$10</f>
        <v>18.465346534653463</v>
      </c>
      <c r="I80" s="1">
        <f>'qPCR data'!I$20/'qPCR data'!I$10</f>
        <v>13.474114441416894</v>
      </c>
      <c r="J80" s="1">
        <f>'qPCR data'!J$20/'qPCR data'!J$10</f>
        <v>0.17212121212121215</v>
      </c>
      <c r="K80" s="1">
        <f>'qPCR data'!K$20/'qPCR data'!K$10</f>
        <v>0.11275571600481349</v>
      </c>
      <c r="L80" s="1">
        <f>'qPCR data'!L$20/'qPCR data'!L$10</f>
        <v>1.4871794871794872</v>
      </c>
      <c r="M80" s="1"/>
      <c r="N80" s="1"/>
      <c r="P80" s="1"/>
    </row>
    <row r="81" spans="1:16" x14ac:dyDescent="0.35">
      <c r="A81" s="3" t="s">
        <v>5</v>
      </c>
      <c r="B81" s="13" t="s">
        <v>2</v>
      </c>
      <c r="C81" s="8" t="s">
        <v>6</v>
      </c>
      <c r="D81" s="2" t="s">
        <v>7</v>
      </c>
      <c r="E81" s="1">
        <f>'qPCR data'!E$21/'qPCR data'!E$10</f>
        <v>7.2801082543978355</v>
      </c>
      <c r="F81" s="1">
        <f>'qPCR data'!F$21/'qPCR data'!F$10</f>
        <v>0.6096866096866097</v>
      </c>
      <c r="G81" s="1">
        <f>'qPCR data'!G$21/'qPCR data'!G$10</f>
        <v>0.14316012725344646</v>
      </c>
      <c r="H81" s="1">
        <f>'qPCR data'!H$21/'qPCR data'!H$10</f>
        <v>14.851485148514852</v>
      </c>
      <c r="I81" s="1">
        <f>'qPCR data'!I$21/'qPCR data'!I$10</f>
        <v>8.0926430517711179</v>
      </c>
      <c r="J81" s="1">
        <f>'qPCR data'!J$21/'qPCR data'!J$10</f>
        <v>0.08</v>
      </c>
      <c r="K81" s="1">
        <f>'qPCR data'!K$21/'qPCR data'!K$10</f>
        <v>7.3766546329723237E-2</v>
      </c>
      <c r="L81" s="1">
        <f>'qPCR data'!L$21/'qPCR data'!L$10</f>
        <v>0.7632478632478632</v>
      </c>
      <c r="M81" s="1"/>
      <c r="N81" s="1"/>
      <c r="P81" s="1"/>
    </row>
    <row r="82" spans="1:16" x14ac:dyDescent="0.35">
      <c r="A82" s="3" t="s">
        <v>5</v>
      </c>
      <c r="B82" s="13" t="s">
        <v>2</v>
      </c>
      <c r="C82" s="8" t="s">
        <v>6</v>
      </c>
      <c r="D82" s="2" t="s">
        <v>7</v>
      </c>
      <c r="E82" s="1">
        <f>'qPCR data'!E$22/'qPCR data'!E$10</f>
        <v>13.13937753721245</v>
      </c>
      <c r="F82" s="1">
        <f>'qPCR data'!F$22/'qPCR data'!F$10</f>
        <v>0.68945868945868938</v>
      </c>
      <c r="G82" s="1">
        <f>'qPCR data'!G$22/'qPCR data'!G$10</f>
        <v>0.35524920466595972</v>
      </c>
      <c r="H82" s="1">
        <f>'qPCR data'!H$22/'qPCR data'!H$10</f>
        <v>18.613861386138613</v>
      </c>
      <c r="I82" s="1">
        <f>'qPCR data'!I$22/'qPCR data'!I$10</f>
        <v>10.912806539509537</v>
      </c>
      <c r="J82" s="1">
        <f>'qPCR data'!J$22/'qPCR data'!J$10</f>
        <v>5.2969696969696965E-2</v>
      </c>
      <c r="K82" s="1">
        <f>'qPCR data'!K$22/'qPCR data'!K$10</f>
        <v>0.15042117930204574</v>
      </c>
      <c r="L82" s="1">
        <f>'qPCR data'!L$22/'qPCR data'!L$10</f>
        <v>0.59059829059829061</v>
      </c>
      <c r="M82" s="1"/>
      <c r="N82" s="1"/>
      <c r="P82" s="1"/>
    </row>
    <row r="83" spans="1:16" x14ac:dyDescent="0.35">
      <c r="A83" s="3" t="s">
        <v>5</v>
      </c>
      <c r="B83" s="13" t="s">
        <v>2</v>
      </c>
      <c r="C83" s="8" t="s">
        <v>6</v>
      </c>
      <c r="D83" s="2" t="s">
        <v>7</v>
      </c>
      <c r="E83" s="1">
        <f>'qPCR data'!E$13/'qPCR data'!E$11</f>
        <v>25.238095238095237</v>
      </c>
      <c r="F83" s="1">
        <f>'qPCR data'!F$13/'qPCR data'!F$11</f>
        <v>1.6770538243626061</v>
      </c>
      <c r="G83" s="1">
        <f>'qPCR data'!G$13/'qPCR data'!G$11</f>
        <v>0.12987804878048781</v>
      </c>
      <c r="H83" s="1"/>
      <c r="I83" s="1">
        <f>'qPCR data'!I$13/'qPCR data'!I$11</f>
        <v>28.881578947368418</v>
      </c>
      <c r="J83" s="1">
        <f>'qPCR data'!J$13/'qPCR data'!J$11</f>
        <v>0.18417721518987343</v>
      </c>
      <c r="K83" s="1">
        <f>'qPCR data'!K$13/'qPCR data'!K$11</f>
        <v>0.21924778761061947</v>
      </c>
      <c r="L83" s="1">
        <f>'qPCR data'!L$13/'qPCR data'!L$11</f>
        <v>2.3286180631120783</v>
      </c>
      <c r="M83" s="1"/>
      <c r="N83" s="1"/>
      <c r="P83" s="1"/>
    </row>
    <row r="84" spans="1:16" x14ac:dyDescent="0.35">
      <c r="A84" s="3" t="s">
        <v>5</v>
      </c>
      <c r="B84" s="13" t="s">
        <v>2</v>
      </c>
      <c r="C84" s="8" t="s">
        <v>6</v>
      </c>
      <c r="D84" s="2" t="s">
        <v>7</v>
      </c>
      <c r="E84" s="1">
        <f>'qPCR data'!E$14/'qPCR data'!E$11</f>
        <v>27.619047619047617</v>
      </c>
      <c r="F84" s="1">
        <f>'qPCR data'!F$14/'qPCR data'!F$11</f>
        <v>1.8073654390934843</v>
      </c>
      <c r="G84" s="1">
        <f>'qPCR data'!G$14/'qPCR data'!G$11</f>
        <v>0.17621951219512194</v>
      </c>
      <c r="H84" s="1"/>
      <c r="I84" s="1">
        <f>'qPCR data'!I$14/'qPCR data'!I$11</f>
        <v>41.118421052631582</v>
      </c>
      <c r="J84" s="1">
        <f>'qPCR data'!J$14/'qPCR data'!J$11</f>
        <v>7.4050632911392397E-2</v>
      </c>
      <c r="K84" s="1">
        <f>'qPCR data'!K$14/'qPCR data'!K$11</f>
        <v>0.12389380530973451</v>
      </c>
      <c r="L84" s="1">
        <f>'qPCR data'!L$14/'qPCR data'!L$11</f>
        <v>2.8182807399347114</v>
      </c>
      <c r="M84" s="1"/>
      <c r="N84" s="1"/>
      <c r="P84" s="1"/>
    </row>
    <row r="85" spans="1:16" x14ac:dyDescent="0.35">
      <c r="A85" s="3" t="s">
        <v>5</v>
      </c>
      <c r="B85" s="13" t="s">
        <v>2</v>
      </c>
      <c r="C85" s="8" t="s">
        <v>6</v>
      </c>
      <c r="D85" s="2" t="s">
        <v>7</v>
      </c>
      <c r="E85" s="1">
        <f>'qPCR data'!E$15/'qPCR data'!E$11</f>
        <v>0.73492063492063486</v>
      </c>
      <c r="F85" s="1">
        <f>'qPCR data'!F$15/'qPCR data'!F$11</f>
        <v>1.8640226628895182</v>
      </c>
      <c r="G85" s="1">
        <f>'qPCR data'!G$15/'qPCR data'!G$11</f>
        <v>0.25975609756097562</v>
      </c>
      <c r="H85" s="1"/>
      <c r="I85" s="1">
        <f>'qPCR data'!I$15/'qPCR data'!I$11</f>
        <v>42.434210526315788</v>
      </c>
      <c r="J85" s="1">
        <f>'qPCR data'!J$15/'qPCR data'!J$11</f>
        <v>0.10759493670886076</v>
      </c>
      <c r="K85" s="1">
        <f>'qPCR data'!K$15/'qPCR data'!K$11</f>
        <v>0.3584070796460177</v>
      </c>
      <c r="L85" s="1">
        <f>'qPCR data'!L$15/'qPCR data'!L$11</f>
        <v>0.89118607181719256</v>
      </c>
      <c r="M85" s="1"/>
      <c r="N85" s="1"/>
      <c r="P85" s="1"/>
    </row>
    <row r="86" spans="1:16" x14ac:dyDescent="0.35">
      <c r="A86" s="3" t="s">
        <v>5</v>
      </c>
      <c r="B86" s="13" t="s">
        <v>2</v>
      </c>
      <c r="C86" s="8" t="s">
        <v>6</v>
      </c>
      <c r="D86" s="2" t="s">
        <v>7</v>
      </c>
      <c r="E86" s="1">
        <f>'qPCR data'!E$16/'qPCR data'!E$11</f>
        <v>30.158730158730158</v>
      </c>
      <c r="F86" s="1">
        <f>'qPCR data'!F$16/'qPCR data'!F$11</f>
        <v>0.60623229461756367</v>
      </c>
      <c r="G86" s="1">
        <f>'qPCR data'!G$16/'qPCR data'!G$11</f>
        <v>0.29878048780487804</v>
      </c>
      <c r="H86" s="1"/>
      <c r="I86" s="1">
        <f>'qPCR data'!I$16/'qPCR data'!I$11</f>
        <v>43.092105263157897</v>
      </c>
      <c r="J86" s="1">
        <f>'qPCR data'!J$16/'qPCR data'!J$11</f>
        <v>0.16772151898734175</v>
      </c>
      <c r="K86" s="1">
        <f>'qPCR data'!K$16/'qPCR data'!K$11</f>
        <v>0.18384955752212392</v>
      </c>
      <c r="L86" s="1">
        <f>'qPCR data'!L$16/'qPCR data'!L$11</f>
        <v>1.1316648531011968</v>
      </c>
      <c r="M86" s="1"/>
      <c r="N86" s="1"/>
      <c r="P86" s="1"/>
    </row>
    <row r="87" spans="1:16" x14ac:dyDescent="0.35">
      <c r="A87" s="3" t="s">
        <v>5</v>
      </c>
      <c r="B87" s="13" t="s">
        <v>2</v>
      </c>
      <c r="C87" s="8" t="s">
        <v>6</v>
      </c>
      <c r="D87" s="2" t="s">
        <v>7</v>
      </c>
      <c r="E87" s="1">
        <f>'qPCR data'!E$17/'qPCR data'!E$11</f>
        <v>9.0476190476190474</v>
      </c>
      <c r="F87" s="1">
        <f>'qPCR data'!F$17/'qPCR data'!F$11</f>
        <v>2.0169971671388098</v>
      </c>
      <c r="G87" s="1">
        <f>'qPCR data'!G$17/'qPCR data'!G$11</f>
        <v>0.17195121951219514</v>
      </c>
      <c r="H87" s="1"/>
      <c r="I87" s="1">
        <f>'qPCR data'!I$17/'qPCR data'!I$11</f>
        <v>24.539473684210524</v>
      </c>
      <c r="J87" s="1">
        <f>'qPCR data'!J$17/'qPCR data'!J$11</f>
        <v>9.0506329113924047E-2</v>
      </c>
      <c r="K87" s="1">
        <f>'qPCR data'!K$17/'qPCR data'!K$11</f>
        <v>0.10044247787610619</v>
      </c>
      <c r="L87" s="1">
        <f>'qPCR data'!L$17/'qPCR data'!L$11</f>
        <v>1.1643090315560392</v>
      </c>
      <c r="M87" s="1"/>
      <c r="N87" s="1"/>
      <c r="P87" s="1"/>
    </row>
    <row r="88" spans="1:16" x14ac:dyDescent="0.35">
      <c r="A88" s="3" t="s">
        <v>5</v>
      </c>
      <c r="B88" s="13" t="s">
        <v>2</v>
      </c>
      <c r="C88" s="8" t="s">
        <v>6</v>
      </c>
      <c r="D88" s="2" t="s">
        <v>7</v>
      </c>
      <c r="E88" s="1">
        <f>'qPCR data'!E$18/'qPCR data'!E$11</f>
        <v>7.7777777777777768</v>
      </c>
      <c r="F88" s="1">
        <f>'qPCR data'!F$18/'qPCR data'!F$11</f>
        <v>2.7223796033994336</v>
      </c>
      <c r="G88" s="1">
        <f>'qPCR data'!G$18/'qPCR data'!G$11</f>
        <v>0.2945121951219512</v>
      </c>
      <c r="H88" s="1"/>
      <c r="I88" s="1">
        <f>'qPCR data'!I$18/'qPCR data'!I$11</f>
        <v>23.388157894736842</v>
      </c>
      <c r="J88" s="1">
        <f>'qPCR data'!J$18/'qPCR data'!J$11</f>
        <v>0.19050632911392404</v>
      </c>
      <c r="K88" s="1">
        <f>'qPCR data'!K$18/'qPCR data'!K$11</f>
        <v>0.28539823008849557</v>
      </c>
      <c r="L88" s="1">
        <f>'qPCR data'!L$18/'qPCR data'!L$11</f>
        <v>1.5342763873775844</v>
      </c>
      <c r="M88" s="1"/>
      <c r="N88" s="1"/>
      <c r="P88" s="1"/>
    </row>
    <row r="89" spans="1:16" x14ac:dyDescent="0.35">
      <c r="A89" s="3" t="s">
        <v>5</v>
      </c>
      <c r="B89" s="13" t="s">
        <v>2</v>
      </c>
      <c r="C89" s="8" t="s">
        <v>6</v>
      </c>
      <c r="D89" s="2" t="s">
        <v>7</v>
      </c>
      <c r="E89" s="1">
        <f>'qPCR data'!E$19/'qPCR data'!E$11</f>
        <v>16.031746031746032</v>
      </c>
      <c r="F89" s="1">
        <f>'qPCR data'!F$19/'qPCR data'!F$11</f>
        <v>0.37960339943342775</v>
      </c>
      <c r="G89" s="1">
        <f>'qPCR data'!G$19/'qPCR data'!G$11</f>
        <v>0.19695121951219513</v>
      </c>
      <c r="H89" s="1"/>
      <c r="I89" s="1">
        <f>'qPCR data'!I$19/'qPCR data'!I$11</f>
        <v>25.657894736842103</v>
      </c>
      <c r="J89" s="1">
        <f>'qPCR data'!J$19/'qPCR data'!J$11</f>
        <v>0.19810126582278481</v>
      </c>
      <c r="K89" s="1">
        <f>'qPCR data'!K$19/'qPCR data'!K$11</f>
        <v>0.23008849557522124</v>
      </c>
      <c r="L89" s="1">
        <f>'qPCR data'!L$19/'qPCR data'!L$11</f>
        <v>0.69423286180631116</v>
      </c>
      <c r="M89" s="1"/>
      <c r="N89" s="1"/>
      <c r="P89" s="1"/>
    </row>
    <row r="90" spans="1:16" x14ac:dyDescent="0.35">
      <c r="A90" s="3" t="s">
        <v>5</v>
      </c>
      <c r="B90" s="13" t="s">
        <v>2</v>
      </c>
      <c r="C90" s="8" t="s">
        <v>6</v>
      </c>
      <c r="D90" s="2" t="s">
        <v>7</v>
      </c>
      <c r="E90" s="1">
        <f>'qPCR data'!E$20/'qPCR data'!E$11</f>
        <v>15.126984126984127</v>
      </c>
      <c r="F90" s="1">
        <f>'qPCR data'!F$20/'qPCR data'!F$11</f>
        <v>0.72237960339943341</v>
      </c>
      <c r="G90" s="1">
        <f>'qPCR data'!G$20/'qPCR data'!G$11</f>
        <v>0.18597560975609756</v>
      </c>
      <c r="H90" s="1"/>
      <c r="I90" s="1">
        <f>'qPCR data'!I$20/'qPCR data'!I$11</f>
        <v>32.532894736842103</v>
      </c>
      <c r="J90" s="1">
        <f>'qPCR data'!J$20/'qPCR data'!J$11</f>
        <v>0.17974683544303799</v>
      </c>
      <c r="K90" s="1">
        <f>'qPCR data'!K$20/'qPCR data'!K$11</f>
        <v>0.20730088495575222</v>
      </c>
      <c r="L90" s="1">
        <f>'qPCR data'!L$20/'qPCR data'!L$11</f>
        <v>1.8933623503808488</v>
      </c>
      <c r="M90" s="1"/>
      <c r="N90" s="1"/>
      <c r="P90" s="1"/>
    </row>
    <row r="91" spans="1:16" x14ac:dyDescent="0.35">
      <c r="A91" s="3" t="s">
        <v>5</v>
      </c>
      <c r="B91" s="13" t="s">
        <v>2</v>
      </c>
      <c r="C91" s="8" t="s">
        <v>6</v>
      </c>
      <c r="D91" s="2" t="s">
        <v>7</v>
      </c>
      <c r="E91" s="1">
        <f>'qPCR data'!E$21/'qPCR data'!E$11</f>
        <v>8.5396825396825395</v>
      </c>
      <c r="F91" s="1">
        <f>'qPCR data'!F$21/'qPCR data'!F$11</f>
        <v>1.2124645892351273</v>
      </c>
      <c r="G91" s="1">
        <f>'qPCR data'!G$21/'qPCR data'!G$11</f>
        <v>8.2317073170731711E-2</v>
      </c>
      <c r="H91" s="1"/>
      <c r="I91" s="1">
        <f>'qPCR data'!I$21/'qPCR data'!I$11</f>
        <v>19.539473684210524</v>
      </c>
      <c r="J91" s="1">
        <f>'qPCR data'!J$21/'qPCR data'!J$11</f>
        <v>8.3544303797468356E-2</v>
      </c>
      <c r="K91" s="1">
        <f>'qPCR data'!K$21/'qPCR data'!K$11</f>
        <v>0.1356194690265487</v>
      </c>
      <c r="L91" s="1">
        <f>'qPCR data'!L$21/'qPCR data'!L$11</f>
        <v>0.97170837867247006</v>
      </c>
      <c r="M91" s="1"/>
      <c r="N91" s="1"/>
      <c r="P91" s="1"/>
    </row>
    <row r="92" spans="1:16" x14ac:dyDescent="0.35">
      <c r="A92" s="3" t="s">
        <v>5</v>
      </c>
      <c r="B92" s="13" t="s">
        <v>2</v>
      </c>
      <c r="C92" s="8" t="s">
        <v>6</v>
      </c>
      <c r="D92" s="2" t="s">
        <v>7</v>
      </c>
      <c r="E92" s="1">
        <f>'qPCR data'!E$22/'qPCR data'!E$11</f>
        <v>15.412698412698411</v>
      </c>
      <c r="F92" s="1">
        <f>'qPCR data'!F$22/'qPCR data'!F$11</f>
        <v>1.3711048158640224</v>
      </c>
      <c r="G92" s="1">
        <f>'qPCR data'!G$22/'qPCR data'!G$11</f>
        <v>0.20426829268292684</v>
      </c>
      <c r="H92" s="1"/>
      <c r="I92" s="1">
        <f>'qPCR data'!I$22/'qPCR data'!I$11</f>
        <v>26.348684210526315</v>
      </c>
      <c r="J92" s="1">
        <f>'qPCR data'!J$22/'qPCR data'!J$11</f>
        <v>5.5316455696202527E-2</v>
      </c>
      <c r="K92" s="1">
        <f>'qPCR data'!K$22/'qPCR data'!K$11</f>
        <v>0.27654867256637172</v>
      </c>
      <c r="L92" s="1">
        <f>'qPCR data'!L$22/'qPCR data'!L$11</f>
        <v>0.75190424374319909</v>
      </c>
      <c r="M92" s="1"/>
      <c r="N92" s="1"/>
      <c r="P92" s="1"/>
    </row>
    <row r="93" spans="1:16" x14ac:dyDescent="0.35">
      <c r="A93" s="3" t="s">
        <v>5</v>
      </c>
      <c r="B93" s="13" t="s">
        <v>2</v>
      </c>
      <c r="C93" s="8" t="s">
        <v>6</v>
      </c>
      <c r="D93" s="2" t="s">
        <v>7</v>
      </c>
      <c r="E93" s="1">
        <f>'qPCR data'!E$13/'qPCR data'!E$12</f>
        <v>6.5432098765432105</v>
      </c>
      <c r="F93" s="1">
        <f>'qPCR data'!F$13/'qPCR data'!F$12</f>
        <v>0.78514588859416445</v>
      </c>
      <c r="G93" s="1">
        <f>'qPCR data'!G$13/'qPCR data'!G$12</f>
        <v>0.18849557522123894</v>
      </c>
      <c r="H93" s="1">
        <f>'qPCR data'!H$13/'qPCR data'!H$12</f>
        <v>3.288288288288288</v>
      </c>
      <c r="I93" s="1">
        <f>'qPCR data'!I$13/'qPCR data'!I$12</f>
        <v>11.801075268817204</v>
      </c>
      <c r="J93" s="1">
        <f>'qPCR data'!J$13/'qPCR data'!J$12</f>
        <v>0.16918604651162791</v>
      </c>
      <c r="K93" s="1">
        <f>'qPCR data'!K$13/'qPCR data'!K$12</f>
        <v>0.15199386503067483</v>
      </c>
      <c r="L93" s="1">
        <f>'qPCR data'!L$13/'qPCR data'!L$12</f>
        <v>0.75352112676056338</v>
      </c>
      <c r="M93" s="1"/>
      <c r="N93" s="1"/>
      <c r="P93" s="1"/>
    </row>
    <row r="94" spans="1:16" x14ac:dyDescent="0.35">
      <c r="A94" s="3" t="s">
        <v>5</v>
      </c>
      <c r="B94" s="13" t="s">
        <v>2</v>
      </c>
      <c r="C94" s="8" t="s">
        <v>6</v>
      </c>
      <c r="D94" s="2" t="s">
        <v>7</v>
      </c>
      <c r="E94" s="1">
        <f>'qPCR data'!E$14/'qPCR data'!E$12</f>
        <v>7.1604938271604937</v>
      </c>
      <c r="F94" s="1">
        <f>'qPCR data'!F$14/'qPCR data'!F$12</f>
        <v>0.84615384615384626</v>
      </c>
      <c r="G94" s="1">
        <f>'qPCR data'!G$14/'qPCR data'!G$12</f>
        <v>0.25575221238938051</v>
      </c>
      <c r="H94" s="1">
        <f>'qPCR data'!H$14/'qPCR data'!H$12</f>
        <v>5.7117117117117111</v>
      </c>
      <c r="I94" s="1">
        <f>'qPCR data'!I$14/'qPCR data'!I$12</f>
        <v>16.801075268817204</v>
      </c>
      <c r="J94" s="1">
        <f>'qPCR data'!J$14/'qPCR data'!J$12</f>
        <v>6.8023255813953493E-2</v>
      </c>
      <c r="K94" s="1">
        <f>'qPCR data'!K$14/'qPCR data'!K$12</f>
        <v>8.5889570552147229E-2</v>
      </c>
      <c r="L94" s="1">
        <f>'qPCR data'!L$14/'qPCR data'!L$12</f>
        <v>0.91197183098591539</v>
      </c>
      <c r="M94" s="1"/>
      <c r="N94" s="1"/>
      <c r="P94" s="1"/>
    </row>
    <row r="95" spans="1:16" x14ac:dyDescent="0.35">
      <c r="A95" s="3" t="s">
        <v>5</v>
      </c>
      <c r="B95" s="13" t="s">
        <v>2</v>
      </c>
      <c r="C95" s="8" t="s">
        <v>6</v>
      </c>
      <c r="D95" s="2" t="s">
        <v>7</v>
      </c>
      <c r="E95" s="1">
        <f>'qPCR data'!E$15/'qPCR data'!E$12</f>
        <v>0.19053497942386832</v>
      </c>
      <c r="F95" s="1">
        <f>'qPCR data'!F$15/'qPCR data'!F$12</f>
        <v>0.87267904509283822</v>
      </c>
      <c r="G95" s="1">
        <f>'qPCR data'!G$15/'qPCR data'!G$12</f>
        <v>0.37699115044247788</v>
      </c>
      <c r="H95" s="1">
        <f>'qPCR data'!H$15/'qPCR data'!H$12</f>
        <v>0.27297297297297296</v>
      </c>
      <c r="I95" s="1">
        <f>'qPCR data'!I$15/'qPCR data'!I$12</f>
        <v>17.338709677419356</v>
      </c>
      <c r="J95" s="1">
        <f>'qPCR data'!J$15/'qPCR data'!J$12</f>
        <v>9.883720930232559E-2</v>
      </c>
      <c r="K95" s="1">
        <f>'qPCR data'!K$15/'qPCR data'!K$12</f>
        <v>0.24846625766871167</v>
      </c>
      <c r="L95" s="1">
        <f>'qPCR data'!L$15/'qPCR data'!L$12</f>
        <v>0.28838028169014085</v>
      </c>
      <c r="M95" s="1"/>
      <c r="N95" s="1"/>
      <c r="P95" s="1"/>
    </row>
    <row r="96" spans="1:16" x14ac:dyDescent="0.35">
      <c r="A96" s="3" t="s">
        <v>5</v>
      </c>
      <c r="B96" s="13" t="s">
        <v>2</v>
      </c>
      <c r="C96" s="8" t="s">
        <v>6</v>
      </c>
      <c r="D96" s="2" t="s">
        <v>7</v>
      </c>
      <c r="E96" s="1">
        <f>'qPCR data'!E$16/'qPCR data'!E$12</f>
        <v>7.8189300411522638</v>
      </c>
      <c r="F96" s="1">
        <f>'qPCR data'!F$16/'qPCR data'!F$12</f>
        <v>0.28381962864721488</v>
      </c>
      <c r="G96" s="1">
        <f>'qPCR data'!G$16/'qPCR data'!G$12</f>
        <v>0.4336283185840708</v>
      </c>
      <c r="H96" s="1">
        <f>'qPCR data'!H$16/'qPCR data'!H$12</f>
        <v>4.7837837837837833</v>
      </c>
      <c r="I96" s="1">
        <f>'qPCR data'!I$16/'qPCR data'!I$12</f>
        <v>17.607526881720432</v>
      </c>
      <c r="J96" s="1">
        <f>'qPCR data'!J$16/'qPCR data'!J$12</f>
        <v>0.15406976744186046</v>
      </c>
      <c r="K96" s="1">
        <f>'qPCR data'!K$16/'qPCR data'!K$12</f>
        <v>0.12745398773006136</v>
      </c>
      <c r="L96" s="1">
        <f>'qPCR data'!L$16/'qPCR data'!L$12</f>
        <v>0.36619718309859151</v>
      </c>
      <c r="M96" s="1"/>
      <c r="N96" s="1"/>
      <c r="P96" s="1"/>
    </row>
    <row r="97" spans="1:16" x14ac:dyDescent="0.35">
      <c r="A97" s="3" t="s">
        <v>5</v>
      </c>
      <c r="B97" s="13" t="s">
        <v>2</v>
      </c>
      <c r="C97" s="8" t="s">
        <v>6</v>
      </c>
      <c r="D97" s="2" t="s">
        <v>7</v>
      </c>
      <c r="E97" s="1">
        <f>'qPCR data'!E$17/'qPCR data'!E$12</f>
        <v>2.3456790123456792</v>
      </c>
      <c r="F97" s="1">
        <f>'qPCR data'!F$17/'qPCR data'!F$12</f>
        <v>0.9442970822281167</v>
      </c>
      <c r="G97" s="1">
        <f>'qPCR data'!G$17/'qPCR data'!G$12</f>
        <v>0.24955752212389384</v>
      </c>
      <c r="H97" s="1">
        <f>'qPCR data'!H$17/'qPCR data'!H$12</f>
        <v>2.5585585585585586</v>
      </c>
      <c r="I97" s="1">
        <f>'qPCR data'!I$17/'qPCR data'!I$12</f>
        <v>10.026881720430108</v>
      </c>
      <c r="J97" s="1">
        <f>'qPCR data'!J$17/'qPCR data'!J$12</f>
        <v>8.3139534883720931E-2</v>
      </c>
      <c r="K97" s="1">
        <f>'qPCR data'!K$17/'qPCR data'!K$12</f>
        <v>6.9631901840490798E-2</v>
      </c>
      <c r="L97" s="1">
        <f>'qPCR data'!L$17/'qPCR data'!L$12</f>
        <v>0.37676056338028169</v>
      </c>
      <c r="M97" s="1"/>
      <c r="N97" s="1"/>
      <c r="P97" s="1"/>
    </row>
    <row r="98" spans="1:16" x14ac:dyDescent="0.35">
      <c r="A98" s="3" t="s">
        <v>5</v>
      </c>
      <c r="B98" s="13" t="s">
        <v>2</v>
      </c>
      <c r="C98" s="8" t="s">
        <v>6</v>
      </c>
      <c r="D98" s="2" t="s">
        <v>7</v>
      </c>
      <c r="E98" s="1">
        <f>'qPCR data'!E$18/'qPCR data'!E$12</f>
        <v>2.0164609053497942</v>
      </c>
      <c r="F98" s="1">
        <f>'qPCR data'!F$18/'qPCR data'!F$12</f>
        <v>1.2745358090185677</v>
      </c>
      <c r="G98" s="1">
        <f>'qPCR data'!G$18/'qPCR data'!G$12</f>
        <v>0.42743362831858406</v>
      </c>
      <c r="H98" s="1">
        <f>'qPCR data'!H$18/'qPCR data'!H$12</f>
        <v>3.7027027027027022</v>
      </c>
      <c r="I98" s="1">
        <f>'qPCR data'!I$18/'qPCR data'!I$12</f>
        <v>9.556451612903226</v>
      </c>
      <c r="J98" s="1">
        <f>'qPCR data'!J$18/'qPCR data'!J$12</f>
        <v>0.17500000000000002</v>
      </c>
      <c r="K98" s="1">
        <f>'qPCR data'!K$18/'qPCR data'!K$12</f>
        <v>0.19785276073619631</v>
      </c>
      <c r="L98" s="1">
        <f>'qPCR data'!L$18/'qPCR data'!L$12</f>
        <v>0.49647887323943662</v>
      </c>
      <c r="M98" s="1"/>
      <c r="N98" s="1"/>
      <c r="P98" s="1"/>
    </row>
    <row r="99" spans="1:16" x14ac:dyDescent="0.35">
      <c r="A99" s="3" t="s">
        <v>5</v>
      </c>
      <c r="B99" s="13" t="s">
        <v>2</v>
      </c>
      <c r="C99" s="8" t="s">
        <v>6</v>
      </c>
      <c r="D99" s="2" t="s">
        <v>7</v>
      </c>
      <c r="E99" s="1">
        <f>'qPCR data'!E$19/'qPCR data'!E$12</f>
        <v>4.1563786008230457</v>
      </c>
      <c r="F99" s="1">
        <f>'qPCR data'!F$19/'qPCR data'!F$12</f>
        <v>0.17771883289124668</v>
      </c>
      <c r="G99" s="1">
        <f>'qPCR data'!G$19/'qPCR data'!G$12</f>
        <v>0.28584070796460176</v>
      </c>
      <c r="H99" s="1">
        <f>'qPCR data'!H$19/'qPCR data'!H$12</f>
        <v>4.6756756756756754</v>
      </c>
      <c r="I99" s="1">
        <f>'qPCR data'!I$19/'qPCR data'!I$12</f>
        <v>10.483870967741936</v>
      </c>
      <c r="J99" s="1">
        <f>'qPCR data'!J$19/'qPCR data'!J$12</f>
        <v>0.18197674418604654</v>
      </c>
      <c r="K99" s="1">
        <f>'qPCR data'!K$19/'qPCR data'!K$12</f>
        <v>0.15950920245398773</v>
      </c>
      <c r="L99" s="1">
        <f>'qPCR data'!L$19/'qPCR data'!L$12</f>
        <v>0.22464788732394367</v>
      </c>
      <c r="M99" s="1"/>
      <c r="N99" s="1"/>
      <c r="P99" s="1"/>
    </row>
    <row r="100" spans="1:16" x14ac:dyDescent="0.35">
      <c r="A100" s="3" t="s">
        <v>5</v>
      </c>
      <c r="B100" s="13" t="s">
        <v>2</v>
      </c>
      <c r="C100" s="8" t="s">
        <v>6</v>
      </c>
      <c r="D100" s="2" t="s">
        <v>7</v>
      </c>
      <c r="E100" s="1">
        <f>'qPCR data'!E$20/'qPCR data'!E$12</f>
        <v>3.9218106995884776</v>
      </c>
      <c r="F100" s="1">
        <f>'qPCR data'!F$20/'qPCR data'!F$12</f>
        <v>0.33819628647214856</v>
      </c>
      <c r="G100" s="1">
        <f>'qPCR data'!G$20/'qPCR data'!G$12</f>
        <v>0.26991150442477879</v>
      </c>
      <c r="H100" s="1">
        <f>'qPCR data'!H$20/'qPCR data'!H$12</f>
        <v>3.3603603603603598</v>
      </c>
      <c r="I100" s="1">
        <f>'qPCR data'!I$20/'qPCR data'!I$12</f>
        <v>13.293010752688172</v>
      </c>
      <c r="J100" s="1">
        <f>'qPCR data'!J$20/'qPCR data'!J$12</f>
        <v>0.16511627906976745</v>
      </c>
      <c r="K100" s="1">
        <f>'qPCR data'!K$20/'qPCR data'!K$12</f>
        <v>0.14371165644171779</v>
      </c>
      <c r="L100" s="1">
        <f>'qPCR data'!L$20/'qPCR data'!L$12</f>
        <v>0.61267605633802813</v>
      </c>
      <c r="M100" s="1"/>
      <c r="N100" s="1"/>
      <c r="P100" s="1"/>
    </row>
    <row r="101" spans="1:16" x14ac:dyDescent="0.35">
      <c r="A101" s="3" t="s">
        <v>5</v>
      </c>
      <c r="B101" s="13" t="s">
        <v>2</v>
      </c>
      <c r="C101" s="8" t="s">
        <v>6</v>
      </c>
      <c r="D101" s="2" t="s">
        <v>7</v>
      </c>
      <c r="E101" s="1">
        <f>'qPCR data'!E$21/'qPCR data'!E$12</f>
        <v>2.2139917695473255</v>
      </c>
      <c r="F101" s="1">
        <f>'qPCR data'!F$21/'qPCR data'!F$12</f>
        <v>0.56763925729442977</v>
      </c>
      <c r="G101" s="1">
        <f>'qPCR data'!G$21/'qPCR data'!G$12</f>
        <v>0.11946902654867257</v>
      </c>
      <c r="H101" s="1">
        <f>'qPCR data'!H$21/'qPCR data'!H$12</f>
        <v>2.7027027027027026</v>
      </c>
      <c r="I101" s="1">
        <f>'qPCR data'!I$21/'qPCR data'!I$12</f>
        <v>7.9838709677419359</v>
      </c>
      <c r="J101" s="1">
        <f>'qPCR data'!J$21/'qPCR data'!J$12</f>
        <v>7.6744186046511634E-2</v>
      </c>
      <c r="K101" s="1">
        <f>'qPCR data'!K$21/'qPCR data'!K$12</f>
        <v>9.4018404907975472E-2</v>
      </c>
      <c r="L101" s="1">
        <f>'qPCR data'!L$21/'qPCR data'!L$12</f>
        <v>0.31443661971830988</v>
      </c>
      <c r="M101" s="1"/>
      <c r="N101" s="1"/>
      <c r="P101" s="1"/>
    </row>
    <row r="102" spans="1:16" ht="14.25" customHeight="1" x14ac:dyDescent="0.35">
      <c r="A102" s="3" t="s">
        <v>5</v>
      </c>
      <c r="B102" s="13" t="s">
        <v>2</v>
      </c>
      <c r="C102" s="8" t="s">
        <v>6</v>
      </c>
      <c r="D102" s="2" t="s">
        <v>7</v>
      </c>
      <c r="E102" s="1">
        <f>'qPCR data'!E$22/'qPCR data'!E$12</f>
        <v>3.9958847736625516</v>
      </c>
      <c r="F102" s="1">
        <f>'qPCR data'!F$22/'qPCR data'!F$12</f>
        <v>0.64190981432360739</v>
      </c>
      <c r="G102" s="1">
        <f>'qPCR data'!G$22/'qPCR data'!G$12</f>
        <v>0.29646017699115046</v>
      </c>
      <c r="H102" s="1">
        <f>'qPCR data'!H$22/'qPCR data'!H$12</f>
        <v>3.387387387387387</v>
      </c>
      <c r="I102" s="1">
        <f>'qPCR data'!I$22/'qPCR data'!I$12</f>
        <v>10.766129032258064</v>
      </c>
      <c r="J102" s="1">
        <f>'qPCR data'!J$22/'qPCR data'!J$12</f>
        <v>5.0813953488372095E-2</v>
      </c>
      <c r="K102" s="1">
        <f>'qPCR data'!K$22/'qPCR data'!K$12</f>
        <v>0.19171779141104295</v>
      </c>
      <c r="L102" s="1">
        <f>'qPCR data'!L$22/'qPCR data'!L$12</f>
        <v>0.24330985915492956</v>
      </c>
      <c r="M102" s="1"/>
      <c r="N102" s="1"/>
      <c r="P102" s="1"/>
    </row>
    <row r="103" spans="1:16" x14ac:dyDescent="0.35">
      <c r="A103" s="4" t="s">
        <v>12</v>
      </c>
      <c r="B103" s="10" t="s">
        <v>2</v>
      </c>
      <c r="C103" s="8" t="s">
        <v>6</v>
      </c>
      <c r="D103" s="2" t="s">
        <v>7</v>
      </c>
      <c r="E103" s="1">
        <f>'qPCR data'!E$23/'qPCR data'!E$3</f>
        <v>10.661478599221789</v>
      </c>
      <c r="F103" s="1">
        <f>'qPCR data'!F$23/'qPCR data'!F$3</f>
        <v>4.2711111111111117</v>
      </c>
      <c r="G103" s="1">
        <f>'qPCR data'!G$23/'qPCR data'!G$3</f>
        <v>0.47619047619047622</v>
      </c>
      <c r="H103" s="1">
        <f>'qPCR data'!H$23/'qPCR data'!H$3</f>
        <v>1.3487738419618529</v>
      </c>
      <c r="I103" s="1">
        <f>'qPCR data'!I$23/'qPCR data'!I$3</f>
        <v>2.8925619834710745</v>
      </c>
      <c r="J103" s="1">
        <f>'qPCR data'!J$23/'qPCR data'!J$3</f>
        <v>0.37902097902097898</v>
      </c>
      <c r="K103" s="1">
        <f>'qPCR data'!K$23/'qPCR data'!K$3</f>
        <v>0.22844036697247708</v>
      </c>
      <c r="L103" s="1">
        <f>'qPCR data'!L$23/'qPCR data'!L$3</f>
        <v>0.65555555555555556</v>
      </c>
      <c r="M103" s="1"/>
      <c r="N103" s="1"/>
      <c r="P103" s="1"/>
    </row>
    <row r="104" spans="1:16" x14ac:dyDescent="0.35">
      <c r="A104" s="4" t="s">
        <v>12</v>
      </c>
      <c r="B104" s="10" t="s">
        <v>2</v>
      </c>
      <c r="C104" s="8" t="s">
        <v>6</v>
      </c>
      <c r="D104" s="2" t="s">
        <v>7</v>
      </c>
      <c r="E104" s="1">
        <f>'qPCR data'!E$24/'qPCR data'!E$3</f>
        <v>7.2762645914396877</v>
      </c>
      <c r="F104" s="1">
        <f>'qPCR data'!F$24/'qPCR data'!F$3</f>
        <v>7.4666666666666668</v>
      </c>
      <c r="G104" s="1">
        <f>'qPCR data'!G$24/'qPCR data'!G$3</f>
        <v>0.16598639455782313</v>
      </c>
      <c r="H104" s="1">
        <f>'qPCR data'!H$24/'qPCR data'!H$3</f>
        <v>0.60490463215258861</v>
      </c>
      <c r="I104" s="1">
        <f>'qPCR data'!I$24/'qPCR data'!I$3</f>
        <v>23.966942148760328</v>
      </c>
      <c r="J104" s="1">
        <f>'qPCR data'!J$24/'qPCR data'!J$3</f>
        <v>0.14755244755244756</v>
      </c>
      <c r="K104" s="1">
        <f>'qPCR data'!K$24/'qPCR data'!K$3</f>
        <v>0.37308868501529052</v>
      </c>
      <c r="L104" s="1">
        <f>'qPCR data'!L$24/'qPCR data'!L$3</f>
        <v>0.54222222222222227</v>
      </c>
      <c r="M104" s="1"/>
      <c r="N104" s="1"/>
      <c r="P104" s="1"/>
    </row>
    <row r="105" spans="1:16" x14ac:dyDescent="0.35">
      <c r="A105" s="4" t="s">
        <v>12</v>
      </c>
      <c r="B105" s="10" t="s">
        <v>2</v>
      </c>
      <c r="C105" s="8" t="s">
        <v>6</v>
      </c>
      <c r="D105" s="2" t="s">
        <v>7</v>
      </c>
      <c r="E105" s="1">
        <f>'qPCR data'!E$25/'qPCR data'!E$3</f>
        <v>5.9533073929961082</v>
      </c>
      <c r="F105" s="1">
        <f>'qPCR data'!F$25/'qPCR data'!F$3</f>
        <v>15.022222222222224</v>
      </c>
      <c r="G105" s="1">
        <f>'qPCR data'!G$25/'qPCR data'!G$3</f>
        <v>0.26802721088435372</v>
      </c>
      <c r="H105" s="1">
        <f>'qPCR data'!H$25/'qPCR data'!H$3</f>
        <v>1.9891008174386922</v>
      </c>
      <c r="I105" s="1">
        <f>'qPCR data'!I$25/'qPCR data'!I$3</f>
        <v>19.111570247933884</v>
      </c>
      <c r="J105" s="1">
        <f>'qPCR data'!J$25/'qPCR data'!J$3</f>
        <v>9.37062937062937E-2</v>
      </c>
      <c r="K105" s="1">
        <f>'qPCR data'!K$25/'qPCR data'!K$3</f>
        <v>0.48623853211009177</v>
      </c>
      <c r="L105" s="1">
        <f>'qPCR data'!L$25/'qPCR data'!L$3</f>
        <v>0.65</v>
      </c>
      <c r="M105" s="1"/>
      <c r="N105" s="1"/>
      <c r="P105" s="1"/>
    </row>
    <row r="106" spans="1:16" x14ac:dyDescent="0.35">
      <c r="A106" s="4" t="s">
        <v>12</v>
      </c>
      <c r="B106" s="10" t="s">
        <v>2</v>
      </c>
      <c r="C106" s="8" t="s">
        <v>6</v>
      </c>
      <c r="D106" s="2" t="s">
        <v>7</v>
      </c>
      <c r="E106" s="1">
        <f>'qPCR data'!E$26/'qPCR data'!E$3</f>
        <v>9.2607003891050592</v>
      </c>
      <c r="F106" s="1">
        <f>'qPCR data'!F$26/'qPCR data'!F$3</f>
        <v>1.2088888888888889</v>
      </c>
      <c r="G106" s="1">
        <f>'qPCR data'!G$26/'qPCR data'!G$3</f>
        <v>0.11197278911564626</v>
      </c>
      <c r="H106" s="1">
        <f>'qPCR data'!H$26/'qPCR data'!H$3</f>
        <v>0.89918256130790197</v>
      </c>
      <c r="I106" s="1">
        <f>'qPCR data'!I$26/'qPCR data'!I$3</f>
        <v>30.371900826446279</v>
      </c>
      <c r="J106" s="1">
        <f>'qPCR data'!J$26/'qPCR data'!J$3</f>
        <v>5.7062937062937066E-2</v>
      </c>
      <c r="K106" s="1">
        <f>'qPCR data'!K$26/'qPCR data'!K$3</f>
        <v>0.23853211009174313</v>
      </c>
      <c r="L106" s="1">
        <f>'qPCR data'!L$26/'qPCR data'!L$3</f>
        <v>0.21888888888888888</v>
      </c>
      <c r="M106" s="1"/>
      <c r="N106" s="1"/>
      <c r="P106" s="1"/>
    </row>
    <row r="107" spans="1:16" x14ac:dyDescent="0.35">
      <c r="A107" s="4" t="s">
        <v>12</v>
      </c>
      <c r="B107" s="10" t="s">
        <v>2</v>
      </c>
      <c r="C107" s="8" t="s">
        <v>6</v>
      </c>
      <c r="D107" s="2" t="s">
        <v>7</v>
      </c>
      <c r="E107" s="1">
        <f>'qPCR data'!E$27/'qPCR data'!E$3</f>
        <v>8.4046692607003894</v>
      </c>
      <c r="F107" s="1">
        <f>'qPCR data'!F$27/'qPCR data'!F$3</f>
        <v>0.8666666666666667</v>
      </c>
      <c r="G107" s="1">
        <f>'qPCR data'!G$27/'qPCR data'!G$3</f>
        <v>0.34693877551020413</v>
      </c>
      <c r="H107" s="1">
        <f>'qPCR data'!H$27/'qPCR data'!H$3</f>
        <v>0.29836512261580383</v>
      </c>
      <c r="I107" s="1">
        <f>'qPCR data'!I$27/'qPCR data'!I$3</f>
        <v>8.1818181818181817</v>
      </c>
      <c r="J107" s="1">
        <f>'qPCR data'!J$27/'qPCR data'!J$3</f>
        <v>0.15594405594405594</v>
      </c>
      <c r="K107" s="1">
        <f>'qPCR data'!K$27/'qPCR data'!K$3</f>
        <v>0.15504587155963301</v>
      </c>
      <c r="L107" s="1">
        <f>'qPCR data'!L$27/'qPCR data'!L$3</f>
        <v>0.36888888888888888</v>
      </c>
      <c r="M107" s="1"/>
      <c r="N107" s="1"/>
      <c r="P107" s="1"/>
    </row>
    <row r="108" spans="1:16" x14ac:dyDescent="0.35">
      <c r="A108" s="4" t="s">
        <v>12</v>
      </c>
      <c r="B108" s="10" t="s">
        <v>2</v>
      </c>
      <c r="C108" s="8" t="s">
        <v>6</v>
      </c>
      <c r="D108" s="2" t="s">
        <v>7</v>
      </c>
      <c r="E108" s="1">
        <f>'qPCR data'!E$28/'qPCR data'!E$3</f>
        <v>6.6536964980544742</v>
      </c>
      <c r="F108" s="1">
        <f>'qPCR data'!F$28/'qPCR data'!F$3</f>
        <v>6.9777777777777779</v>
      </c>
      <c r="G108" s="1">
        <f>'qPCR data'!G$28/'qPCR data'!G$3</f>
        <v>0.31428571428571428</v>
      </c>
      <c r="H108" s="1">
        <f>'qPCR data'!H$28/'qPCR data'!H$3</f>
        <v>0.79972752043596729</v>
      </c>
      <c r="I108" s="1">
        <f>'qPCR data'!I$28/'qPCR data'!I$3</f>
        <v>17.541322314049584</v>
      </c>
      <c r="J108" s="1">
        <f>'qPCR data'!J$28/'qPCR data'!J$3</f>
        <v>0.1741258741258741</v>
      </c>
      <c r="K108" s="1">
        <f>'qPCR data'!K$28/'qPCR data'!K$3</f>
        <v>0.34862385321100919</v>
      </c>
      <c r="L108" s="1">
        <f>'qPCR data'!L$28/'qPCR data'!L$3</f>
        <v>1.3777777777777778</v>
      </c>
      <c r="M108" s="1"/>
      <c r="N108" s="1"/>
      <c r="P108" s="1"/>
    </row>
    <row r="109" spans="1:16" x14ac:dyDescent="0.35">
      <c r="A109" s="4" t="s">
        <v>12</v>
      </c>
      <c r="B109" s="10" t="s">
        <v>2</v>
      </c>
      <c r="C109" s="8" t="s">
        <v>6</v>
      </c>
      <c r="D109" s="2" t="s">
        <v>7</v>
      </c>
      <c r="E109" s="1">
        <f>'qPCR data'!E$29/'qPCR data'!E$3</f>
        <v>11.050583657587548</v>
      </c>
      <c r="F109" s="1">
        <f>'qPCR data'!F$29/'qPCR data'!F$3</f>
        <v>9.5111111111111111</v>
      </c>
      <c r="G109" s="1">
        <f>'qPCR data'!G$29/'qPCR data'!G$3</f>
        <v>0.2639455782312925</v>
      </c>
      <c r="H109" s="1">
        <f>'qPCR data'!H$29/'qPCR data'!H$3</f>
        <v>0.44414168937329707</v>
      </c>
      <c r="I109" s="1">
        <f>'qPCR data'!I$29/'qPCR data'!I$3</f>
        <v>12.62396694214876</v>
      </c>
      <c r="J109" s="1">
        <f>'qPCR data'!J$29/'qPCR data'!J$3</f>
        <v>0.16083916083916083</v>
      </c>
      <c r="K109" s="1">
        <f>'qPCR data'!K$29/'qPCR data'!K$3</f>
        <v>0.36391437308868507</v>
      </c>
      <c r="L109" s="1">
        <f>'qPCR data'!L$29/'qPCR data'!L$3</f>
        <v>0.42666666666666669</v>
      </c>
      <c r="M109" s="1"/>
      <c r="N109" s="1"/>
      <c r="P109" s="1"/>
    </row>
    <row r="110" spans="1:16" x14ac:dyDescent="0.35">
      <c r="A110" s="4" t="s">
        <v>12</v>
      </c>
      <c r="B110" s="10" t="s">
        <v>2</v>
      </c>
      <c r="C110" s="8" t="s">
        <v>6</v>
      </c>
      <c r="D110" s="2" t="s">
        <v>7</v>
      </c>
      <c r="E110" s="1">
        <f>'qPCR data'!E$30/'qPCR data'!E$3</f>
        <v>7.0038910505836567</v>
      </c>
      <c r="F110" s="1">
        <f>'qPCR data'!F$30/'qPCR data'!F$3</f>
        <v>2.2444444444444445</v>
      </c>
      <c r="G110" s="1">
        <f>'qPCR data'!G$30/'qPCR data'!G$3</f>
        <v>0.24897959183673471</v>
      </c>
      <c r="H110" s="1">
        <f>'qPCR data'!H$30/'qPCR data'!H$3</f>
        <v>0.846049046321526</v>
      </c>
      <c r="I110" s="1">
        <f>'qPCR data'!I$30/'qPCR data'!I$3</f>
        <v>22.727272727272727</v>
      </c>
      <c r="J110" s="1">
        <f>'qPCR data'!J$30/'qPCR data'!J$3</f>
        <v>0.25874125874125875</v>
      </c>
      <c r="K110" s="1">
        <f>'qPCR data'!K$30/'qPCR data'!K$3</f>
        <v>0.32415902140672781</v>
      </c>
      <c r="L110" s="1">
        <f>'qPCR data'!L$30/'qPCR data'!L$3</f>
        <v>4.9777777777777775E-2</v>
      </c>
      <c r="M110" s="1"/>
      <c r="N110" s="1"/>
      <c r="P110" s="1"/>
    </row>
    <row r="111" spans="1:16" x14ac:dyDescent="0.35">
      <c r="A111" s="4" t="s">
        <v>12</v>
      </c>
      <c r="B111" s="10" t="s">
        <v>2</v>
      </c>
      <c r="C111" s="8" t="s">
        <v>6</v>
      </c>
      <c r="D111" s="2" t="s">
        <v>7</v>
      </c>
      <c r="E111" s="1">
        <f>'qPCR data'!E$31/'qPCR data'!E$3</f>
        <v>4.4747081712062258</v>
      </c>
      <c r="F111" s="1">
        <f>'qPCR data'!F$31/'qPCR data'!F$3</f>
        <v>1.8533333333333333</v>
      </c>
      <c r="G111" s="1">
        <f>'qPCR data'!G$31/'qPCR data'!G$3</f>
        <v>0.39319727891156458</v>
      </c>
      <c r="H111" s="1">
        <f>'qPCR data'!H$31/'qPCR data'!H$3</f>
        <v>0.20572207084468669</v>
      </c>
      <c r="I111" s="1">
        <f>'qPCR data'!I$31/'qPCR data'!I$3</f>
        <v>5.6198347107438025</v>
      </c>
      <c r="J111" s="1">
        <f>'qPCR data'!J$31/'qPCR data'!J$3</f>
        <v>0.29160839160839158</v>
      </c>
      <c r="K111" s="1">
        <f>'qPCR data'!K$31/'qPCR data'!K$3</f>
        <v>0.38532110091743121</v>
      </c>
      <c r="L111" s="1">
        <f>'qPCR data'!L$31/'qPCR data'!L$3</f>
        <v>0.28000000000000003</v>
      </c>
      <c r="M111" s="1"/>
      <c r="N111" s="1"/>
      <c r="P111" s="1"/>
    </row>
    <row r="112" spans="1:16" x14ac:dyDescent="0.35">
      <c r="A112" s="4" t="s">
        <v>12</v>
      </c>
      <c r="B112" s="10" t="s">
        <v>2</v>
      </c>
      <c r="C112" s="8" t="s">
        <v>6</v>
      </c>
      <c r="D112" s="2" t="s">
        <v>7</v>
      </c>
      <c r="E112" s="1">
        <f>'qPCR data'!E$32/'qPCR data'!E$3</f>
        <v>6.9649805447470809</v>
      </c>
      <c r="F112" s="1">
        <f>'qPCR data'!F$32/'qPCR data'!F$3</f>
        <v>0.65333333333333332</v>
      </c>
      <c r="G112" s="1">
        <f>'qPCR data'!G$32/'qPCR data'!G$3</f>
        <v>3.646258503401361E-2</v>
      </c>
      <c r="H112" s="1">
        <f>'qPCR data'!H$32/'qPCR data'!H$3</f>
        <v>0.45504087193460491</v>
      </c>
      <c r="I112" s="1">
        <f>'qPCR data'!I$32/'qPCR data'!I$3</f>
        <v>12.107438016528926</v>
      </c>
      <c r="J112" s="1">
        <f>'qPCR data'!J$32/'qPCR data'!J$3</f>
        <v>0.21538461538461537</v>
      </c>
      <c r="K112" s="1">
        <f>'qPCR data'!K$32/'qPCR data'!K$3</f>
        <v>0.26574923547400614</v>
      </c>
      <c r="L112" s="1">
        <f>'qPCR data'!L$32/'qPCR data'!L$3</f>
        <v>0.37111111111111111</v>
      </c>
      <c r="M112" s="1"/>
      <c r="N112" s="1"/>
      <c r="P112" s="1"/>
    </row>
    <row r="113" spans="1:16" x14ac:dyDescent="0.35">
      <c r="A113" s="4" t="s">
        <v>12</v>
      </c>
      <c r="B113" s="10" t="s">
        <v>2</v>
      </c>
      <c r="C113" s="8" t="s">
        <v>6</v>
      </c>
      <c r="D113" s="2" t="s">
        <v>7</v>
      </c>
      <c r="E113" s="1">
        <f>'qPCR data'!E$23/'qPCR data'!E$4</f>
        <v>0.71168831168831159</v>
      </c>
      <c r="F113" s="1">
        <f>'qPCR data'!F$23/'qPCR data'!F$4</f>
        <v>5.2802197802197803E-2</v>
      </c>
      <c r="G113" s="1">
        <f>'qPCR data'!G$23/'qPCR data'!G$4</f>
        <v>0.33653846153846156</v>
      </c>
      <c r="H113" s="1">
        <f>'qPCR data'!H$23/'qPCR data'!H$4</f>
        <v>0.91666666666666663</v>
      </c>
      <c r="I113" s="1">
        <f>'qPCR data'!I$23/'qPCR data'!I$4</f>
        <v>1.2727272727272727</v>
      </c>
      <c r="J113" s="1">
        <f>'qPCR data'!J$23/'qPCR data'!J$4</f>
        <v>0.19288256227758005</v>
      </c>
      <c r="K113" s="1">
        <f>'qPCR data'!K$23/'qPCR data'!K$4</f>
        <v>0.12225859247135844</v>
      </c>
      <c r="L113" s="1">
        <f>'qPCR data'!L$23/'qPCR data'!L$4</f>
        <v>0.40136054421768713</v>
      </c>
      <c r="M113" s="1"/>
      <c r="N113" s="1"/>
      <c r="P113" s="1"/>
    </row>
    <row r="114" spans="1:16" x14ac:dyDescent="0.35">
      <c r="A114" s="4" t="s">
        <v>12</v>
      </c>
      <c r="B114" s="10" t="s">
        <v>2</v>
      </c>
      <c r="C114" s="8" t="s">
        <v>6</v>
      </c>
      <c r="D114" s="2" t="s">
        <v>7</v>
      </c>
      <c r="E114" s="1">
        <f>'qPCR data'!E$24/'qPCR data'!E$4</f>
        <v>0.48571428571428565</v>
      </c>
      <c r="F114" s="1">
        <f>'qPCR data'!F$24/'qPCR data'!F$4</f>
        <v>9.2307692307692313E-2</v>
      </c>
      <c r="G114" s="1">
        <f>'qPCR data'!G$24/'qPCR data'!G$4</f>
        <v>0.11730769230769232</v>
      </c>
      <c r="H114" s="1">
        <f>'qPCR data'!H$24/'qPCR data'!H$4</f>
        <v>0.41111111111111109</v>
      </c>
      <c r="I114" s="1">
        <f>'qPCR data'!I$24/'qPCR data'!I$4</f>
        <v>10.545454545454545</v>
      </c>
      <c r="J114" s="1">
        <f>'qPCR data'!J$24/'qPCR data'!J$4</f>
        <v>7.5088967971530252E-2</v>
      </c>
      <c r="K114" s="1">
        <f>'qPCR data'!K$24/'qPCR data'!K$4</f>
        <v>0.19967266775777412</v>
      </c>
      <c r="L114" s="1">
        <f>'qPCR data'!L$24/'qPCR data'!L$4</f>
        <v>0.33197278911564626</v>
      </c>
      <c r="M114" s="1"/>
      <c r="N114" s="1"/>
      <c r="P114" s="1"/>
    </row>
    <row r="115" spans="1:16" x14ac:dyDescent="0.35">
      <c r="A115" s="4" t="s">
        <v>12</v>
      </c>
      <c r="B115" s="10" t="s">
        <v>2</v>
      </c>
      <c r="C115" s="8" t="s">
        <v>6</v>
      </c>
      <c r="D115" s="2" t="s">
        <v>7</v>
      </c>
      <c r="E115" s="1">
        <f>'qPCR data'!E$25/'qPCR data'!E$4</f>
        <v>0.39740259740259737</v>
      </c>
      <c r="F115" s="1">
        <f>'qPCR data'!F$25/'qPCR data'!F$4</f>
        <v>0.18571428571428572</v>
      </c>
      <c r="G115" s="1">
        <f>'qPCR data'!G$25/'qPCR data'!G$4</f>
        <v>0.18942307692307694</v>
      </c>
      <c r="H115" s="1">
        <f>'qPCR data'!H$25/'qPCR data'!H$4</f>
        <v>1.3518518518518519</v>
      </c>
      <c r="I115" s="1">
        <f>'qPCR data'!I$25/'qPCR data'!I$4</f>
        <v>8.4090909090909083</v>
      </c>
      <c r="J115" s="1">
        <f>'qPCR data'!J$25/'qPCR data'!J$4</f>
        <v>4.7686832740213528E-2</v>
      </c>
      <c r="K115" s="1">
        <f>'qPCR data'!K$25/'qPCR data'!K$4</f>
        <v>0.2602291325695581</v>
      </c>
      <c r="L115" s="1">
        <f>'qPCR data'!L$25/'qPCR data'!L$4</f>
        <v>0.39795918367346939</v>
      </c>
      <c r="M115" s="1"/>
      <c r="N115" s="1"/>
      <c r="P115" s="1"/>
    </row>
    <row r="116" spans="1:16" x14ac:dyDescent="0.35">
      <c r="A116" s="4" t="s">
        <v>12</v>
      </c>
      <c r="B116" s="10" t="s">
        <v>2</v>
      </c>
      <c r="C116" s="8" t="s">
        <v>6</v>
      </c>
      <c r="D116" s="2" t="s">
        <v>7</v>
      </c>
      <c r="E116" s="1">
        <f>'qPCR data'!E$26/'qPCR data'!E$4</f>
        <v>0.61818181818181817</v>
      </c>
      <c r="F116" s="1">
        <f>'qPCR data'!F$26/'qPCR data'!F$4</f>
        <v>1.4945054945054945E-2</v>
      </c>
      <c r="G116" s="1">
        <f>'qPCR data'!G$26/'qPCR data'!G$4</f>
        <v>7.9134615384615387E-2</v>
      </c>
      <c r="H116" s="1">
        <f>'qPCR data'!H$26/'qPCR data'!H$4</f>
        <v>0.61111111111111105</v>
      </c>
      <c r="I116" s="1">
        <f>'qPCR data'!I$26/'qPCR data'!I$4</f>
        <v>13.363636363636362</v>
      </c>
      <c r="J116" s="1">
        <f>'qPCR data'!J$26/'qPCR data'!J$4</f>
        <v>2.9039145907473311E-2</v>
      </c>
      <c r="K116" s="1">
        <f>'qPCR data'!K$26/'qPCR data'!K$4</f>
        <v>0.1276595744680851</v>
      </c>
      <c r="L116" s="1">
        <f>'qPCR data'!L$26/'qPCR data'!L$4</f>
        <v>0.13401360544217686</v>
      </c>
      <c r="M116" s="1"/>
      <c r="N116" s="1"/>
      <c r="P116" s="1"/>
    </row>
    <row r="117" spans="1:16" x14ac:dyDescent="0.35">
      <c r="A117" s="4" t="s">
        <v>12</v>
      </c>
      <c r="B117" s="10" t="s">
        <v>2</v>
      </c>
      <c r="C117" s="8" t="s">
        <v>6</v>
      </c>
      <c r="D117" s="2" t="s">
        <v>7</v>
      </c>
      <c r="E117" s="1">
        <f>'qPCR data'!E$27/'qPCR data'!E$4</f>
        <v>0.561038961038961</v>
      </c>
      <c r="F117" s="1">
        <f>'qPCR data'!F$27/'qPCR data'!F$4</f>
        <v>1.0714285714285714E-2</v>
      </c>
      <c r="G117" s="1">
        <f>'qPCR data'!G$27/'qPCR data'!G$4</f>
        <v>0.24519230769230774</v>
      </c>
      <c r="H117" s="1">
        <f>'qPCR data'!H$27/'qPCR data'!H$4</f>
        <v>0.20277777777777778</v>
      </c>
      <c r="I117" s="1">
        <f>'qPCR data'!I$27/'qPCR data'!I$4</f>
        <v>3.5999999999999996</v>
      </c>
      <c r="J117" s="1">
        <f>'qPCR data'!J$27/'qPCR data'!J$4</f>
        <v>7.9359430604982212E-2</v>
      </c>
      <c r="K117" s="1">
        <f>'qPCR data'!K$27/'qPCR data'!K$4</f>
        <v>8.2978723404255314E-2</v>
      </c>
      <c r="L117" s="1">
        <f>'qPCR data'!L$27/'qPCR data'!L$4</f>
        <v>0.22585034013605443</v>
      </c>
      <c r="M117" s="1"/>
      <c r="N117" s="1"/>
      <c r="P117" s="1"/>
    </row>
    <row r="118" spans="1:16" x14ac:dyDescent="0.35">
      <c r="A118" s="4" t="s">
        <v>12</v>
      </c>
      <c r="B118" s="10" t="s">
        <v>2</v>
      </c>
      <c r="C118" s="8" t="s">
        <v>6</v>
      </c>
      <c r="D118" s="2" t="s">
        <v>7</v>
      </c>
      <c r="E118" s="1">
        <f>'qPCR data'!E$28/'qPCR data'!E$4</f>
        <v>0.44415584415584414</v>
      </c>
      <c r="F118" s="1">
        <f>'qPCR data'!F$28/'qPCR data'!F$4</f>
        <v>8.6263736263736263E-2</v>
      </c>
      <c r="G118" s="1">
        <f>'qPCR data'!G$28/'qPCR data'!G$4</f>
        <v>0.22211538461538463</v>
      </c>
      <c r="H118" s="1">
        <f>'qPCR data'!H$28/'qPCR data'!H$4</f>
        <v>0.54351851851851851</v>
      </c>
      <c r="I118" s="1">
        <f>'qPCR data'!I$28/'qPCR data'!I$4</f>
        <v>7.7181818181818169</v>
      </c>
      <c r="J118" s="1">
        <f>'qPCR data'!J$28/'qPCR data'!J$4</f>
        <v>8.8612099644128112E-2</v>
      </c>
      <c r="K118" s="1">
        <f>'qPCR data'!K$28/'qPCR data'!K$4</f>
        <v>0.18657937806873975</v>
      </c>
      <c r="L118" s="1">
        <f>'qPCR data'!L$28/'qPCR data'!L$4</f>
        <v>0.84353741496598644</v>
      </c>
      <c r="M118" s="1"/>
      <c r="N118" s="1"/>
      <c r="P118" s="1"/>
    </row>
    <row r="119" spans="1:16" x14ac:dyDescent="0.35">
      <c r="A119" s="4" t="s">
        <v>12</v>
      </c>
      <c r="B119" s="10" t="s">
        <v>2</v>
      </c>
      <c r="C119" s="8" t="s">
        <v>6</v>
      </c>
      <c r="D119" s="2" t="s">
        <v>7</v>
      </c>
      <c r="E119" s="1">
        <f>'qPCR data'!E$29/'qPCR data'!E$4</f>
        <v>0.73766233766233769</v>
      </c>
      <c r="F119" s="1">
        <f>'qPCR data'!F$29/'qPCR data'!F$4</f>
        <v>0.11758241758241758</v>
      </c>
      <c r="G119" s="1">
        <f>'qPCR data'!G$29/'qPCR data'!G$4</f>
        <v>0.18653846153846154</v>
      </c>
      <c r="H119" s="1">
        <f>'qPCR data'!H$29/'qPCR data'!H$4</f>
        <v>0.30185185185185187</v>
      </c>
      <c r="I119" s="1">
        <f>'qPCR data'!I$29/'qPCR data'!I$4</f>
        <v>5.5545454545454538</v>
      </c>
      <c r="J119" s="1">
        <f>'qPCR data'!J$29/'qPCR data'!J$4</f>
        <v>8.1850533807829182E-2</v>
      </c>
      <c r="K119" s="1">
        <f>'qPCR data'!K$29/'qPCR data'!K$4</f>
        <v>0.19476268412438627</v>
      </c>
      <c r="L119" s="1">
        <f>'qPCR data'!L$29/'qPCR data'!L$4</f>
        <v>0.26122448979591839</v>
      </c>
      <c r="M119" s="1"/>
      <c r="N119" s="1"/>
      <c r="P119" s="1"/>
    </row>
    <row r="120" spans="1:16" x14ac:dyDescent="0.35">
      <c r="A120" s="4" t="s">
        <v>12</v>
      </c>
      <c r="B120" s="10" t="s">
        <v>2</v>
      </c>
      <c r="C120" s="8" t="s">
        <v>6</v>
      </c>
      <c r="D120" s="2" t="s">
        <v>7</v>
      </c>
      <c r="E120" s="1">
        <f>'qPCR data'!E$30/'qPCR data'!E$4</f>
        <v>0.46753246753246752</v>
      </c>
      <c r="F120" s="1">
        <f>'qPCR data'!F$30/'qPCR data'!F$4</f>
        <v>2.7747252747252746E-2</v>
      </c>
      <c r="G120" s="1">
        <f>'qPCR data'!G$30/'qPCR data'!G$4</f>
        <v>0.17596153846153847</v>
      </c>
      <c r="H120" s="1">
        <f>'qPCR data'!H$30/'qPCR data'!H$4</f>
        <v>0.57500000000000007</v>
      </c>
      <c r="I120" s="1">
        <f>'qPCR data'!I$30/'qPCR data'!I$4</f>
        <v>9.9999999999999982</v>
      </c>
      <c r="J120" s="1">
        <f>'qPCR data'!J$30/'qPCR data'!J$4</f>
        <v>0.13167259786476868</v>
      </c>
      <c r="K120" s="1">
        <f>'qPCR data'!K$30/'qPCR data'!K$4</f>
        <v>0.17348608837970539</v>
      </c>
      <c r="L120" s="1">
        <f>'qPCR data'!L$30/'qPCR data'!L$4</f>
        <v>3.0476190476190476E-2</v>
      </c>
      <c r="M120" s="1"/>
      <c r="N120" s="1"/>
      <c r="P120" s="1"/>
    </row>
    <row r="121" spans="1:16" x14ac:dyDescent="0.35">
      <c r="A121" s="4" t="s">
        <v>12</v>
      </c>
      <c r="B121" s="10" t="s">
        <v>2</v>
      </c>
      <c r="C121" s="8" t="s">
        <v>6</v>
      </c>
      <c r="D121" s="2" t="s">
        <v>7</v>
      </c>
      <c r="E121" s="1">
        <f>'qPCR data'!E$31/'qPCR data'!E$4</f>
        <v>0.29870129870129869</v>
      </c>
      <c r="F121" s="1">
        <f>'qPCR data'!F$31/'qPCR data'!F$4</f>
        <v>2.291208791208791E-2</v>
      </c>
      <c r="G121" s="1">
        <f>'qPCR data'!G$31/'qPCR data'!G$4</f>
        <v>0.2778846153846154</v>
      </c>
      <c r="H121" s="1">
        <f>'qPCR data'!H$31/'qPCR data'!H$4</f>
        <v>0.13981481481481484</v>
      </c>
      <c r="I121" s="1">
        <f>'qPCR data'!I$31/'qPCR data'!I$4</f>
        <v>2.4727272727272727</v>
      </c>
      <c r="J121" s="1">
        <f>'qPCR data'!J$31/'qPCR data'!J$4</f>
        <v>0.14839857651245553</v>
      </c>
      <c r="K121" s="1">
        <f>'qPCR data'!K$31/'qPCR data'!K$4</f>
        <v>0.20621931260229134</v>
      </c>
      <c r="L121" s="1">
        <f>'qPCR data'!L$31/'qPCR data'!L$4</f>
        <v>0.17142857142857143</v>
      </c>
      <c r="M121" s="1"/>
      <c r="N121" s="1"/>
      <c r="P121" s="1"/>
    </row>
    <row r="122" spans="1:16" x14ac:dyDescent="0.35">
      <c r="A122" s="4" t="s">
        <v>12</v>
      </c>
      <c r="B122" s="10" t="s">
        <v>2</v>
      </c>
      <c r="C122" s="8" t="s">
        <v>6</v>
      </c>
      <c r="D122" s="2" t="s">
        <v>7</v>
      </c>
      <c r="E122" s="1">
        <f>'qPCR data'!E$32/'qPCR data'!E$4</f>
        <v>0.46493506493506492</v>
      </c>
      <c r="F122" s="1">
        <f>'qPCR data'!F$32/'qPCR data'!F$4</f>
        <v>8.076923076923077E-3</v>
      </c>
      <c r="G122" s="1">
        <f>'qPCR data'!G$32/'qPCR data'!G$4</f>
        <v>2.5769230769230773E-2</v>
      </c>
      <c r="H122" s="1">
        <f>'qPCR data'!H$32/'qPCR data'!H$4</f>
        <v>0.30925925925925923</v>
      </c>
      <c r="I122" s="1">
        <f>'qPCR data'!I$32/'qPCR data'!I$4</f>
        <v>5.3272727272727272</v>
      </c>
      <c r="J122" s="1">
        <f>'qPCR data'!J$32/'qPCR data'!J$4</f>
        <v>0.10960854092526691</v>
      </c>
      <c r="K122" s="1">
        <f>'qPCR data'!K$32/'qPCR data'!K$4</f>
        <v>0.14222585924713585</v>
      </c>
      <c r="L122" s="1">
        <f>'qPCR data'!L$32/'qPCR data'!L$4</f>
        <v>0.22721088435374148</v>
      </c>
      <c r="M122" s="1"/>
      <c r="N122" s="1"/>
      <c r="P122" s="1"/>
    </row>
    <row r="123" spans="1:16" x14ac:dyDescent="0.35">
      <c r="A123" s="4" t="s">
        <v>12</v>
      </c>
      <c r="B123" s="10" t="s">
        <v>2</v>
      </c>
      <c r="C123" s="8" t="s">
        <v>6</v>
      </c>
      <c r="D123" s="2" t="s">
        <v>7</v>
      </c>
      <c r="E123" s="1">
        <f>'qPCR data'!E$23/'qPCR data'!E$5</f>
        <v>0.76111111111111107</v>
      </c>
      <c r="F123" s="1">
        <f>'qPCR data'!F$23/'qPCR data'!F$5</f>
        <v>0.57891566265060246</v>
      </c>
      <c r="G123" s="1">
        <f>'qPCR data'!G$23/'qPCR data'!G$5</f>
        <v>0.25362318840579712</v>
      </c>
      <c r="H123" s="1">
        <f>'qPCR data'!H$23/'qPCR data'!H$5</f>
        <v>0.83898305084745761</v>
      </c>
      <c r="I123" s="1">
        <f>'qPCR data'!I$23/'qPCR data'!I$5</f>
        <v>1.2844036697247705</v>
      </c>
      <c r="J123" s="1">
        <f>'qPCR data'!J$23/'qPCR data'!J$5</f>
        <v>0.24748858447488581</v>
      </c>
      <c r="K123" s="1">
        <f>'qPCR data'!K$23/'qPCR data'!K$5</f>
        <v>0.11952</v>
      </c>
      <c r="L123" s="1">
        <f>'qPCR data'!L$23/'qPCR data'!L$5</f>
        <v>0.42599277978339356</v>
      </c>
      <c r="M123" s="1"/>
      <c r="N123" s="1"/>
      <c r="P123" s="1"/>
    </row>
    <row r="124" spans="1:16" x14ac:dyDescent="0.35">
      <c r="A124" s="4" t="s">
        <v>12</v>
      </c>
      <c r="B124" s="10" t="s">
        <v>2</v>
      </c>
      <c r="C124" s="8" t="s">
        <v>6</v>
      </c>
      <c r="D124" s="2" t="s">
        <v>7</v>
      </c>
      <c r="E124" s="1">
        <f>'qPCR data'!E$24/'qPCR data'!E$5</f>
        <v>0.51944444444444449</v>
      </c>
      <c r="F124" s="1">
        <f>'qPCR data'!F$24/'qPCR data'!F$5</f>
        <v>1.0120481927710843</v>
      </c>
      <c r="G124" s="1">
        <f>'qPCR data'!G$24/'qPCR data'!G$5</f>
        <v>8.8405797101449274E-2</v>
      </c>
      <c r="H124" s="1">
        <f>'qPCR data'!H$24/'qPCR data'!H$5</f>
        <v>0.37627118644067797</v>
      </c>
      <c r="I124" s="1">
        <f>'qPCR data'!I$24/'qPCR data'!I$5</f>
        <v>10.642201834862384</v>
      </c>
      <c r="J124" s="1">
        <f>'qPCR data'!J$24/'qPCR data'!J$5</f>
        <v>9.6347031963470317E-2</v>
      </c>
      <c r="K124" s="1">
        <f>'qPCR data'!K$24/'qPCR data'!K$5</f>
        <v>0.19519999999999998</v>
      </c>
      <c r="L124" s="1">
        <f>'qPCR data'!L$24/'qPCR data'!L$5</f>
        <v>0.35234657039711192</v>
      </c>
      <c r="M124" s="1"/>
      <c r="N124" s="1"/>
      <c r="P124" s="1"/>
    </row>
    <row r="125" spans="1:16" x14ac:dyDescent="0.35">
      <c r="A125" s="4" t="s">
        <v>12</v>
      </c>
      <c r="B125" s="10" t="s">
        <v>2</v>
      </c>
      <c r="C125" s="8" t="s">
        <v>6</v>
      </c>
      <c r="D125" s="2" t="s">
        <v>7</v>
      </c>
      <c r="E125" s="1">
        <f>'qPCR data'!E$25/'qPCR data'!E$5</f>
        <v>0.42499999999999999</v>
      </c>
      <c r="F125" s="1">
        <f>'qPCR data'!F$25/'qPCR data'!F$5</f>
        <v>2.036144578313253</v>
      </c>
      <c r="G125" s="1">
        <f>'qPCR data'!G$25/'qPCR data'!G$5</f>
        <v>0.14275362318840579</v>
      </c>
      <c r="H125" s="1">
        <f>'qPCR data'!H$25/'qPCR data'!H$5</f>
        <v>1.2372881355932202</v>
      </c>
      <c r="I125" s="1">
        <f>'qPCR data'!I$25/'qPCR data'!I$5</f>
        <v>8.4862385321100913</v>
      </c>
      <c r="J125" s="1">
        <f>'qPCR data'!J$25/'qPCR data'!J$5</f>
        <v>6.1187214611872147E-2</v>
      </c>
      <c r="K125" s="1">
        <f>'qPCR data'!K$25/'qPCR data'!K$5</f>
        <v>0.25440000000000002</v>
      </c>
      <c r="L125" s="1">
        <f>'qPCR data'!L$25/'qPCR data'!L$5</f>
        <v>0.42238267148014441</v>
      </c>
      <c r="M125" s="1"/>
      <c r="N125" s="1"/>
      <c r="P125" s="1"/>
    </row>
    <row r="126" spans="1:16" x14ac:dyDescent="0.35">
      <c r="A126" s="4" t="s">
        <v>12</v>
      </c>
      <c r="B126" s="10" t="s">
        <v>2</v>
      </c>
      <c r="C126" s="8" t="s">
        <v>6</v>
      </c>
      <c r="D126" s="2" t="s">
        <v>7</v>
      </c>
      <c r="E126" s="1">
        <f>'qPCR data'!E$26/'qPCR data'!E$5</f>
        <v>0.6611111111111112</v>
      </c>
      <c r="F126" s="1">
        <f>'qPCR data'!F$26/'qPCR data'!F$5</f>
        <v>0.16385542168674699</v>
      </c>
      <c r="G126" s="1">
        <f>'qPCR data'!G$26/'qPCR data'!G$5</f>
        <v>5.9637681159420287E-2</v>
      </c>
      <c r="H126" s="1">
        <f>'qPCR data'!H$26/'qPCR data'!H$5</f>
        <v>0.55932203389830504</v>
      </c>
      <c r="I126" s="1">
        <f>'qPCR data'!I$26/'qPCR data'!I$5</f>
        <v>13.486238532110091</v>
      </c>
      <c r="J126" s="1">
        <f>'qPCR data'!J$26/'qPCR data'!J$5</f>
        <v>3.7260273972602738E-2</v>
      </c>
      <c r="K126" s="1">
        <f>'qPCR data'!K$26/'qPCR data'!K$5</f>
        <v>0.12479999999999999</v>
      </c>
      <c r="L126" s="1">
        <f>'qPCR data'!L$26/'qPCR data'!L$5</f>
        <v>0.14223826714801444</v>
      </c>
      <c r="M126" s="1"/>
      <c r="N126" s="1"/>
      <c r="P126" s="1"/>
    </row>
    <row r="127" spans="1:16" x14ac:dyDescent="0.35">
      <c r="A127" s="4" t="s">
        <v>12</v>
      </c>
      <c r="B127" s="10" t="s">
        <v>2</v>
      </c>
      <c r="C127" s="8" t="s">
        <v>6</v>
      </c>
      <c r="D127" s="2" t="s">
        <v>7</v>
      </c>
      <c r="E127" s="1">
        <f>'qPCR data'!E$27/'qPCR data'!E$5</f>
        <v>0.6</v>
      </c>
      <c r="F127" s="1">
        <f>'qPCR data'!F$27/'qPCR data'!F$5</f>
        <v>0.11746987951807229</v>
      </c>
      <c r="G127" s="1">
        <f>'qPCR data'!G$27/'qPCR data'!G$5</f>
        <v>0.18478260869565219</v>
      </c>
      <c r="H127" s="1">
        <f>'qPCR data'!H$27/'qPCR data'!H$5</f>
        <v>0.18559322033898304</v>
      </c>
      <c r="I127" s="1">
        <f>'qPCR data'!I$27/'qPCR data'!I$5</f>
        <v>3.6330275229357798</v>
      </c>
      <c r="J127" s="1">
        <f>'qPCR data'!J$27/'qPCR data'!J$5</f>
        <v>0.10182648401826483</v>
      </c>
      <c r="K127" s="1">
        <f>'qPCR data'!K$27/'qPCR data'!K$5</f>
        <v>8.1119999999999984E-2</v>
      </c>
      <c r="L127" s="1">
        <f>'qPCR data'!L$27/'qPCR data'!L$5</f>
        <v>0.23971119133574006</v>
      </c>
      <c r="M127" s="1"/>
      <c r="N127" s="1"/>
      <c r="P127" s="1"/>
    </row>
    <row r="128" spans="1:16" x14ac:dyDescent="0.35">
      <c r="A128" s="4" t="s">
        <v>12</v>
      </c>
      <c r="B128" s="10" t="s">
        <v>2</v>
      </c>
      <c r="C128" s="8" t="s">
        <v>6</v>
      </c>
      <c r="D128" s="2" t="s">
        <v>7</v>
      </c>
      <c r="E128" s="1">
        <f>'qPCR data'!E$28/'qPCR data'!E$5</f>
        <v>0.47499999999999998</v>
      </c>
      <c r="F128" s="1">
        <f>'qPCR data'!F$28/'qPCR data'!F$5</f>
        <v>0.94578313253012047</v>
      </c>
      <c r="G128" s="1">
        <f>'qPCR data'!G$28/'qPCR data'!G$5</f>
        <v>0.16739130434782609</v>
      </c>
      <c r="H128" s="1">
        <f>'qPCR data'!H$28/'qPCR data'!H$5</f>
        <v>0.497457627118644</v>
      </c>
      <c r="I128" s="1">
        <f>'qPCR data'!I$28/'qPCR data'!I$5</f>
        <v>7.7889908256880727</v>
      </c>
      <c r="J128" s="1">
        <f>'qPCR data'!J$28/'qPCR data'!J$5</f>
        <v>0.11369863013698629</v>
      </c>
      <c r="K128" s="1">
        <f>'qPCR data'!K$28/'qPCR data'!K$5</f>
        <v>0.18239999999999998</v>
      </c>
      <c r="L128" s="1">
        <f>'qPCR data'!L$28/'qPCR data'!L$5</f>
        <v>0.89530685920577624</v>
      </c>
      <c r="M128" s="1"/>
      <c r="N128" s="1"/>
      <c r="P128" s="1"/>
    </row>
    <row r="129" spans="1:16" x14ac:dyDescent="0.35">
      <c r="A129" s="4" t="s">
        <v>12</v>
      </c>
      <c r="B129" s="10" t="s">
        <v>2</v>
      </c>
      <c r="C129" s="8" t="s">
        <v>6</v>
      </c>
      <c r="D129" s="2" t="s">
        <v>7</v>
      </c>
      <c r="E129" s="1">
        <f>'qPCR data'!E$29/'qPCR data'!E$5</f>
        <v>0.78888888888888897</v>
      </c>
      <c r="F129" s="1">
        <f>'qPCR data'!F$29/'qPCR data'!F$5</f>
        <v>1.2891566265060241</v>
      </c>
      <c r="G129" s="1">
        <f>'qPCR data'!G$29/'qPCR data'!G$5</f>
        <v>0.14057971014492754</v>
      </c>
      <c r="H129" s="1">
        <f>'qPCR data'!H$29/'qPCR data'!H$5</f>
        <v>0.27627118644067794</v>
      </c>
      <c r="I129" s="1">
        <f>'qPCR data'!I$29/'qPCR data'!I$5</f>
        <v>5.6055045871559628</v>
      </c>
      <c r="J129" s="1">
        <f>'qPCR data'!J$29/'qPCR data'!J$5</f>
        <v>0.1050228310502283</v>
      </c>
      <c r="K129" s="1">
        <f>'qPCR data'!K$29/'qPCR data'!K$5</f>
        <v>0.19040000000000001</v>
      </c>
      <c r="L129" s="1">
        <f>'qPCR data'!L$29/'qPCR data'!L$5</f>
        <v>0.27725631768953068</v>
      </c>
      <c r="M129" s="1"/>
      <c r="N129" s="1"/>
      <c r="P129" s="1"/>
    </row>
    <row r="130" spans="1:16" x14ac:dyDescent="0.35">
      <c r="A130" s="4" t="s">
        <v>12</v>
      </c>
      <c r="B130" s="10" t="s">
        <v>2</v>
      </c>
      <c r="C130" s="8" t="s">
        <v>6</v>
      </c>
      <c r="D130" s="2" t="s">
        <v>7</v>
      </c>
      <c r="E130" s="1">
        <f>'qPCR data'!E$30/'qPCR data'!E$5</f>
        <v>0.5</v>
      </c>
      <c r="F130" s="1">
        <f>'qPCR data'!F$30/'qPCR data'!F$5</f>
        <v>0.30421686746987953</v>
      </c>
      <c r="G130" s="1">
        <f>'qPCR data'!G$30/'qPCR data'!G$5</f>
        <v>0.13260869565217392</v>
      </c>
      <c r="H130" s="1">
        <f>'qPCR data'!H$30/'qPCR data'!H$5</f>
        <v>0.52627118644067794</v>
      </c>
      <c r="I130" s="1">
        <f>'qPCR data'!I$30/'qPCR data'!I$5</f>
        <v>10.091743119266054</v>
      </c>
      <c r="J130" s="1">
        <f>'qPCR data'!J$30/'qPCR data'!J$5</f>
        <v>0.16894977168949771</v>
      </c>
      <c r="K130" s="1">
        <f>'qPCR data'!K$30/'qPCR data'!K$5</f>
        <v>0.16959999999999997</v>
      </c>
      <c r="L130" s="1">
        <f>'qPCR data'!L$30/'qPCR data'!L$5</f>
        <v>3.2346570397111911E-2</v>
      </c>
      <c r="M130" s="1"/>
      <c r="N130" s="1"/>
      <c r="P130" s="1"/>
    </row>
    <row r="131" spans="1:16" x14ac:dyDescent="0.35">
      <c r="A131" s="4" t="s">
        <v>12</v>
      </c>
      <c r="B131" s="10" t="s">
        <v>2</v>
      </c>
      <c r="C131" s="8" t="s">
        <v>6</v>
      </c>
      <c r="D131" s="2" t="s">
        <v>7</v>
      </c>
      <c r="E131" s="1">
        <f>'qPCR data'!E$31/'qPCR data'!E$5</f>
        <v>0.31944444444444448</v>
      </c>
      <c r="F131" s="1">
        <f>'qPCR data'!F$31/'qPCR data'!F$5</f>
        <v>0.25120481927710842</v>
      </c>
      <c r="G131" s="1">
        <f>'qPCR data'!G$31/'qPCR data'!G$5</f>
        <v>0.20942028985507247</v>
      </c>
      <c r="H131" s="1">
        <f>'qPCR data'!H$31/'qPCR data'!H$5</f>
        <v>0.12796610169491526</v>
      </c>
      <c r="I131" s="1">
        <f>'qPCR data'!I$31/'qPCR data'!I$5</f>
        <v>2.4954128440366974</v>
      </c>
      <c r="J131" s="1">
        <f>'qPCR data'!J$31/'qPCR data'!J$5</f>
        <v>0.19041095890410958</v>
      </c>
      <c r="K131" s="1">
        <f>'qPCR data'!K$31/'qPCR data'!K$5</f>
        <v>0.2016</v>
      </c>
      <c r="L131" s="1">
        <f>'qPCR data'!L$31/'qPCR data'!L$5</f>
        <v>0.18194945848375452</v>
      </c>
      <c r="M131" s="1"/>
      <c r="N131" s="1"/>
      <c r="P131" s="1"/>
    </row>
    <row r="132" spans="1:16" x14ac:dyDescent="0.35">
      <c r="A132" s="4" t="s">
        <v>12</v>
      </c>
      <c r="B132" s="10" t="s">
        <v>2</v>
      </c>
      <c r="C132" s="8" t="s">
        <v>6</v>
      </c>
      <c r="D132" s="2" t="s">
        <v>7</v>
      </c>
      <c r="E132" s="1">
        <f>'qPCR data'!E$32/'qPCR data'!E$5</f>
        <v>0.49722222222222223</v>
      </c>
      <c r="F132" s="1">
        <f>'qPCR data'!F$32/'qPCR data'!F$5</f>
        <v>8.8554216867469879E-2</v>
      </c>
      <c r="G132" s="1">
        <f>'qPCR data'!G$32/'qPCR data'!G$5</f>
        <v>1.9420289855072465E-2</v>
      </c>
      <c r="H132" s="1">
        <f>'qPCR data'!H$32/'qPCR data'!H$5</f>
        <v>0.2830508474576271</v>
      </c>
      <c r="I132" s="1">
        <f>'qPCR data'!I$32/'qPCR data'!I$5</f>
        <v>5.376146788990825</v>
      </c>
      <c r="J132" s="1">
        <f>'qPCR data'!J$32/'qPCR data'!J$5</f>
        <v>0.14063926940639268</v>
      </c>
      <c r="K132" s="1">
        <f>'qPCR data'!K$32/'qPCR data'!K$5</f>
        <v>0.13904</v>
      </c>
      <c r="L132" s="1">
        <f>'qPCR data'!L$32/'qPCR data'!L$5</f>
        <v>0.24115523465703972</v>
      </c>
      <c r="M132" s="1"/>
      <c r="N132" s="1"/>
      <c r="P132" s="1"/>
    </row>
    <row r="133" spans="1:16" x14ac:dyDescent="0.35">
      <c r="A133" s="4" t="s">
        <v>12</v>
      </c>
      <c r="B133" s="10" t="s">
        <v>2</v>
      </c>
      <c r="C133" s="8" t="s">
        <v>6</v>
      </c>
      <c r="D133" s="2" t="s">
        <v>7</v>
      </c>
      <c r="E133" s="1">
        <f>'qPCR data'!E$23/'qPCR data'!E$6</f>
        <v>1.6309523809523807</v>
      </c>
      <c r="F133" s="1">
        <f>'qPCR data'!F$23/'qPCR data'!F$6</f>
        <v>0.10147835269271385</v>
      </c>
      <c r="G133" s="1">
        <f>'qPCR data'!G$23/'qPCR data'!G$6</f>
        <v>0.26717557251908397</v>
      </c>
      <c r="H133" s="1">
        <f>'qPCR data'!H$23/'qPCR data'!H$6</f>
        <v>1.5916398713826365</v>
      </c>
      <c r="I133" s="1">
        <f>'qPCR data'!I$23/'qPCR data'!I$6</f>
        <v>3.2786885245901636</v>
      </c>
      <c r="J133" s="1">
        <f>'qPCR data'!J$23/'qPCR data'!J$6</f>
        <v>0.37379310344827588</v>
      </c>
      <c r="K133" s="1">
        <f>'qPCR data'!K$23/'qPCR data'!K$6</f>
        <v>9.1881918819188196E-2</v>
      </c>
      <c r="L133" s="1">
        <f>'qPCR data'!L$23/'qPCR data'!L$6</f>
        <v>0.23091976516634052</v>
      </c>
      <c r="M133" s="1"/>
      <c r="N133" s="1"/>
      <c r="P133" s="1"/>
    </row>
    <row r="134" spans="1:16" x14ac:dyDescent="0.35">
      <c r="A134" s="4" t="s">
        <v>12</v>
      </c>
      <c r="B134" s="10" t="s">
        <v>2</v>
      </c>
      <c r="C134" s="8" t="s">
        <v>6</v>
      </c>
      <c r="D134" s="2" t="s">
        <v>7</v>
      </c>
      <c r="E134" s="1">
        <f>'qPCR data'!E$24/'qPCR data'!E$6</f>
        <v>1.1130952380952379</v>
      </c>
      <c r="F134" s="1">
        <f>'qPCR data'!F$24/'qPCR data'!F$6</f>
        <v>0.17740232312566001</v>
      </c>
      <c r="G134" s="1">
        <f>'qPCR data'!G$24/'qPCR data'!G$6</f>
        <v>9.3129770992366412E-2</v>
      </c>
      <c r="H134" s="1">
        <f>'qPCR data'!H$24/'qPCR data'!H$6</f>
        <v>0.7138263665594855</v>
      </c>
      <c r="I134" s="1">
        <f>'qPCR data'!I$24/'qPCR data'!I$6</f>
        <v>27.166276346604214</v>
      </c>
      <c r="J134" s="1">
        <f>'qPCR data'!J$24/'qPCR data'!J$6</f>
        <v>0.14551724137931035</v>
      </c>
      <c r="K134" s="1">
        <f>'qPCR data'!K$24/'qPCR data'!K$6</f>
        <v>0.15006150061500614</v>
      </c>
      <c r="L134" s="1">
        <f>'qPCR data'!L$24/'qPCR data'!L$6</f>
        <v>0.19099804305283757</v>
      </c>
      <c r="M134" s="1"/>
      <c r="N134" s="1"/>
      <c r="P134" s="1"/>
    </row>
    <row r="135" spans="1:16" x14ac:dyDescent="0.35">
      <c r="A135" s="4" t="s">
        <v>12</v>
      </c>
      <c r="B135" s="10" t="s">
        <v>2</v>
      </c>
      <c r="C135" s="8" t="s">
        <v>6</v>
      </c>
      <c r="D135" s="2" t="s">
        <v>7</v>
      </c>
      <c r="E135" s="1">
        <f>'qPCR data'!E$25/'qPCR data'!E$6</f>
        <v>0.91071428571428559</v>
      </c>
      <c r="F135" s="1">
        <f>'qPCR data'!F$25/'qPCR data'!F$6</f>
        <v>0.35691657866948262</v>
      </c>
      <c r="G135" s="1">
        <f>'qPCR data'!G$25/'qPCR data'!G$6</f>
        <v>0.15038167938931296</v>
      </c>
      <c r="H135" s="1">
        <f>'qPCR data'!H$25/'qPCR data'!H$6</f>
        <v>2.3472668810289385</v>
      </c>
      <c r="I135" s="1">
        <f>'qPCR data'!I$25/'qPCR data'!I$6</f>
        <v>21.662763466042151</v>
      </c>
      <c r="J135" s="1">
        <f>'qPCR data'!J$25/'qPCR data'!J$6</f>
        <v>9.2413793103448286E-2</v>
      </c>
      <c r="K135" s="1">
        <f>'qPCR data'!K$25/'qPCR data'!K$6</f>
        <v>0.19557195571955721</v>
      </c>
      <c r="L135" s="1">
        <f>'qPCR data'!L$25/'qPCR data'!L$6</f>
        <v>0.22896281800391391</v>
      </c>
      <c r="M135" s="1"/>
      <c r="N135" s="1"/>
      <c r="P135" s="1"/>
    </row>
    <row r="136" spans="1:16" x14ac:dyDescent="0.35">
      <c r="A136" s="4" t="s">
        <v>12</v>
      </c>
      <c r="B136" s="10" t="s">
        <v>2</v>
      </c>
      <c r="C136" s="8" t="s">
        <v>6</v>
      </c>
      <c r="D136" s="2" t="s">
        <v>7</v>
      </c>
      <c r="E136" s="1">
        <f>'qPCR data'!E$26/'qPCR data'!E$6</f>
        <v>1.4166666666666667</v>
      </c>
      <c r="F136" s="1">
        <f>'qPCR data'!F$26/'qPCR data'!F$6</f>
        <v>2.8722280887011616E-2</v>
      </c>
      <c r="G136" s="1">
        <f>'qPCR data'!G$26/'qPCR data'!G$6</f>
        <v>6.2824427480916031E-2</v>
      </c>
      <c r="H136" s="1">
        <f>'qPCR data'!H$26/'qPCR data'!H$6</f>
        <v>1.0610932475884243</v>
      </c>
      <c r="I136" s="1">
        <f>'qPCR data'!I$26/'qPCR data'!I$6</f>
        <v>34.42622950819672</v>
      </c>
      <c r="J136" s="1">
        <f>'qPCR data'!J$26/'qPCR data'!J$6</f>
        <v>5.6275862068965524E-2</v>
      </c>
      <c r="K136" s="1">
        <f>'qPCR data'!K$26/'qPCR data'!K$6</f>
        <v>9.5940959409594087E-2</v>
      </c>
      <c r="L136" s="1">
        <f>'qPCR data'!L$26/'qPCR data'!L$6</f>
        <v>7.7103718199608609E-2</v>
      </c>
      <c r="M136" s="1"/>
      <c r="N136" s="1"/>
      <c r="P136" s="1"/>
    </row>
    <row r="137" spans="1:16" x14ac:dyDescent="0.35">
      <c r="A137" s="4" t="s">
        <v>12</v>
      </c>
      <c r="B137" s="10" t="s">
        <v>2</v>
      </c>
      <c r="C137" s="8" t="s">
        <v>6</v>
      </c>
      <c r="D137" s="2" t="s">
        <v>7</v>
      </c>
      <c r="E137" s="1">
        <f>'qPCR data'!E$27/'qPCR data'!E$6</f>
        <v>1.2857142857142856</v>
      </c>
      <c r="F137" s="1">
        <f>'qPCR data'!F$27/'qPCR data'!F$6</f>
        <v>2.0591341077085535E-2</v>
      </c>
      <c r="G137" s="1">
        <f>'qPCR data'!G$27/'qPCR data'!G$6</f>
        <v>0.19465648854961834</v>
      </c>
      <c r="H137" s="1">
        <f>'qPCR data'!H$27/'qPCR data'!H$6</f>
        <v>0.35209003215434082</v>
      </c>
      <c r="I137" s="1">
        <f>'qPCR data'!I$27/'qPCR data'!I$6</f>
        <v>9.2740046838407491</v>
      </c>
      <c r="J137" s="1">
        <f>'qPCR data'!J$27/'qPCR data'!J$6</f>
        <v>0.15379310344827588</v>
      </c>
      <c r="K137" s="1">
        <f>'qPCR data'!K$27/'qPCR data'!K$6</f>
        <v>6.2361623616236157E-2</v>
      </c>
      <c r="L137" s="1">
        <f>'qPCR data'!L$27/'qPCR data'!L$6</f>
        <v>0.12994129158512721</v>
      </c>
      <c r="M137" s="1"/>
      <c r="N137" s="1"/>
      <c r="P137" s="1"/>
    </row>
    <row r="138" spans="1:16" x14ac:dyDescent="0.35">
      <c r="A138" s="4" t="s">
        <v>12</v>
      </c>
      <c r="B138" s="10" t="s">
        <v>2</v>
      </c>
      <c r="C138" s="8" t="s">
        <v>6</v>
      </c>
      <c r="D138" s="2" t="s">
        <v>7</v>
      </c>
      <c r="E138" s="1">
        <f>'qPCR data'!E$28/'qPCR data'!E$6</f>
        <v>1.0178571428571428</v>
      </c>
      <c r="F138" s="1">
        <f>'qPCR data'!F$28/'qPCR data'!F$6</f>
        <v>0.16578669482576558</v>
      </c>
      <c r="G138" s="1">
        <f>'qPCR data'!G$28/'qPCR data'!G$6</f>
        <v>0.17633587786259541</v>
      </c>
      <c r="H138" s="1">
        <f>'qPCR data'!H$28/'qPCR data'!H$6</f>
        <v>0.94372990353697739</v>
      </c>
      <c r="I138" s="1">
        <f>'qPCR data'!I$28/'qPCR data'!I$6</f>
        <v>19.882903981264633</v>
      </c>
      <c r="J138" s="1">
        <f>'qPCR data'!J$28/'qPCR data'!J$6</f>
        <v>0.17172413793103447</v>
      </c>
      <c r="K138" s="1">
        <f>'qPCR data'!K$28/'qPCR data'!K$6</f>
        <v>0.14022140221402213</v>
      </c>
      <c r="L138" s="1">
        <f>'qPCR data'!L$28/'qPCR data'!L$6</f>
        <v>0.48532289628180042</v>
      </c>
      <c r="M138" s="1"/>
      <c r="N138" s="1"/>
      <c r="P138" s="1"/>
    </row>
    <row r="139" spans="1:16" x14ac:dyDescent="0.35">
      <c r="A139" s="4" t="s">
        <v>12</v>
      </c>
      <c r="B139" s="10" t="s">
        <v>2</v>
      </c>
      <c r="C139" s="8" t="s">
        <v>6</v>
      </c>
      <c r="D139" s="2" t="s">
        <v>7</v>
      </c>
      <c r="E139" s="1">
        <f>'qPCR data'!E$29/'qPCR data'!E$6</f>
        <v>1.6904761904761905</v>
      </c>
      <c r="F139" s="1">
        <f>'qPCR data'!F$29/'qPCR data'!F$6</f>
        <v>0.22597676874340022</v>
      </c>
      <c r="G139" s="1">
        <f>'qPCR data'!G$29/'qPCR data'!G$6</f>
        <v>0.14809160305343511</v>
      </c>
      <c r="H139" s="1">
        <f>'qPCR data'!H$29/'qPCR data'!H$6</f>
        <v>0.52411575562700963</v>
      </c>
      <c r="I139" s="1">
        <f>'qPCR data'!I$29/'qPCR data'!I$6</f>
        <v>14.309133489461358</v>
      </c>
      <c r="J139" s="1">
        <f>'qPCR data'!J$29/'qPCR data'!J$6</f>
        <v>0.15862068965517243</v>
      </c>
      <c r="K139" s="1">
        <f>'qPCR data'!K$29/'qPCR data'!K$6</f>
        <v>0.14637146371463716</v>
      </c>
      <c r="L139" s="1">
        <f>'qPCR data'!L$29/'qPCR data'!L$6</f>
        <v>0.15029354207436399</v>
      </c>
      <c r="M139" s="1"/>
      <c r="N139" s="1"/>
      <c r="P139" s="1"/>
    </row>
    <row r="140" spans="1:16" x14ac:dyDescent="0.35">
      <c r="A140" s="4" t="s">
        <v>12</v>
      </c>
      <c r="B140" s="10" t="s">
        <v>2</v>
      </c>
      <c r="C140" s="8" t="s">
        <v>6</v>
      </c>
      <c r="D140" s="2" t="s">
        <v>7</v>
      </c>
      <c r="E140" s="1">
        <f>'qPCR data'!E$30/'qPCR data'!E$6</f>
        <v>1.0714285714285714</v>
      </c>
      <c r="F140" s="1">
        <f>'qPCR data'!F$30/'qPCR data'!F$6</f>
        <v>5.332629355860613E-2</v>
      </c>
      <c r="G140" s="1">
        <f>'qPCR data'!G$30/'qPCR data'!G$6</f>
        <v>0.13969465648854962</v>
      </c>
      <c r="H140" s="1">
        <f>'qPCR data'!H$30/'qPCR data'!H$6</f>
        <v>0.99839228295819937</v>
      </c>
      <c r="I140" s="1">
        <f>'qPCR data'!I$30/'qPCR data'!I$6</f>
        <v>25.761124121779858</v>
      </c>
      <c r="J140" s="1">
        <f>'qPCR data'!J$30/'qPCR data'!J$6</f>
        <v>0.25517241379310346</v>
      </c>
      <c r="K140" s="1">
        <f>'qPCR data'!K$30/'qPCR data'!K$6</f>
        <v>0.13038130381303811</v>
      </c>
      <c r="L140" s="1">
        <f>'qPCR data'!L$30/'qPCR data'!L$6</f>
        <v>1.7534246575342465E-2</v>
      </c>
      <c r="M140" s="1"/>
      <c r="N140" s="1"/>
      <c r="P140" s="1"/>
    </row>
    <row r="141" spans="1:16" x14ac:dyDescent="0.35">
      <c r="A141" s="4" t="s">
        <v>12</v>
      </c>
      <c r="B141" s="10" t="s">
        <v>2</v>
      </c>
      <c r="C141" s="8" t="s">
        <v>6</v>
      </c>
      <c r="D141" s="2" t="s">
        <v>7</v>
      </c>
      <c r="E141" s="1">
        <f>'qPCR data'!E$31/'qPCR data'!E$6</f>
        <v>0.68452380952380953</v>
      </c>
      <c r="F141" s="1">
        <f>'qPCR data'!F$31/'qPCR data'!F$6</f>
        <v>4.4033790918690606E-2</v>
      </c>
      <c r="G141" s="1">
        <f>'qPCR data'!G$31/'qPCR data'!G$6</f>
        <v>0.22061068702290076</v>
      </c>
      <c r="H141" s="1">
        <f>'qPCR data'!H$31/'qPCR data'!H$6</f>
        <v>0.2427652733118971</v>
      </c>
      <c r="I141" s="1">
        <f>'qPCR data'!I$31/'qPCR data'!I$6</f>
        <v>6.370023419203747</v>
      </c>
      <c r="J141" s="1">
        <f>'qPCR data'!J$31/'qPCR data'!J$6</f>
        <v>0.28758620689655173</v>
      </c>
      <c r="K141" s="1">
        <f>'qPCR data'!K$31/'qPCR data'!K$6</f>
        <v>0.15498154981549817</v>
      </c>
      <c r="L141" s="1">
        <f>'qPCR data'!L$31/'qPCR data'!L$6</f>
        <v>9.8630136986301367E-2</v>
      </c>
      <c r="M141" s="1"/>
      <c r="N141" s="1"/>
      <c r="P141" s="1"/>
    </row>
    <row r="142" spans="1:16" x14ac:dyDescent="0.35">
      <c r="A142" s="4" t="s">
        <v>12</v>
      </c>
      <c r="B142" s="10" t="s">
        <v>2</v>
      </c>
      <c r="C142" s="8" t="s">
        <v>6</v>
      </c>
      <c r="D142" s="2" t="s">
        <v>7</v>
      </c>
      <c r="E142" s="1">
        <f>'qPCR data'!E$32/'qPCR data'!E$6</f>
        <v>1.0654761904761905</v>
      </c>
      <c r="F142" s="1">
        <f>'qPCR data'!F$32/'qPCR data'!F$6</f>
        <v>1.552270327349525E-2</v>
      </c>
      <c r="G142" s="1">
        <f>'qPCR data'!G$32/'qPCR data'!G$6</f>
        <v>2.0458015267175573E-2</v>
      </c>
      <c r="H142" s="1">
        <f>'qPCR data'!H$32/'qPCR data'!H$6</f>
        <v>0.53697749196141475</v>
      </c>
      <c r="I142" s="1">
        <f>'qPCR data'!I$32/'qPCR data'!I$6</f>
        <v>13.723653395784542</v>
      </c>
      <c r="J142" s="1">
        <f>'qPCR data'!J$32/'qPCR data'!J$6</f>
        <v>0.2124137931034483</v>
      </c>
      <c r="K142" s="1">
        <f>'qPCR data'!K$32/'qPCR data'!K$6</f>
        <v>0.1068880688806888</v>
      </c>
      <c r="L142" s="1">
        <f>'qPCR data'!L$32/'qPCR data'!L$6</f>
        <v>0.13072407045009785</v>
      </c>
      <c r="M142" s="1"/>
      <c r="N142" s="1"/>
      <c r="P142" s="1"/>
    </row>
    <row r="143" spans="1:16" x14ac:dyDescent="0.35">
      <c r="A143" s="4" t="s">
        <v>12</v>
      </c>
      <c r="B143" s="13" t="s">
        <v>2</v>
      </c>
      <c r="C143" s="8" t="s">
        <v>6</v>
      </c>
      <c r="D143" s="2" t="s">
        <v>7</v>
      </c>
      <c r="E143" s="1">
        <f>'qPCR data'!E$23/'qPCR data'!E$7</f>
        <v>0.48581560283687941</v>
      </c>
      <c r="F143" s="1">
        <f>'qPCR data'!F$23/'qPCR data'!F$7</f>
        <v>4.7574257425742582E-2</v>
      </c>
      <c r="G143" s="1">
        <f>'qPCR data'!G$23/'qPCR data'!G$7</f>
        <v>0.30973451327433632</v>
      </c>
      <c r="H143" s="1">
        <f>'qPCR data'!H$23/'qPCR data'!H$7</f>
        <v>0.7279411764705882</v>
      </c>
      <c r="I143" s="1">
        <f>'qPCR data'!I$23/'qPCR data'!I$7</f>
        <v>1.5999999999999999</v>
      </c>
      <c r="J143" s="1">
        <f>'qPCR data'!J$23/'qPCR data'!J$7</f>
        <v>0.17261146496815286</v>
      </c>
      <c r="K143" s="1">
        <f>'qPCR data'!K$23/'qPCR data'!K$7</f>
        <v>0.11819620253164557</v>
      </c>
      <c r="L143" s="1">
        <f>'qPCR data'!L$23/'qPCR data'!L$7</f>
        <v>0.20959147424511548</v>
      </c>
      <c r="M143" s="1"/>
      <c r="N143" s="1"/>
      <c r="P143" s="1"/>
    </row>
    <row r="144" spans="1:16" x14ac:dyDescent="0.35">
      <c r="A144" s="4" t="s">
        <v>12</v>
      </c>
      <c r="B144" s="13" t="s">
        <v>2</v>
      </c>
      <c r="C144" s="8" t="s">
        <v>6</v>
      </c>
      <c r="D144" s="2" t="s">
        <v>7</v>
      </c>
      <c r="E144" s="1">
        <f>'qPCR data'!E$24/'qPCR data'!E$7</f>
        <v>0.33156028368794327</v>
      </c>
      <c r="F144" s="1">
        <f>'qPCR data'!F$24/'qPCR data'!F$7</f>
        <v>8.3168316831683173E-2</v>
      </c>
      <c r="G144" s="1">
        <f>'qPCR data'!G$24/'qPCR data'!G$7</f>
        <v>0.1079646017699115</v>
      </c>
      <c r="H144" s="1">
        <f>'qPCR data'!H$24/'qPCR data'!H$7</f>
        <v>0.32647058823529412</v>
      </c>
      <c r="I144" s="1">
        <f>'qPCR data'!I$24/'qPCR data'!I$7</f>
        <v>13.257142857142856</v>
      </c>
      <c r="J144" s="1">
        <f>'qPCR data'!J$24/'qPCR data'!J$7</f>
        <v>6.7197452229299362E-2</v>
      </c>
      <c r="K144" s="1">
        <f>'qPCR data'!K$24/'qPCR data'!K$7</f>
        <v>0.19303797468354431</v>
      </c>
      <c r="L144" s="1">
        <f>'qPCR data'!L$24/'qPCR data'!L$7</f>
        <v>0.17335701598579042</v>
      </c>
      <c r="M144" s="1"/>
      <c r="N144" s="1"/>
      <c r="P144" s="1"/>
    </row>
    <row r="145" spans="1:16" x14ac:dyDescent="0.35">
      <c r="A145" s="4" t="s">
        <v>12</v>
      </c>
      <c r="B145" s="13" t="s">
        <v>2</v>
      </c>
      <c r="C145" s="8" t="s">
        <v>6</v>
      </c>
      <c r="D145" s="2" t="s">
        <v>7</v>
      </c>
      <c r="E145" s="1">
        <f>'qPCR data'!E$25/'qPCR data'!E$7</f>
        <v>0.27127659574468083</v>
      </c>
      <c r="F145" s="1">
        <f>'qPCR data'!F$25/'qPCR data'!F$7</f>
        <v>0.16732673267326734</v>
      </c>
      <c r="G145" s="1">
        <f>'qPCR data'!G$25/'qPCR data'!G$7</f>
        <v>0.17433628318584071</v>
      </c>
      <c r="H145" s="1">
        <f>'qPCR data'!H$25/'qPCR data'!H$7</f>
        <v>1.0735294117647058</v>
      </c>
      <c r="I145" s="1">
        <f>'qPCR data'!I$25/'qPCR data'!I$7</f>
        <v>10.571428571428571</v>
      </c>
      <c r="J145" s="1">
        <f>'qPCR data'!J$25/'qPCR data'!J$7</f>
        <v>4.2675159235668794E-2</v>
      </c>
      <c r="K145" s="1">
        <f>'qPCR data'!K$25/'qPCR data'!K$7</f>
        <v>0.25158227848101267</v>
      </c>
      <c r="L145" s="1">
        <f>'qPCR data'!L$25/'qPCR data'!L$7</f>
        <v>0.20781527531083482</v>
      </c>
      <c r="M145" s="1"/>
      <c r="N145" s="1"/>
      <c r="P145" s="1"/>
    </row>
    <row r="146" spans="1:16" x14ac:dyDescent="0.35">
      <c r="A146" s="4" t="s">
        <v>12</v>
      </c>
      <c r="B146" s="13" t="s">
        <v>2</v>
      </c>
      <c r="C146" s="8" t="s">
        <v>6</v>
      </c>
      <c r="D146" s="2" t="s">
        <v>7</v>
      </c>
      <c r="E146" s="1">
        <f>'qPCR data'!E$26/'qPCR data'!E$7</f>
        <v>0.42198581560283693</v>
      </c>
      <c r="F146" s="1">
        <f>'qPCR data'!F$26/'qPCR data'!F$7</f>
        <v>1.3465346534653465E-2</v>
      </c>
      <c r="G146" s="1">
        <f>'qPCR data'!G$26/'qPCR data'!G$7</f>
        <v>7.2831858407079647E-2</v>
      </c>
      <c r="H146" s="1">
        <f>'qPCR data'!H$26/'qPCR data'!H$7</f>
        <v>0.48529411764705876</v>
      </c>
      <c r="I146" s="1">
        <f>'qPCR data'!I$26/'qPCR data'!I$7</f>
        <v>16.8</v>
      </c>
      <c r="J146" s="1">
        <f>'qPCR data'!J$26/'qPCR data'!J$7</f>
        <v>2.5987261146496816E-2</v>
      </c>
      <c r="K146" s="1">
        <f>'qPCR data'!K$26/'qPCR data'!K$7</f>
        <v>0.12341772151898733</v>
      </c>
      <c r="L146" s="1">
        <f>'qPCR data'!L$26/'qPCR data'!L$7</f>
        <v>6.99822380106572E-2</v>
      </c>
      <c r="M146" s="1"/>
      <c r="N146" s="1"/>
      <c r="P146" s="1"/>
    </row>
    <row r="147" spans="1:16" x14ac:dyDescent="0.35">
      <c r="A147" s="4" t="s">
        <v>12</v>
      </c>
      <c r="B147" s="13" t="s">
        <v>2</v>
      </c>
      <c r="C147" s="8" t="s">
        <v>6</v>
      </c>
      <c r="D147" s="2" t="s">
        <v>7</v>
      </c>
      <c r="E147" s="1">
        <f>'qPCR data'!E$27/'qPCR data'!E$7</f>
        <v>0.38297872340425532</v>
      </c>
      <c r="F147" s="1">
        <f>'qPCR data'!F$27/'qPCR data'!F$7</f>
        <v>9.6534653465346534E-3</v>
      </c>
      <c r="G147" s="1">
        <f>'qPCR data'!G$27/'qPCR data'!G$7</f>
        <v>0.22566371681415931</v>
      </c>
      <c r="H147" s="1">
        <f>'qPCR data'!H$27/'qPCR data'!H$7</f>
        <v>0.16102941176470587</v>
      </c>
      <c r="I147" s="1">
        <f>'qPCR data'!I$27/'qPCR data'!I$7</f>
        <v>4.5257142857142858</v>
      </c>
      <c r="J147" s="1">
        <f>'qPCR data'!J$27/'qPCR data'!J$7</f>
        <v>7.1019108280254775E-2</v>
      </c>
      <c r="K147" s="1">
        <f>'qPCR data'!K$27/'qPCR data'!K$7</f>
        <v>8.0221518987341769E-2</v>
      </c>
      <c r="L147" s="1">
        <f>'qPCR data'!L$27/'qPCR data'!L$7</f>
        <v>0.11793960923623446</v>
      </c>
      <c r="M147" s="1"/>
      <c r="N147" s="1"/>
      <c r="P147" s="1"/>
    </row>
    <row r="148" spans="1:16" x14ac:dyDescent="0.35">
      <c r="A148" s="4" t="s">
        <v>12</v>
      </c>
      <c r="B148" s="13" t="s">
        <v>2</v>
      </c>
      <c r="C148" s="8" t="s">
        <v>6</v>
      </c>
      <c r="D148" s="2" t="s">
        <v>7</v>
      </c>
      <c r="E148" s="1">
        <f>'qPCR data'!E$28/'qPCR data'!E$7</f>
        <v>0.30319148936170209</v>
      </c>
      <c r="F148" s="1">
        <f>'qPCR data'!F$28/'qPCR data'!F$7</f>
        <v>7.7722772277227722E-2</v>
      </c>
      <c r="G148" s="1">
        <f>'qPCR data'!G$28/'qPCR data'!G$7</f>
        <v>0.20442477876106196</v>
      </c>
      <c r="H148" s="1">
        <f>'qPCR data'!H$28/'qPCR data'!H$7</f>
        <v>0.43161764705882344</v>
      </c>
      <c r="I148" s="1">
        <f>'qPCR data'!I$28/'qPCR data'!I$7</f>
        <v>9.7028571428571411</v>
      </c>
      <c r="J148" s="1">
        <f>'qPCR data'!J$28/'qPCR data'!J$7</f>
        <v>7.9299363057324837E-2</v>
      </c>
      <c r="K148" s="1">
        <f>'qPCR data'!K$28/'qPCR data'!K$7</f>
        <v>0.18037974683544303</v>
      </c>
      <c r="L148" s="1">
        <f>'qPCR data'!L$28/'qPCR data'!L$7</f>
        <v>0.4404973357015986</v>
      </c>
      <c r="M148" s="1"/>
      <c r="N148" s="1"/>
    </row>
    <row r="149" spans="1:16" x14ac:dyDescent="0.35">
      <c r="A149" s="4" t="s">
        <v>12</v>
      </c>
      <c r="B149" s="13" t="s">
        <v>2</v>
      </c>
      <c r="C149" s="8" t="s">
        <v>6</v>
      </c>
      <c r="D149" s="2" t="s">
        <v>7</v>
      </c>
      <c r="E149" s="1">
        <f>'qPCR data'!E$29/'qPCR data'!E$7</f>
        <v>0.5035460992907802</v>
      </c>
      <c r="F149" s="1">
        <f>'qPCR data'!F$29/'qPCR data'!F$7</f>
        <v>0.10594059405940594</v>
      </c>
      <c r="G149" s="1">
        <f>'qPCR data'!G$29/'qPCR data'!G$7</f>
        <v>0.17168141592920355</v>
      </c>
      <c r="H149" s="1">
        <f>'qPCR data'!H$29/'qPCR data'!H$7</f>
        <v>0.23970588235294116</v>
      </c>
      <c r="I149" s="1">
        <f>'qPCR data'!I$29/'qPCR data'!I$7</f>
        <v>6.9828571428571431</v>
      </c>
      <c r="J149" s="1">
        <f>'qPCR data'!J$29/'qPCR data'!J$7</f>
        <v>7.32484076433121E-2</v>
      </c>
      <c r="K149" s="1">
        <f>'qPCR data'!K$29/'qPCR data'!K$7</f>
        <v>0.18829113924050633</v>
      </c>
      <c r="L149" s="1">
        <f>'qPCR data'!L$29/'qPCR data'!L$7</f>
        <v>0.13641207815275314</v>
      </c>
      <c r="M149" s="1"/>
      <c r="N149" s="1"/>
    </row>
    <row r="150" spans="1:16" x14ac:dyDescent="0.35">
      <c r="A150" s="4" t="s">
        <v>12</v>
      </c>
      <c r="B150" s="13" t="s">
        <v>2</v>
      </c>
      <c r="C150" s="8" t="s">
        <v>6</v>
      </c>
      <c r="D150" s="2" t="s">
        <v>7</v>
      </c>
      <c r="E150" s="1">
        <f>'qPCR data'!E$30/'qPCR data'!E$7</f>
        <v>0.31914893617021273</v>
      </c>
      <c r="F150" s="1">
        <f>'qPCR data'!F$30/'qPCR data'!F$7</f>
        <v>2.5000000000000001E-2</v>
      </c>
      <c r="G150" s="1">
        <f>'qPCR data'!G$30/'qPCR data'!G$7</f>
        <v>0.16194690265486728</v>
      </c>
      <c r="H150" s="1">
        <f>'qPCR data'!H$30/'qPCR data'!H$7</f>
        <v>0.45661764705882352</v>
      </c>
      <c r="I150" s="1">
        <f>'qPCR data'!I$30/'qPCR data'!I$7</f>
        <v>12.571428571428571</v>
      </c>
      <c r="J150" s="1">
        <f>'qPCR data'!J$30/'qPCR data'!J$7</f>
        <v>0.1178343949044586</v>
      </c>
      <c r="K150" s="1">
        <f>'qPCR data'!K$30/'qPCR data'!K$7</f>
        <v>0.16772151898734175</v>
      </c>
      <c r="L150" s="1">
        <f>'qPCR data'!L$30/'qPCR data'!L$7</f>
        <v>1.5914742451154529E-2</v>
      </c>
      <c r="M150" s="1"/>
      <c r="N150" s="1"/>
    </row>
    <row r="151" spans="1:16" x14ac:dyDescent="0.35">
      <c r="A151" s="4" t="s">
        <v>12</v>
      </c>
      <c r="B151" s="13" t="s">
        <v>2</v>
      </c>
      <c r="C151" s="8" t="s">
        <v>6</v>
      </c>
      <c r="D151" s="2" t="s">
        <v>7</v>
      </c>
      <c r="E151" s="1">
        <f>'qPCR data'!E$31/'qPCR data'!E$7</f>
        <v>0.20390070921985815</v>
      </c>
      <c r="F151" s="1">
        <f>'qPCR data'!F$31/'qPCR data'!F$7</f>
        <v>2.0643564356435645E-2</v>
      </c>
      <c r="G151" s="1">
        <f>'qPCR data'!G$31/'qPCR data'!G$7</f>
        <v>0.25575221238938051</v>
      </c>
      <c r="H151" s="1">
        <f>'qPCR data'!H$31/'qPCR data'!H$7</f>
        <v>0.11102941176470588</v>
      </c>
      <c r="I151" s="1">
        <f>'qPCR data'!I$31/'qPCR data'!I$7</f>
        <v>3.1085714285714285</v>
      </c>
      <c r="J151" s="1">
        <f>'qPCR data'!J$31/'qPCR data'!J$7</f>
        <v>0.13280254777070064</v>
      </c>
      <c r="K151" s="1">
        <f>'qPCR data'!K$31/'qPCR data'!K$7</f>
        <v>0.19936708860759494</v>
      </c>
      <c r="L151" s="1">
        <f>'qPCR data'!L$31/'qPCR data'!L$7</f>
        <v>8.9520426287744231E-2</v>
      </c>
      <c r="M151" s="1"/>
      <c r="N151" s="1"/>
    </row>
    <row r="152" spans="1:16" x14ac:dyDescent="0.35">
      <c r="A152" s="4" t="s">
        <v>12</v>
      </c>
      <c r="B152" s="13" t="s">
        <v>2</v>
      </c>
      <c r="C152" s="8" t="s">
        <v>6</v>
      </c>
      <c r="D152" s="2" t="s">
        <v>7</v>
      </c>
      <c r="E152" s="1">
        <f>'qPCR data'!E$32/'qPCR data'!E$7</f>
        <v>0.31737588652482268</v>
      </c>
      <c r="F152" s="1">
        <f>'qPCR data'!F$32/'qPCR data'!F$7</f>
        <v>7.2772277227722776E-3</v>
      </c>
      <c r="G152" s="1">
        <f>'qPCR data'!G$32/'qPCR data'!G$7</f>
        <v>2.3716814159292037E-2</v>
      </c>
      <c r="H152" s="1">
        <f>'qPCR data'!H$32/'qPCR data'!H$7</f>
        <v>0.24558823529411761</v>
      </c>
      <c r="I152" s="1">
        <f>'qPCR data'!I$32/'qPCR data'!I$7</f>
        <v>6.6971428571428566</v>
      </c>
      <c r="J152" s="1">
        <f>'qPCR data'!J$32/'qPCR data'!J$7</f>
        <v>9.8089171974522299E-2</v>
      </c>
      <c r="K152" s="1">
        <f>'qPCR data'!K$32/'qPCR data'!K$7</f>
        <v>0.13749999999999998</v>
      </c>
      <c r="L152" s="1">
        <f>'qPCR data'!L$32/'qPCR data'!L$7</f>
        <v>0.11865008880994672</v>
      </c>
      <c r="M152" s="1"/>
      <c r="N152" s="1"/>
    </row>
    <row r="153" spans="1:16" x14ac:dyDescent="0.35">
      <c r="A153" s="4" t="s">
        <v>12</v>
      </c>
      <c r="B153" s="13" t="s">
        <v>2</v>
      </c>
      <c r="C153" s="8" t="s">
        <v>6</v>
      </c>
      <c r="D153" s="2" t="s">
        <v>7</v>
      </c>
      <c r="E153" s="1">
        <f>'qPCR data'!E$23/'qPCR data'!E$8</f>
        <v>1.2626728110599077</v>
      </c>
      <c r="F153" s="1">
        <f>'qPCR data'!F$23/'qPCR data'!F$8</f>
        <v>0.13004059539918811</v>
      </c>
      <c r="G153" s="1">
        <f>'qPCR data'!G$23/'qPCR data'!G$8</f>
        <v>0.33333333333333337</v>
      </c>
      <c r="H153" s="1">
        <f>'qPCR data'!H$23/'qPCR data'!H$8</f>
        <v>0.40080971659919029</v>
      </c>
      <c r="I153" s="1">
        <f>'qPCR data'!I$23/'qPCR data'!I$8</f>
        <v>2.5974025974025974</v>
      </c>
      <c r="J153" s="1">
        <f>'qPCR data'!J$23/'qPCR data'!J$8</f>
        <v>0.28229166666666661</v>
      </c>
      <c r="K153" s="1">
        <f>'qPCR data'!K$23/'qPCR data'!K$8</f>
        <v>7.7329192546583853E-2</v>
      </c>
      <c r="L153" s="1">
        <f>'qPCR data'!L$23/'qPCR data'!L$8</f>
        <v>0.30809399477806787</v>
      </c>
      <c r="M153" s="1"/>
      <c r="N153" s="1"/>
    </row>
    <row r="154" spans="1:16" x14ac:dyDescent="0.35">
      <c r="A154" s="4" t="s">
        <v>12</v>
      </c>
      <c r="B154" s="13" t="s">
        <v>2</v>
      </c>
      <c r="C154" s="8" t="s">
        <v>6</v>
      </c>
      <c r="D154" s="2" t="s">
        <v>7</v>
      </c>
      <c r="E154" s="1">
        <f>'qPCR data'!E$24/'qPCR data'!E$8</f>
        <v>0.86175115207373265</v>
      </c>
      <c r="F154" s="1">
        <f>'qPCR data'!F$24/'qPCR data'!F$8</f>
        <v>0.2273342354533153</v>
      </c>
      <c r="G154" s="1">
        <f>'qPCR data'!G$24/'qPCR data'!G$8</f>
        <v>0.11619047619047619</v>
      </c>
      <c r="H154" s="1">
        <f>'qPCR data'!H$24/'qPCR data'!H$8</f>
        <v>0.17975708502024293</v>
      </c>
      <c r="I154" s="1">
        <f>'qPCR data'!I$24/'qPCR data'!I$8</f>
        <v>21.521335807050093</v>
      </c>
      <c r="J154" s="1">
        <f>'qPCR data'!J$24/'qPCR data'!J$8</f>
        <v>0.10989583333333333</v>
      </c>
      <c r="K154" s="1">
        <f>'qPCR data'!K$24/'qPCR data'!K$8</f>
        <v>0.12629399585921325</v>
      </c>
      <c r="L154" s="1">
        <f>'qPCR data'!L$24/'qPCR data'!L$8</f>
        <v>0.25483028720626633</v>
      </c>
      <c r="M154" s="1"/>
      <c r="N154" s="1"/>
    </row>
    <row r="155" spans="1:16" x14ac:dyDescent="0.35">
      <c r="A155" s="4" t="s">
        <v>12</v>
      </c>
      <c r="B155" s="13" t="s">
        <v>2</v>
      </c>
      <c r="C155" s="8" t="s">
        <v>6</v>
      </c>
      <c r="D155" s="2" t="s">
        <v>7</v>
      </c>
      <c r="E155" s="1">
        <f>'qPCR data'!E$25/'qPCR data'!E$8</f>
        <v>0.70506912442396308</v>
      </c>
      <c r="F155" s="1">
        <f>'qPCR data'!F$25/'qPCR data'!F$8</f>
        <v>0.45737483085250341</v>
      </c>
      <c r="G155" s="1">
        <f>'qPCR data'!G$25/'qPCR data'!G$8</f>
        <v>0.18761904761904763</v>
      </c>
      <c r="H155" s="1">
        <f>'qPCR data'!H$25/'qPCR data'!H$8</f>
        <v>0.59109311740890691</v>
      </c>
      <c r="I155" s="1">
        <f>'qPCR data'!I$25/'qPCR data'!I$8</f>
        <v>17.161410018552875</v>
      </c>
      <c r="J155" s="1">
        <f>'qPCR data'!J$25/'qPCR data'!J$8</f>
        <v>6.9791666666666669E-2</v>
      </c>
      <c r="K155" s="1">
        <f>'qPCR data'!K$25/'qPCR data'!K$8</f>
        <v>0.16459627329192547</v>
      </c>
      <c r="L155" s="1">
        <f>'qPCR data'!L$25/'qPCR data'!L$8</f>
        <v>0.30548302872062666</v>
      </c>
      <c r="M155" s="1"/>
      <c r="N155" s="1"/>
    </row>
    <row r="156" spans="1:16" x14ac:dyDescent="0.35">
      <c r="A156" s="4" t="s">
        <v>12</v>
      </c>
      <c r="B156" s="13" t="s">
        <v>2</v>
      </c>
      <c r="C156" s="8" t="s">
        <v>6</v>
      </c>
      <c r="D156" s="2" t="s">
        <v>7</v>
      </c>
      <c r="E156" s="1">
        <f>'qPCR data'!E$26/'qPCR data'!E$8</f>
        <v>1.0967741935483872</v>
      </c>
      <c r="F156" s="1">
        <f>'qPCR data'!F$26/'qPCR data'!F$8</f>
        <v>3.6806495263870094E-2</v>
      </c>
      <c r="G156" s="1">
        <f>'qPCR data'!G$26/'qPCR data'!G$8</f>
        <v>7.8380952380952384E-2</v>
      </c>
      <c r="H156" s="1">
        <f>'qPCR data'!H$26/'qPCR data'!H$8</f>
        <v>0.26720647773279355</v>
      </c>
      <c r="I156" s="1">
        <f>'qPCR data'!I$26/'qPCR data'!I$8</f>
        <v>27.272727272727273</v>
      </c>
      <c r="J156" s="1">
        <f>'qPCR data'!J$26/'qPCR data'!J$8</f>
        <v>4.2500000000000003E-2</v>
      </c>
      <c r="K156" s="1">
        <f>'qPCR data'!K$26/'qPCR data'!K$8</f>
        <v>8.0745341614906832E-2</v>
      </c>
      <c r="L156" s="1">
        <f>'qPCR data'!L$26/'qPCR data'!L$8</f>
        <v>0.10287206266318537</v>
      </c>
      <c r="M156" s="1"/>
      <c r="N156" s="1"/>
    </row>
    <row r="157" spans="1:16" x14ac:dyDescent="0.35">
      <c r="A157" s="4" t="s">
        <v>12</v>
      </c>
      <c r="B157" s="13" t="s">
        <v>2</v>
      </c>
      <c r="C157" s="8" t="s">
        <v>6</v>
      </c>
      <c r="D157" s="2" t="s">
        <v>7</v>
      </c>
      <c r="E157" s="1">
        <f>'qPCR data'!E$27/'qPCR data'!E$8</f>
        <v>0.99539170506912444</v>
      </c>
      <c r="F157" s="1">
        <f>'qPCR data'!F$27/'qPCR data'!F$8</f>
        <v>2.6387009472259811E-2</v>
      </c>
      <c r="G157" s="1">
        <f>'qPCR data'!G$27/'qPCR data'!G$8</f>
        <v>0.24285714285714288</v>
      </c>
      <c r="H157" s="1">
        <f>'qPCR data'!H$27/'qPCR data'!H$8</f>
        <v>8.8663967611336034E-2</v>
      </c>
      <c r="I157" s="1">
        <f>'qPCR data'!I$27/'qPCR data'!I$8</f>
        <v>7.3469387755102042</v>
      </c>
      <c r="J157" s="1">
        <f>'qPCR data'!J$27/'qPCR data'!J$8</f>
        <v>0.11614583333333334</v>
      </c>
      <c r="K157" s="1">
        <f>'qPCR data'!K$27/'qPCR data'!K$8</f>
        <v>5.2484472049689437E-2</v>
      </c>
      <c r="L157" s="1">
        <f>'qPCR data'!L$27/'qPCR data'!L$8</f>
        <v>0.17336814621409921</v>
      </c>
      <c r="M157" s="1"/>
      <c r="N157" s="1"/>
    </row>
    <row r="158" spans="1:16" x14ac:dyDescent="0.35">
      <c r="A158" s="4" t="s">
        <v>12</v>
      </c>
      <c r="B158" s="13" t="s">
        <v>2</v>
      </c>
      <c r="C158" s="8" t="s">
        <v>6</v>
      </c>
      <c r="D158" s="2" t="s">
        <v>7</v>
      </c>
      <c r="E158" s="1">
        <f>'qPCR data'!E$28/'qPCR data'!E$8</f>
        <v>0.78801843317972342</v>
      </c>
      <c r="F158" s="1">
        <f>'qPCR data'!F$28/'qPCR data'!F$8</f>
        <v>0.21244925575101489</v>
      </c>
      <c r="G158" s="1">
        <f>'qPCR data'!G$28/'qPCR data'!G$8</f>
        <v>0.22000000000000003</v>
      </c>
      <c r="H158" s="1">
        <f>'qPCR data'!H$28/'qPCR data'!H$8</f>
        <v>0.23765182186234815</v>
      </c>
      <c r="I158" s="1">
        <f>'qPCR data'!I$28/'qPCR data'!I$8</f>
        <v>15.751391465677179</v>
      </c>
      <c r="J158" s="1">
        <f>'qPCR data'!J$28/'qPCR data'!J$8</f>
        <v>0.12968749999999998</v>
      </c>
      <c r="K158" s="1">
        <f>'qPCR data'!K$28/'qPCR data'!K$8</f>
        <v>0.11801242236024843</v>
      </c>
      <c r="L158" s="1">
        <f>'qPCR data'!L$28/'qPCR data'!L$8</f>
        <v>0.64751958224543082</v>
      </c>
      <c r="M158" s="1"/>
      <c r="N158" s="1"/>
    </row>
    <row r="159" spans="1:16" x14ac:dyDescent="0.35">
      <c r="A159" s="4" t="s">
        <v>12</v>
      </c>
      <c r="B159" s="13" t="s">
        <v>2</v>
      </c>
      <c r="C159" s="8" t="s">
        <v>6</v>
      </c>
      <c r="D159" s="2" t="s">
        <v>7</v>
      </c>
      <c r="E159" s="1">
        <f>'qPCR data'!E$29/'qPCR data'!E$8</f>
        <v>1.3087557603686637</v>
      </c>
      <c r="F159" s="1">
        <f>'qPCR data'!F$29/'qPCR data'!F$8</f>
        <v>0.28958051420838971</v>
      </c>
      <c r="G159" s="1">
        <f>'qPCR data'!G$29/'qPCR data'!G$8</f>
        <v>0.18476190476190477</v>
      </c>
      <c r="H159" s="1">
        <f>'qPCR data'!H$29/'qPCR data'!H$8</f>
        <v>0.13198380566801621</v>
      </c>
      <c r="I159" s="1">
        <f>'qPCR data'!I$29/'qPCR data'!I$8</f>
        <v>11.335807050092765</v>
      </c>
      <c r="J159" s="1">
        <f>'qPCR data'!J$29/'qPCR data'!J$8</f>
        <v>0.11979166666666667</v>
      </c>
      <c r="K159" s="1">
        <f>'qPCR data'!K$29/'qPCR data'!K$8</f>
        <v>0.12318840579710146</v>
      </c>
      <c r="L159" s="1">
        <f>'qPCR data'!L$29/'qPCR data'!L$8</f>
        <v>0.20052219321148826</v>
      </c>
      <c r="M159" s="1"/>
      <c r="N159" s="1"/>
    </row>
    <row r="160" spans="1:16" x14ac:dyDescent="0.35">
      <c r="A160" s="4" t="s">
        <v>12</v>
      </c>
      <c r="B160" s="13" t="s">
        <v>2</v>
      </c>
      <c r="C160" s="8" t="s">
        <v>6</v>
      </c>
      <c r="D160" s="2" t="s">
        <v>7</v>
      </c>
      <c r="E160" s="1">
        <f>'qPCR data'!E$30/'qPCR data'!E$8</f>
        <v>0.82949308755760365</v>
      </c>
      <c r="F160" s="1">
        <f>'qPCR data'!F$30/'qPCR data'!F$8</f>
        <v>6.833558863328823E-2</v>
      </c>
      <c r="G160" s="1">
        <f>'qPCR data'!G$30/'qPCR data'!G$8</f>
        <v>0.17428571428571429</v>
      </c>
      <c r="H160" s="1">
        <f>'qPCR data'!H$30/'qPCR data'!H$8</f>
        <v>0.25141700404858303</v>
      </c>
      <c r="I160" s="1">
        <f>'qPCR data'!I$30/'qPCR data'!I$8</f>
        <v>20.408163265306122</v>
      </c>
      <c r="J160" s="1">
        <f>'qPCR data'!J$30/'qPCR data'!J$8</f>
        <v>0.19270833333333331</v>
      </c>
      <c r="K160" s="1">
        <f>'qPCR data'!K$30/'qPCR data'!K$8</f>
        <v>0.10973084886128363</v>
      </c>
      <c r="L160" s="1">
        <f>'qPCR data'!L$30/'qPCR data'!L$8</f>
        <v>2.3394255874673628E-2</v>
      </c>
      <c r="M160" s="1"/>
      <c r="N160" s="1"/>
    </row>
    <row r="161" spans="1:14" x14ac:dyDescent="0.35">
      <c r="A161" s="4" t="s">
        <v>12</v>
      </c>
      <c r="B161" s="13" t="s">
        <v>2</v>
      </c>
      <c r="C161" s="8" t="s">
        <v>6</v>
      </c>
      <c r="D161" s="2" t="s">
        <v>7</v>
      </c>
      <c r="E161" s="1">
        <f>'qPCR data'!E$31/'qPCR data'!E$8</f>
        <v>0.52995391705069117</v>
      </c>
      <c r="F161" s="1">
        <f>'qPCR data'!F$31/'qPCR data'!F$8</f>
        <v>5.6427604871447906E-2</v>
      </c>
      <c r="G161" s="1">
        <f>'qPCR data'!G$31/'qPCR data'!G$8</f>
        <v>0.27523809523809523</v>
      </c>
      <c r="H161" s="1">
        <f>'qPCR data'!H$31/'qPCR data'!H$8</f>
        <v>6.1133603238866401E-2</v>
      </c>
      <c r="I161" s="1">
        <f>'qPCR data'!I$31/'qPCR data'!I$8</f>
        <v>5.046382189239333</v>
      </c>
      <c r="J161" s="1">
        <f>'qPCR data'!J$31/'qPCR data'!J$8</f>
        <v>0.21718750000000001</v>
      </c>
      <c r="K161" s="1">
        <f>'qPCR data'!K$31/'qPCR data'!K$8</f>
        <v>0.13043478260869565</v>
      </c>
      <c r="L161" s="1">
        <f>'qPCR data'!L$31/'qPCR data'!L$8</f>
        <v>0.13159268929503917</v>
      </c>
      <c r="M161" s="1"/>
      <c r="N161" s="1"/>
    </row>
    <row r="162" spans="1:14" x14ac:dyDescent="0.35">
      <c r="A162" s="4" t="s">
        <v>12</v>
      </c>
      <c r="B162" s="13" t="s">
        <v>2</v>
      </c>
      <c r="C162" s="8" t="s">
        <v>6</v>
      </c>
      <c r="D162" s="2" t="s">
        <v>7</v>
      </c>
      <c r="E162" s="1">
        <f>'qPCR data'!E$32/'qPCR data'!E$8</f>
        <v>0.82488479262672809</v>
      </c>
      <c r="F162" s="1">
        <f>'qPCR data'!F$32/'qPCR data'!F$8</f>
        <v>1.9891745602165087E-2</v>
      </c>
      <c r="G162" s="1">
        <f>'qPCR data'!G$32/'qPCR data'!G$8</f>
        <v>2.5523809523809525E-2</v>
      </c>
      <c r="H162" s="1">
        <f>'qPCR data'!H$32/'qPCR data'!H$8</f>
        <v>0.13522267206477731</v>
      </c>
      <c r="I162" s="1">
        <f>'qPCR data'!I$32/'qPCR data'!I$8</f>
        <v>10.871985157699443</v>
      </c>
      <c r="J162" s="1">
        <f>'qPCR data'!J$32/'qPCR data'!J$8</f>
        <v>0.16041666666666665</v>
      </c>
      <c r="K162" s="1">
        <f>'qPCR data'!K$32/'qPCR data'!K$8</f>
        <v>8.9958592132505177E-2</v>
      </c>
      <c r="L162" s="1">
        <f>'qPCR data'!L$32/'qPCR data'!L$8</f>
        <v>0.17441253263707571</v>
      </c>
      <c r="M162" s="1"/>
      <c r="N162" s="1"/>
    </row>
    <row r="163" spans="1:14" x14ac:dyDescent="0.35">
      <c r="A163" s="4" t="s">
        <v>12</v>
      </c>
      <c r="B163" s="13" t="s">
        <v>2</v>
      </c>
      <c r="C163" s="8" t="s">
        <v>6</v>
      </c>
      <c r="D163" s="2" t="s">
        <v>7</v>
      </c>
      <c r="E163" s="1">
        <f>'qPCR data'!E$23/'qPCR data'!E$9</f>
        <v>1.3564356435643563</v>
      </c>
      <c r="F163" s="1">
        <f>'qPCR data'!F$23/'qPCR data'!F$9</f>
        <v>0.17697974217311235</v>
      </c>
      <c r="G163" s="1">
        <f>'qPCR data'!G$23/'qPCR data'!G$9</f>
        <v>0.4065040650406504</v>
      </c>
      <c r="H163" s="1">
        <f>'qPCR data'!H$23/'qPCR data'!H$9</f>
        <v>0.22758620689655173</v>
      </c>
      <c r="I163" s="1">
        <f>'qPCR data'!I$23/'qPCR data'!I$9</f>
        <v>3.8888888888888884</v>
      </c>
      <c r="J163" s="1">
        <f>'qPCR data'!J$23/'qPCR data'!J$9</f>
        <v>0.37379310344827588</v>
      </c>
      <c r="K163" s="1">
        <f>'qPCR data'!K$23/'qPCR data'!K$9</f>
        <v>5.9760000000000001E-2</v>
      </c>
      <c r="L163" s="1">
        <f>'qPCR data'!L$23/'qPCR data'!L$9</f>
        <v>0.36645962732919252</v>
      </c>
      <c r="M163" s="1"/>
      <c r="N163" s="1"/>
    </row>
    <row r="164" spans="1:14" x14ac:dyDescent="0.35">
      <c r="A164" s="4" t="s">
        <v>12</v>
      </c>
      <c r="B164" s="13" t="s">
        <v>2</v>
      </c>
      <c r="C164" s="8" t="s">
        <v>6</v>
      </c>
      <c r="D164" s="2" t="s">
        <v>7</v>
      </c>
      <c r="E164" s="1">
        <f>'qPCR data'!E$24/'qPCR data'!E$9</f>
        <v>0.92574257425742568</v>
      </c>
      <c r="F164" s="1">
        <f>'qPCR data'!F$24/'qPCR data'!F$9</f>
        <v>0.30939226519337021</v>
      </c>
      <c r="G164" s="1">
        <f>'qPCR data'!G$24/'qPCR data'!G$9</f>
        <v>0.14169570267131243</v>
      </c>
      <c r="H164" s="1">
        <f>'qPCR data'!H$24/'qPCR data'!H$9</f>
        <v>0.10206896551724139</v>
      </c>
      <c r="I164" s="1">
        <f>'qPCR data'!I$24/'qPCR data'!I$9</f>
        <v>32.222222222222221</v>
      </c>
      <c r="J164" s="1">
        <f>'qPCR data'!J$24/'qPCR data'!J$9</f>
        <v>0.14551724137931035</v>
      </c>
      <c r="K164" s="1">
        <f>'qPCR data'!K$24/'qPCR data'!K$9</f>
        <v>9.7599999999999992E-2</v>
      </c>
      <c r="L164" s="1">
        <f>'qPCR data'!L$24/'qPCR data'!L$9</f>
        <v>0.3031055900621118</v>
      </c>
      <c r="M164" s="1"/>
      <c r="N164" s="1"/>
    </row>
    <row r="165" spans="1:14" x14ac:dyDescent="0.35">
      <c r="A165" s="4" t="s">
        <v>12</v>
      </c>
      <c r="B165" s="13" t="s">
        <v>2</v>
      </c>
      <c r="C165" s="8" t="s">
        <v>6</v>
      </c>
      <c r="D165" s="2" t="s">
        <v>7</v>
      </c>
      <c r="E165" s="1">
        <f>'qPCR data'!E$25/'qPCR data'!E$9</f>
        <v>0.75742574257425732</v>
      </c>
      <c r="F165" s="1">
        <f>'qPCR data'!F$25/'qPCR data'!F$9</f>
        <v>0.62246777163904243</v>
      </c>
      <c r="G165" s="1">
        <f>'qPCR data'!G$25/'qPCR data'!G$9</f>
        <v>0.22880371660859464</v>
      </c>
      <c r="H165" s="1">
        <f>'qPCR data'!H$25/'qPCR data'!H$9</f>
        <v>0.335632183908046</v>
      </c>
      <c r="I165" s="1">
        <f>'qPCR data'!I$25/'qPCR data'!I$9</f>
        <v>25.694444444444443</v>
      </c>
      <c r="J165" s="1">
        <f>'qPCR data'!J$25/'qPCR data'!J$9</f>
        <v>9.2413793103448286E-2</v>
      </c>
      <c r="K165" s="1">
        <f>'qPCR data'!K$25/'qPCR data'!K$9</f>
        <v>0.12720000000000001</v>
      </c>
      <c r="L165" s="1">
        <f>'qPCR data'!L$25/'qPCR data'!L$9</f>
        <v>0.36335403726708071</v>
      </c>
      <c r="M165" s="1"/>
      <c r="N165" s="1"/>
    </row>
    <row r="166" spans="1:14" x14ac:dyDescent="0.35">
      <c r="A166" s="4" t="s">
        <v>12</v>
      </c>
      <c r="B166" s="13" t="s">
        <v>2</v>
      </c>
      <c r="C166" s="8" t="s">
        <v>6</v>
      </c>
      <c r="D166" s="2" t="s">
        <v>7</v>
      </c>
      <c r="E166" s="1">
        <f>'qPCR data'!E$26/'qPCR data'!E$9</f>
        <v>1.1782178217821782</v>
      </c>
      <c r="F166" s="1">
        <f>'qPCR data'!F$26/'qPCR data'!F$9</f>
        <v>5.009208103130755E-2</v>
      </c>
      <c r="G166" s="1">
        <f>'qPCR data'!G$26/'qPCR data'!G$9</f>
        <v>9.5586527293844356E-2</v>
      </c>
      <c r="H166" s="1">
        <f>'qPCR data'!H$26/'qPCR data'!H$9</f>
        <v>0.15172413793103448</v>
      </c>
      <c r="I166" s="1">
        <f>'qPCR data'!I$26/'qPCR data'!I$9</f>
        <v>40.833333333333329</v>
      </c>
      <c r="J166" s="1">
        <f>'qPCR data'!J$26/'qPCR data'!J$9</f>
        <v>5.6275862068965524E-2</v>
      </c>
      <c r="K166" s="1">
        <f>'qPCR data'!K$26/'qPCR data'!K$9</f>
        <v>6.2399999999999997E-2</v>
      </c>
      <c r="L166" s="1">
        <f>'qPCR data'!L$26/'qPCR data'!L$9</f>
        <v>0.12236024844720496</v>
      </c>
      <c r="M166" s="1"/>
      <c r="N166" s="1"/>
    </row>
    <row r="167" spans="1:14" x14ac:dyDescent="0.35">
      <c r="A167" s="4" t="s">
        <v>12</v>
      </c>
      <c r="B167" s="13" t="s">
        <v>2</v>
      </c>
      <c r="C167" s="8" t="s">
        <v>6</v>
      </c>
      <c r="D167" s="2" t="s">
        <v>7</v>
      </c>
      <c r="E167" s="1">
        <f>'qPCR data'!E$27/'qPCR data'!E$9</f>
        <v>1.0693069306930694</v>
      </c>
      <c r="F167" s="1">
        <f>'qPCR data'!F$27/'qPCR data'!F$9</f>
        <v>3.591160220994475E-2</v>
      </c>
      <c r="G167" s="1">
        <f>'qPCR data'!G$27/'qPCR data'!G$9</f>
        <v>0.29616724738675959</v>
      </c>
      <c r="H167" s="1">
        <f>'qPCR data'!H$27/'qPCR data'!H$9</f>
        <v>5.0344827586206904E-2</v>
      </c>
      <c r="I167" s="1">
        <f>'qPCR data'!I$27/'qPCR data'!I$9</f>
        <v>11</v>
      </c>
      <c r="J167" s="1">
        <f>'qPCR data'!J$27/'qPCR data'!J$9</f>
        <v>0.15379310344827588</v>
      </c>
      <c r="K167" s="1">
        <f>'qPCR data'!K$27/'qPCR data'!K$9</f>
        <v>4.0559999999999992E-2</v>
      </c>
      <c r="L167" s="1">
        <f>'qPCR data'!L$27/'qPCR data'!L$9</f>
        <v>0.2062111801242236</v>
      </c>
      <c r="M167" s="1"/>
      <c r="N167" s="1"/>
    </row>
    <row r="168" spans="1:14" x14ac:dyDescent="0.35">
      <c r="A168" s="4" t="s">
        <v>12</v>
      </c>
      <c r="B168" s="13" t="s">
        <v>2</v>
      </c>
      <c r="C168" s="8" t="s">
        <v>6</v>
      </c>
      <c r="D168" s="2" t="s">
        <v>7</v>
      </c>
      <c r="E168" s="1">
        <f>'qPCR data'!E$28/'qPCR data'!E$9</f>
        <v>0.84653465346534651</v>
      </c>
      <c r="F168" s="1">
        <f>'qPCR data'!F$28/'qPCR data'!F$9</f>
        <v>0.28913443830570901</v>
      </c>
      <c r="G168" s="1">
        <f>'qPCR data'!G$28/'qPCR data'!G$9</f>
        <v>0.26829268292682928</v>
      </c>
      <c r="H168" s="1">
        <f>'qPCR data'!H$28/'qPCR data'!H$9</f>
        <v>0.13494252873563217</v>
      </c>
      <c r="I168" s="1">
        <f>'qPCR data'!I$28/'qPCR data'!I$9</f>
        <v>23.583333333333329</v>
      </c>
      <c r="J168" s="1">
        <f>'qPCR data'!J$28/'qPCR data'!J$9</f>
        <v>0.17172413793103447</v>
      </c>
      <c r="K168" s="1">
        <f>'qPCR data'!K$28/'qPCR data'!K$9</f>
        <v>9.1199999999999989E-2</v>
      </c>
      <c r="L168" s="1">
        <f>'qPCR data'!L$28/'qPCR data'!L$9</f>
        <v>0.77018633540372661</v>
      </c>
      <c r="M168" s="1"/>
      <c r="N168" s="1"/>
    </row>
    <row r="169" spans="1:14" x14ac:dyDescent="0.35">
      <c r="A169" s="4" t="s">
        <v>12</v>
      </c>
      <c r="B169" s="13" t="s">
        <v>2</v>
      </c>
      <c r="C169" s="8" t="s">
        <v>6</v>
      </c>
      <c r="D169" s="2" t="s">
        <v>7</v>
      </c>
      <c r="E169" s="1">
        <f>'qPCR data'!E$29/'qPCR data'!E$9</f>
        <v>1.4059405940594059</v>
      </c>
      <c r="F169" s="1">
        <f>'qPCR data'!F$29/'qPCR data'!F$9</f>
        <v>0.39410681399631675</v>
      </c>
      <c r="G169" s="1">
        <f>'qPCR data'!G$29/'qPCR data'!G$9</f>
        <v>0.22531939605110338</v>
      </c>
      <c r="H169" s="1">
        <f>'qPCR data'!H$29/'qPCR data'!H$9</f>
        <v>7.4942528735632188E-2</v>
      </c>
      <c r="I169" s="1">
        <f>'qPCR data'!I$29/'qPCR data'!I$9</f>
        <v>16.972222222222221</v>
      </c>
      <c r="J169" s="1">
        <f>'qPCR data'!J$29/'qPCR data'!J$9</f>
        <v>0.15862068965517243</v>
      </c>
      <c r="K169" s="1">
        <f>'qPCR data'!K$29/'qPCR data'!K$9</f>
        <v>9.5200000000000007E-2</v>
      </c>
      <c r="L169" s="1">
        <f>'qPCR data'!L$29/'qPCR data'!L$9</f>
        <v>0.23850931677018633</v>
      </c>
      <c r="M169" s="1"/>
      <c r="N169" s="1"/>
    </row>
    <row r="170" spans="1:14" x14ac:dyDescent="0.35">
      <c r="A170" s="4" t="s">
        <v>12</v>
      </c>
      <c r="B170" s="13" t="s">
        <v>2</v>
      </c>
      <c r="C170" s="8" t="s">
        <v>6</v>
      </c>
      <c r="D170" s="2" t="s">
        <v>7</v>
      </c>
      <c r="E170" s="1">
        <f>'qPCR data'!E$30/'qPCR data'!E$9</f>
        <v>0.89108910891089099</v>
      </c>
      <c r="F170" s="1">
        <f>'qPCR data'!F$30/'qPCR data'!F$9</f>
        <v>9.3001841620626163E-2</v>
      </c>
      <c r="G170" s="1">
        <f>'qPCR data'!G$30/'qPCR data'!G$9</f>
        <v>0.21254355400696864</v>
      </c>
      <c r="H170" s="1">
        <f>'qPCR data'!H$30/'qPCR data'!H$9</f>
        <v>0.1427586206896552</v>
      </c>
      <c r="I170" s="1">
        <f>'qPCR data'!I$30/'qPCR data'!I$9</f>
        <v>30.555555555555554</v>
      </c>
      <c r="J170" s="1">
        <f>'qPCR data'!J$30/'qPCR data'!J$9</f>
        <v>0.25517241379310346</v>
      </c>
      <c r="K170" s="1">
        <f>'qPCR data'!K$30/'qPCR data'!K$9</f>
        <v>8.4799999999999986E-2</v>
      </c>
      <c r="L170" s="1">
        <f>'qPCR data'!L$30/'qPCR data'!L$9</f>
        <v>2.7826086956521737E-2</v>
      </c>
      <c r="M170" s="1"/>
      <c r="N170" s="1"/>
    </row>
    <row r="171" spans="1:14" x14ac:dyDescent="0.35">
      <c r="A171" s="4" t="s">
        <v>12</v>
      </c>
      <c r="B171" s="13" t="s">
        <v>2</v>
      </c>
      <c r="C171" s="8" t="s">
        <v>6</v>
      </c>
      <c r="D171" s="2" t="s">
        <v>7</v>
      </c>
      <c r="E171" s="1">
        <f>'qPCR data'!E$31/'qPCR data'!E$9</f>
        <v>0.56930693069306926</v>
      </c>
      <c r="F171" s="1">
        <f>'qPCR data'!F$31/'qPCR data'!F$9</f>
        <v>7.6795580110497239E-2</v>
      </c>
      <c r="G171" s="1">
        <f>'qPCR data'!G$31/'qPCR data'!G$9</f>
        <v>0.33565621370499416</v>
      </c>
      <c r="H171" s="1">
        <f>'qPCR data'!H$31/'qPCR data'!H$9</f>
        <v>3.4712643678160925E-2</v>
      </c>
      <c r="I171" s="1">
        <f>'qPCR data'!I$31/'qPCR data'!I$9</f>
        <v>7.5555555555555554</v>
      </c>
      <c r="J171" s="1">
        <f>'qPCR data'!J$31/'qPCR data'!J$9</f>
        <v>0.28758620689655173</v>
      </c>
      <c r="K171" s="1">
        <f>'qPCR data'!K$31/'qPCR data'!K$9</f>
        <v>0.1008</v>
      </c>
      <c r="L171" s="1">
        <f>'qPCR data'!L$31/'qPCR data'!L$9</f>
        <v>0.15652173913043477</v>
      </c>
      <c r="M171" s="1"/>
      <c r="N171" s="1"/>
    </row>
    <row r="172" spans="1:14" x14ac:dyDescent="0.35">
      <c r="A172" s="4" t="s">
        <v>12</v>
      </c>
      <c r="B172" s="13" t="s">
        <v>2</v>
      </c>
      <c r="C172" s="8" t="s">
        <v>6</v>
      </c>
      <c r="D172" s="2" t="s">
        <v>7</v>
      </c>
      <c r="E172" s="1">
        <f>'qPCR data'!E$32/'qPCR data'!E$9</f>
        <v>0.88613861386138604</v>
      </c>
      <c r="F172" s="1">
        <f>'qPCR data'!F$32/'qPCR data'!F$9</f>
        <v>2.7071823204419889E-2</v>
      </c>
      <c r="G172" s="1">
        <f>'qPCR data'!G$32/'qPCR data'!G$9</f>
        <v>3.1126596980255519E-2</v>
      </c>
      <c r="H172" s="1">
        <f>'qPCR data'!H$32/'qPCR data'!H$9</f>
        <v>7.6781609195402306E-2</v>
      </c>
      <c r="I172" s="1">
        <f>'qPCR data'!I$32/'qPCR data'!I$9</f>
        <v>16.277777777777775</v>
      </c>
      <c r="J172" s="1">
        <f>'qPCR data'!J$32/'qPCR data'!J$9</f>
        <v>0.2124137931034483</v>
      </c>
      <c r="K172" s="1">
        <f>'qPCR data'!K$32/'qPCR data'!K$9</f>
        <v>6.9519999999999998E-2</v>
      </c>
      <c r="L172" s="1">
        <f>'qPCR data'!L$32/'qPCR data'!L$9</f>
        <v>0.20745341614906831</v>
      </c>
      <c r="M172" s="1"/>
      <c r="N172" s="1"/>
    </row>
    <row r="173" spans="1:14" x14ac:dyDescent="0.35">
      <c r="A173" s="4" t="s">
        <v>12</v>
      </c>
      <c r="B173" s="13" t="s">
        <v>2</v>
      </c>
      <c r="C173" s="8" t="s">
        <v>6</v>
      </c>
      <c r="D173" s="2" t="s">
        <v>7</v>
      </c>
      <c r="E173" s="1">
        <f>'qPCR data'!E$23/'qPCR data'!E$10</f>
        <v>3.7077131258457374</v>
      </c>
      <c r="F173" s="1">
        <f>'qPCR data'!F$23/'qPCR data'!F$10</f>
        <v>0.13689458689458689</v>
      </c>
      <c r="G173" s="1">
        <f>'qPCR data'!G$23/'qPCR data'!G$10</f>
        <v>0.37115588547189815</v>
      </c>
      <c r="H173" s="1">
        <f>'qPCR data'!H$23/'qPCR data'!H$10</f>
        <v>4.9009900990099009</v>
      </c>
      <c r="I173" s="1">
        <f>'qPCR data'!I$23/'qPCR data'!I$10</f>
        <v>1.907356948228883</v>
      </c>
      <c r="J173" s="1">
        <f>'qPCR data'!J$23/'qPCR data'!J$10</f>
        <v>0.32848484848484844</v>
      </c>
      <c r="K173" s="1">
        <f>'qPCR data'!K$23/'qPCR data'!K$10</f>
        <v>8.9891696750902542E-2</v>
      </c>
      <c r="L173" s="1">
        <f>'qPCR data'!L$23/'qPCR data'!L$10</f>
        <v>1.0085470085470085</v>
      </c>
      <c r="M173" s="1"/>
      <c r="N173" s="1"/>
    </row>
    <row r="174" spans="1:14" x14ac:dyDescent="0.35">
      <c r="A174" s="4" t="s">
        <v>12</v>
      </c>
      <c r="B174" s="13" t="s">
        <v>2</v>
      </c>
      <c r="C174" s="8" t="s">
        <v>6</v>
      </c>
      <c r="D174" s="2" t="s">
        <v>7</v>
      </c>
      <c r="E174" s="1">
        <f>'qPCR data'!E$24/'qPCR data'!E$10</f>
        <v>2.5304465493910691</v>
      </c>
      <c r="F174" s="1">
        <f>'qPCR data'!F$24/'qPCR data'!F$10</f>
        <v>0.23931623931623933</v>
      </c>
      <c r="G174" s="1">
        <f>'qPCR data'!G$24/'qPCR data'!G$10</f>
        <v>0.12937433722163308</v>
      </c>
      <c r="H174" s="1">
        <f>'qPCR data'!H$24/'qPCR data'!H$10</f>
        <v>2.1980198019801982</v>
      </c>
      <c r="I174" s="1">
        <f>'qPCR data'!I$24/'qPCR data'!I$10</f>
        <v>15.803814713896458</v>
      </c>
      <c r="J174" s="1">
        <f>'qPCR data'!J$24/'qPCR data'!J$10</f>
        <v>0.12787878787878787</v>
      </c>
      <c r="K174" s="1">
        <f>'qPCR data'!K$24/'qPCR data'!K$10</f>
        <v>0.14681107099879662</v>
      </c>
      <c r="L174" s="1">
        <f>'qPCR data'!L$24/'qPCR data'!L$10</f>
        <v>0.83418803418803411</v>
      </c>
      <c r="M174" s="1"/>
      <c r="N174" s="1"/>
    </row>
    <row r="175" spans="1:14" x14ac:dyDescent="0.35">
      <c r="A175" s="4" t="s">
        <v>12</v>
      </c>
      <c r="B175" s="13" t="s">
        <v>2</v>
      </c>
      <c r="C175" s="8" t="s">
        <v>6</v>
      </c>
      <c r="D175" s="2" t="s">
        <v>7</v>
      </c>
      <c r="E175" s="1">
        <f>'qPCR data'!E$25/'qPCR data'!E$10</f>
        <v>2.0703653585926927</v>
      </c>
      <c r="F175" s="1">
        <f>'qPCR data'!F$25/'qPCR data'!F$10</f>
        <v>0.48148148148148151</v>
      </c>
      <c r="G175" s="1">
        <f>'qPCR data'!G$25/'qPCR data'!G$10</f>
        <v>0.20890774125132552</v>
      </c>
      <c r="H175" s="1">
        <f>'qPCR data'!H$25/'qPCR data'!H$10</f>
        <v>7.227722772277227</v>
      </c>
      <c r="I175" s="1">
        <f>'qPCR data'!I$25/'qPCR data'!I$10</f>
        <v>12.602179836512262</v>
      </c>
      <c r="J175" s="1">
        <f>'qPCR data'!J$25/'qPCR data'!J$10</f>
        <v>8.1212121212121222E-2</v>
      </c>
      <c r="K175" s="1">
        <f>'qPCR data'!K$25/'qPCR data'!K$10</f>
        <v>0.19133574007220219</v>
      </c>
      <c r="L175" s="1">
        <f>'qPCR data'!L$25/'qPCR data'!L$10</f>
        <v>1</v>
      </c>
      <c r="M175" s="1"/>
      <c r="N175" s="1"/>
    </row>
    <row r="176" spans="1:14" x14ac:dyDescent="0.35">
      <c r="A176" s="4" t="s">
        <v>12</v>
      </c>
      <c r="B176" s="13" t="s">
        <v>2</v>
      </c>
      <c r="C176" s="8" t="s">
        <v>6</v>
      </c>
      <c r="D176" s="2" t="s">
        <v>7</v>
      </c>
      <c r="E176" s="1">
        <f>'qPCR data'!E$26/'qPCR data'!E$10</f>
        <v>3.2205683355886339</v>
      </c>
      <c r="F176" s="1">
        <f>'qPCR data'!F$26/'qPCR data'!F$10</f>
        <v>3.8746438746438745E-2</v>
      </c>
      <c r="G176" s="1">
        <f>'qPCR data'!G$26/'qPCR data'!G$10</f>
        <v>8.7274655355249198E-2</v>
      </c>
      <c r="H176" s="1">
        <f>'qPCR data'!H$26/'qPCR data'!H$10</f>
        <v>3.2673267326732671</v>
      </c>
      <c r="I176" s="1">
        <f>'qPCR data'!I$26/'qPCR data'!I$10</f>
        <v>20.027247956403272</v>
      </c>
      <c r="J176" s="1">
        <f>'qPCR data'!J$26/'qPCR data'!J$10</f>
        <v>4.9454545454545459E-2</v>
      </c>
      <c r="K176" s="1">
        <f>'qPCR data'!K$26/'qPCR data'!K$10</f>
        <v>9.3862815884476536E-2</v>
      </c>
      <c r="L176" s="1">
        <f>'qPCR data'!L$26/'qPCR data'!L$10</f>
        <v>0.33675213675213672</v>
      </c>
      <c r="M176" s="1"/>
      <c r="N176" s="1"/>
    </row>
    <row r="177" spans="1:14" x14ac:dyDescent="0.35">
      <c r="A177" s="4" t="s">
        <v>12</v>
      </c>
      <c r="B177" s="13" t="s">
        <v>2</v>
      </c>
      <c r="C177" s="8" t="s">
        <v>6</v>
      </c>
      <c r="D177" s="2" t="s">
        <v>7</v>
      </c>
      <c r="E177" s="1">
        <f>'qPCR data'!E$27/'qPCR data'!E$10</f>
        <v>2.9228687415426253</v>
      </c>
      <c r="F177" s="1">
        <f>'qPCR data'!F$27/'qPCR data'!F$10</f>
        <v>2.7777777777777776E-2</v>
      </c>
      <c r="G177" s="1">
        <f>'qPCR data'!G$27/'qPCR data'!G$10</f>
        <v>0.27041357370095442</v>
      </c>
      <c r="H177" s="1">
        <f>'qPCR data'!H$27/'qPCR data'!H$10</f>
        <v>1.0841584158415842</v>
      </c>
      <c r="I177" s="1">
        <f>'qPCR data'!I$27/'qPCR data'!I$10</f>
        <v>5.3950953678474116</v>
      </c>
      <c r="J177" s="1">
        <f>'qPCR data'!J$27/'qPCR data'!J$10</f>
        <v>0.13515151515151516</v>
      </c>
      <c r="K177" s="1">
        <f>'qPCR data'!K$27/'qPCR data'!K$10</f>
        <v>6.1010830324909747E-2</v>
      </c>
      <c r="L177" s="1">
        <f>'qPCR data'!L$27/'qPCR data'!L$10</f>
        <v>0.5675213675213675</v>
      </c>
      <c r="M177" s="1"/>
      <c r="N177" s="1"/>
    </row>
    <row r="178" spans="1:14" x14ac:dyDescent="0.35">
      <c r="A178" s="4" t="s">
        <v>12</v>
      </c>
      <c r="B178" s="13" t="s">
        <v>2</v>
      </c>
      <c r="C178" s="8" t="s">
        <v>6</v>
      </c>
      <c r="D178" s="2" t="s">
        <v>7</v>
      </c>
      <c r="E178" s="1">
        <f>'qPCR data'!E$28/'qPCR data'!E$10</f>
        <v>2.3139377537212451</v>
      </c>
      <c r="F178" s="1">
        <f>'qPCR data'!F$28/'qPCR data'!F$10</f>
        <v>0.22364672364672364</v>
      </c>
      <c r="G178" s="1">
        <f>'qPCR data'!G$28/'qPCR data'!G$10</f>
        <v>0.24496288441145281</v>
      </c>
      <c r="H178" s="1">
        <f>'qPCR data'!H$28/'qPCR data'!H$10</f>
        <v>2.9059405940594059</v>
      </c>
      <c r="I178" s="1">
        <f>'qPCR data'!I$28/'qPCR data'!I$10</f>
        <v>11.56675749318801</v>
      </c>
      <c r="J178" s="1">
        <f>'qPCR data'!J$28/'qPCR data'!J$10</f>
        <v>0.15090909090909091</v>
      </c>
      <c r="K178" s="1">
        <f>'qPCR data'!K$28/'qPCR data'!K$10</f>
        <v>0.13718411552346571</v>
      </c>
      <c r="L178" s="1">
        <f>'qPCR data'!L$28/'qPCR data'!L$10</f>
        <v>2.1196581196581197</v>
      </c>
      <c r="M178" s="1"/>
      <c r="N178" s="1"/>
    </row>
    <row r="179" spans="1:14" x14ac:dyDescent="0.35">
      <c r="A179" s="4" t="s">
        <v>12</v>
      </c>
      <c r="B179" s="13" t="s">
        <v>2</v>
      </c>
      <c r="C179" s="8" t="s">
        <v>6</v>
      </c>
      <c r="D179" s="2" t="s">
        <v>7</v>
      </c>
      <c r="E179" s="1">
        <f>'qPCR data'!E$29/'qPCR data'!E$10</f>
        <v>3.8430311231393777</v>
      </c>
      <c r="F179" s="1">
        <f>'qPCR data'!F$29/'qPCR data'!F$10</f>
        <v>0.30484330484330485</v>
      </c>
      <c r="G179" s="1">
        <f>'qPCR data'!G$29/'qPCR data'!G$10</f>
        <v>0.20572640509013784</v>
      </c>
      <c r="H179" s="1">
        <f>'qPCR data'!H$29/'qPCR data'!H$10</f>
        <v>1.613861386138614</v>
      </c>
      <c r="I179" s="1">
        <f>'qPCR data'!I$29/'qPCR data'!I$10</f>
        <v>8.3242506811989099</v>
      </c>
      <c r="J179" s="1">
        <f>'qPCR data'!J$29/'qPCR data'!J$10</f>
        <v>0.1393939393939394</v>
      </c>
      <c r="K179" s="1">
        <f>'qPCR data'!K$29/'qPCR data'!K$10</f>
        <v>0.14320096269554755</v>
      </c>
      <c r="L179" s="1">
        <f>'qPCR data'!L$29/'qPCR data'!L$10</f>
        <v>0.65641025641025641</v>
      </c>
      <c r="M179" s="1"/>
      <c r="N179" s="1"/>
    </row>
    <row r="180" spans="1:14" x14ac:dyDescent="0.35">
      <c r="A180" s="4" t="s">
        <v>12</v>
      </c>
      <c r="B180" s="13" t="s">
        <v>2</v>
      </c>
      <c r="C180" s="8" t="s">
        <v>6</v>
      </c>
      <c r="D180" s="2" t="s">
        <v>7</v>
      </c>
      <c r="E180" s="1">
        <f>'qPCR data'!E$30/'qPCR data'!E$10</f>
        <v>2.4357239512855209</v>
      </c>
      <c r="F180" s="1">
        <f>'qPCR data'!F$30/'qPCR data'!F$10</f>
        <v>7.1937321937321941E-2</v>
      </c>
      <c r="G180" s="1">
        <f>'qPCR data'!G$30/'qPCR data'!G$10</f>
        <v>0.19406150583244963</v>
      </c>
      <c r="H180" s="1">
        <f>'qPCR data'!H$30/'qPCR data'!H$10</f>
        <v>3.0742574257425743</v>
      </c>
      <c r="I180" s="1">
        <f>'qPCR data'!I$30/'qPCR data'!I$10</f>
        <v>14.986376021798366</v>
      </c>
      <c r="J180" s="1">
        <f>'qPCR data'!J$30/'qPCR data'!J$10</f>
        <v>0.22424242424242424</v>
      </c>
      <c r="K180" s="1">
        <f>'qPCR data'!K$30/'qPCR data'!K$10</f>
        <v>0.12755716004813478</v>
      </c>
      <c r="L180" s="1">
        <f>'qPCR data'!L$30/'qPCR data'!L$10</f>
        <v>7.6581196581196581E-2</v>
      </c>
      <c r="M180" s="1"/>
      <c r="N180" s="1"/>
    </row>
    <row r="181" spans="1:14" x14ac:dyDescent="0.35">
      <c r="A181" s="4" t="s">
        <v>12</v>
      </c>
      <c r="B181" s="13" t="s">
        <v>2</v>
      </c>
      <c r="C181" s="8" t="s">
        <v>6</v>
      </c>
      <c r="D181" s="2" t="s">
        <v>7</v>
      </c>
      <c r="E181" s="1">
        <f>'qPCR data'!E$31/'qPCR data'!E$10</f>
        <v>1.5561569688768606</v>
      </c>
      <c r="F181" s="1">
        <f>'qPCR data'!F$31/'qPCR data'!F$10</f>
        <v>5.9401709401709399E-2</v>
      </c>
      <c r="G181" s="1">
        <f>'qPCR data'!G$31/'qPCR data'!G$10</f>
        <v>0.30646871686108162</v>
      </c>
      <c r="H181" s="1">
        <f>'qPCR data'!H$31/'qPCR data'!H$10</f>
        <v>0.74752475247524752</v>
      </c>
      <c r="I181" s="1">
        <f>'qPCR data'!I$31/'qPCR data'!I$10</f>
        <v>3.7057220708446872</v>
      </c>
      <c r="J181" s="1">
        <f>'qPCR data'!J$31/'qPCR data'!J$10</f>
        <v>0.25272727272727274</v>
      </c>
      <c r="K181" s="1">
        <f>'qPCR data'!K$31/'qPCR data'!K$10</f>
        <v>0.15162454873646211</v>
      </c>
      <c r="L181" s="1">
        <f>'qPCR data'!L$31/'qPCR data'!L$10</f>
        <v>0.43076923076923074</v>
      </c>
      <c r="M181" s="1"/>
      <c r="N181" s="1"/>
    </row>
    <row r="182" spans="1:14" x14ac:dyDescent="0.35">
      <c r="A182" s="4" t="s">
        <v>12</v>
      </c>
      <c r="B182" s="13" t="s">
        <v>2</v>
      </c>
      <c r="C182" s="8" t="s">
        <v>6</v>
      </c>
      <c r="D182" s="2" t="s">
        <v>7</v>
      </c>
      <c r="E182" s="1">
        <f>'qPCR data'!E$32/'qPCR data'!E$10</f>
        <v>2.4221921515561569</v>
      </c>
      <c r="F182" s="1">
        <f>'qPCR data'!F$32/'qPCR data'!F$10</f>
        <v>2.0940170940170939E-2</v>
      </c>
      <c r="G182" s="1">
        <f>'qPCR data'!G$32/'qPCR data'!G$10</f>
        <v>2.8419936373276777E-2</v>
      </c>
      <c r="H182" s="1">
        <f>'qPCR data'!H$32/'qPCR data'!H$10</f>
        <v>1.6534653465346534</v>
      </c>
      <c r="I182" s="1">
        <f>'qPCR data'!I$32/'qPCR data'!I$10</f>
        <v>7.9836512261580381</v>
      </c>
      <c r="J182" s="1">
        <f>'qPCR data'!J$32/'qPCR data'!J$10</f>
        <v>0.18666666666666668</v>
      </c>
      <c r="K182" s="1">
        <f>'qPCR data'!K$32/'qPCR data'!K$10</f>
        <v>0.10457280385078219</v>
      </c>
      <c r="L182" s="1">
        <f>'qPCR data'!L$32/'qPCR data'!L$10</f>
        <v>0.57094017094017091</v>
      </c>
      <c r="M182" s="1"/>
      <c r="N182" s="1"/>
    </row>
    <row r="183" spans="1:14" x14ac:dyDescent="0.35">
      <c r="A183" s="4" t="s">
        <v>12</v>
      </c>
      <c r="B183" s="13" t="s">
        <v>2</v>
      </c>
      <c r="C183" s="8" t="s">
        <v>6</v>
      </c>
      <c r="D183" s="2" t="s">
        <v>7</v>
      </c>
      <c r="E183" s="1">
        <f>'qPCR data'!E$23/'qPCR data'!E$11</f>
        <v>4.3492063492063489</v>
      </c>
      <c r="F183" s="1">
        <f>'qPCR data'!F$23/'qPCR data'!F$11</f>
        <v>0.27223796033994335</v>
      </c>
      <c r="G183" s="1">
        <f>'qPCR data'!G$23/'qPCR data'!G$11</f>
        <v>0.21341463414634146</v>
      </c>
      <c r="H183" s="1">
        <v>0</v>
      </c>
      <c r="I183" s="1">
        <f>'qPCR data'!I$23/'qPCR data'!I$11</f>
        <v>4.6052631578947363</v>
      </c>
      <c r="J183" s="1">
        <f>'qPCR data'!J$23/'qPCR data'!J$11</f>
        <v>0.34303797468354424</v>
      </c>
      <c r="K183" s="1">
        <f>'qPCR data'!K$23/'qPCR data'!K$11</f>
        <v>0.16526548672566374</v>
      </c>
      <c r="L183" s="1">
        <f>'qPCR data'!L$23/'qPCR data'!L$11</f>
        <v>1.2840043525571274</v>
      </c>
      <c r="M183" s="1"/>
      <c r="N183" s="1"/>
    </row>
    <row r="184" spans="1:14" x14ac:dyDescent="0.35">
      <c r="A184" s="4" t="s">
        <v>12</v>
      </c>
      <c r="B184" s="13" t="s">
        <v>2</v>
      </c>
      <c r="C184" s="8" t="s">
        <v>6</v>
      </c>
      <c r="D184" s="2" t="s">
        <v>7</v>
      </c>
      <c r="E184" s="1">
        <f>'qPCR data'!E$24/'qPCR data'!E$11</f>
        <v>2.9682539682539679</v>
      </c>
      <c r="F184" s="1">
        <f>'qPCR data'!F$24/'qPCR data'!F$11</f>
        <v>0.47592067988668557</v>
      </c>
      <c r="G184" s="1">
        <f>'qPCR data'!G$24/'qPCR data'!G$11</f>
        <v>7.4390243902439021E-2</v>
      </c>
      <c r="H184" s="1">
        <v>0</v>
      </c>
      <c r="I184" s="1">
        <f>'qPCR data'!I$24/'qPCR data'!I$11</f>
        <v>38.157894736842103</v>
      </c>
      <c r="J184" s="1">
        <f>'qPCR data'!J$24/'qPCR data'!J$11</f>
        <v>0.13354430379746834</v>
      </c>
      <c r="K184" s="1">
        <f>'qPCR data'!K$24/'qPCR data'!K$11</f>
        <v>0.26991150442477879</v>
      </c>
      <c r="L184" s="1">
        <f>'qPCR data'!L$24/'qPCR data'!L$11</f>
        <v>1.0620239390642001</v>
      </c>
      <c r="M184" s="1"/>
      <c r="N184" s="1"/>
    </row>
    <row r="185" spans="1:14" x14ac:dyDescent="0.35">
      <c r="A185" s="4" t="s">
        <v>12</v>
      </c>
      <c r="B185" s="13" t="s">
        <v>2</v>
      </c>
      <c r="C185" s="8" t="s">
        <v>6</v>
      </c>
      <c r="D185" s="2" t="s">
        <v>7</v>
      </c>
      <c r="E185" s="1">
        <f>'qPCR data'!E$25/'qPCR data'!E$11</f>
        <v>2.4285714285714284</v>
      </c>
      <c r="F185" s="1">
        <f>'qPCR data'!F$25/'qPCR data'!F$11</f>
        <v>0.95750708215297453</v>
      </c>
      <c r="G185" s="1">
        <f>'qPCR data'!G$25/'qPCR data'!G$11</f>
        <v>0.12012195121951219</v>
      </c>
      <c r="H185" s="1">
        <v>0</v>
      </c>
      <c r="I185" s="1">
        <f>'qPCR data'!I$25/'qPCR data'!I$11</f>
        <v>30.427631578947366</v>
      </c>
      <c r="J185" s="1">
        <f>'qPCR data'!J$25/'qPCR data'!J$11</f>
        <v>8.4810126582278489E-2</v>
      </c>
      <c r="K185" s="1">
        <f>'qPCR data'!K$25/'qPCR data'!K$11</f>
        <v>0.35176991150442483</v>
      </c>
      <c r="L185" s="1">
        <f>'qPCR data'!L$25/'qPCR data'!L$11</f>
        <v>1.2731229597388467</v>
      </c>
      <c r="M185" s="1"/>
      <c r="N185" s="1"/>
    </row>
    <row r="186" spans="1:14" x14ac:dyDescent="0.35">
      <c r="A186" s="4" t="s">
        <v>12</v>
      </c>
      <c r="B186" s="13" t="s">
        <v>2</v>
      </c>
      <c r="C186" s="8" t="s">
        <v>6</v>
      </c>
      <c r="D186" s="2" t="s">
        <v>7</v>
      </c>
      <c r="E186" s="1">
        <f>'qPCR data'!E$26/'qPCR data'!E$11</f>
        <v>3.7777777777777777</v>
      </c>
      <c r="F186" s="1">
        <f>'qPCR data'!F$26/'qPCR data'!F$11</f>
        <v>7.705382436260623E-2</v>
      </c>
      <c r="G186" s="1">
        <f>'qPCR data'!G$26/'qPCR data'!G$11</f>
        <v>5.0182926829268289E-2</v>
      </c>
      <c r="H186" s="1">
        <v>0</v>
      </c>
      <c r="I186" s="1">
        <f>'qPCR data'!I$26/'qPCR data'!I$11</f>
        <v>48.355263157894733</v>
      </c>
      <c r="J186" s="1">
        <f>'qPCR data'!J$26/'qPCR data'!J$11</f>
        <v>5.1645569620253164E-2</v>
      </c>
      <c r="K186" s="1">
        <f>'qPCR data'!K$26/'qPCR data'!K$11</f>
        <v>0.17256637168141595</v>
      </c>
      <c r="L186" s="1">
        <f>'qPCR data'!L$26/'qPCR data'!L$11</f>
        <v>0.42872687704026113</v>
      </c>
      <c r="M186" s="1"/>
      <c r="N186" s="1"/>
    </row>
    <row r="187" spans="1:14" x14ac:dyDescent="0.35">
      <c r="A187" s="4" t="s">
        <v>12</v>
      </c>
      <c r="B187" s="13" t="s">
        <v>2</v>
      </c>
      <c r="C187" s="8" t="s">
        <v>6</v>
      </c>
      <c r="D187" s="2" t="s">
        <v>7</v>
      </c>
      <c r="E187" s="1">
        <f>'qPCR data'!E$27/'qPCR data'!E$11</f>
        <v>3.4285714285714284</v>
      </c>
      <c r="F187" s="1">
        <f>'qPCR data'!F$27/'qPCR data'!F$11</f>
        <v>5.5240793201133141E-2</v>
      </c>
      <c r="G187" s="1">
        <f>'qPCR data'!G$27/'qPCR data'!G$11</f>
        <v>0.15548780487804881</v>
      </c>
      <c r="H187" s="1">
        <v>0</v>
      </c>
      <c r="I187" s="1">
        <f>'qPCR data'!I$27/'qPCR data'!I$11</f>
        <v>13.026315789473683</v>
      </c>
      <c r="J187" s="1">
        <f>'qPCR data'!J$27/'qPCR data'!J$11</f>
        <v>0.14113924050632912</v>
      </c>
      <c r="K187" s="1">
        <f>'qPCR data'!K$27/'qPCR data'!K$11</f>
        <v>0.11216814159292035</v>
      </c>
      <c r="L187" s="1">
        <f>'qPCR data'!L$27/'qPCR data'!L$11</f>
        <v>0.7225244831338411</v>
      </c>
      <c r="M187" s="1"/>
      <c r="N187" s="1"/>
    </row>
    <row r="188" spans="1:14" x14ac:dyDescent="0.35">
      <c r="A188" s="4" t="s">
        <v>12</v>
      </c>
      <c r="B188" s="13" t="s">
        <v>2</v>
      </c>
      <c r="C188" s="8" t="s">
        <v>6</v>
      </c>
      <c r="D188" s="2" t="s">
        <v>7</v>
      </c>
      <c r="E188" s="1">
        <f>'qPCR data'!E$28/'qPCR data'!E$11</f>
        <v>2.714285714285714</v>
      </c>
      <c r="F188" s="1">
        <f>'qPCR data'!F$28/'qPCR data'!F$11</f>
        <v>0.44475920679886682</v>
      </c>
      <c r="G188" s="1">
        <f>'qPCR data'!G$28/'qPCR data'!G$11</f>
        <v>0.14085365853658538</v>
      </c>
      <c r="H188" s="1">
        <v>0</v>
      </c>
      <c r="I188" s="1">
        <f>'qPCR data'!I$28/'qPCR data'!I$11</f>
        <v>27.927631578947363</v>
      </c>
      <c r="J188" s="1">
        <f>'qPCR data'!J$28/'qPCR data'!J$11</f>
        <v>0.15759493670886074</v>
      </c>
      <c r="K188" s="1">
        <f>'qPCR data'!K$28/'qPCR data'!K$11</f>
        <v>0.25221238938053098</v>
      </c>
      <c r="L188" s="1">
        <f>'qPCR data'!L$28/'qPCR data'!L$11</f>
        <v>2.6985854189336234</v>
      </c>
      <c r="M188" s="1"/>
      <c r="N188" s="1"/>
    </row>
    <row r="189" spans="1:14" x14ac:dyDescent="0.35">
      <c r="A189" s="4" t="s">
        <v>12</v>
      </c>
      <c r="B189" s="13" t="s">
        <v>2</v>
      </c>
      <c r="C189" s="8" t="s">
        <v>6</v>
      </c>
      <c r="D189" s="2" t="s">
        <v>7</v>
      </c>
      <c r="E189" s="1">
        <f>'qPCR data'!E$29/'qPCR data'!E$11</f>
        <v>4.5079365079365079</v>
      </c>
      <c r="F189" s="1">
        <f>'qPCR data'!F$29/'qPCR data'!F$11</f>
        <v>0.60623229461756367</v>
      </c>
      <c r="G189" s="1">
        <f>'qPCR data'!G$29/'qPCR data'!G$11</f>
        <v>0.11829268292682928</v>
      </c>
      <c r="H189" s="1">
        <v>0</v>
      </c>
      <c r="I189" s="1">
        <f>'qPCR data'!I$29/'qPCR data'!I$11</f>
        <v>20.098684210526315</v>
      </c>
      <c r="J189" s="1">
        <f>'qPCR data'!J$29/'qPCR data'!J$11</f>
        <v>0.14556962025316456</v>
      </c>
      <c r="K189" s="1">
        <f>'qPCR data'!K$29/'qPCR data'!K$11</f>
        <v>0.26327433628318586</v>
      </c>
      <c r="L189" s="1">
        <f>'qPCR data'!L$29/'qPCR data'!L$11</f>
        <v>0.83569096844396085</v>
      </c>
      <c r="M189" s="1"/>
      <c r="N189" s="1"/>
    </row>
    <row r="190" spans="1:14" x14ac:dyDescent="0.35">
      <c r="A190" s="4" t="s">
        <v>12</v>
      </c>
      <c r="B190" s="13" t="s">
        <v>2</v>
      </c>
      <c r="C190" s="8" t="s">
        <v>6</v>
      </c>
      <c r="D190" s="2" t="s">
        <v>7</v>
      </c>
      <c r="E190" s="1">
        <f>'qPCR data'!E$30/'qPCR data'!E$11</f>
        <v>2.8571428571428568</v>
      </c>
      <c r="F190" s="1">
        <f>'qPCR data'!F$30/'qPCR data'!F$11</f>
        <v>0.14305949008498584</v>
      </c>
      <c r="G190" s="1">
        <f>'qPCR data'!G$30/'qPCR data'!G$11</f>
        <v>0.11158536585365854</v>
      </c>
      <c r="H190" s="1">
        <v>0</v>
      </c>
      <c r="I190" s="1">
        <f>'qPCR data'!I$30/'qPCR data'!I$11</f>
        <v>36.184210526315788</v>
      </c>
      <c r="J190" s="1">
        <f>'qPCR data'!J$30/'qPCR data'!J$11</f>
        <v>0.23417721518987342</v>
      </c>
      <c r="K190" s="1">
        <f>'qPCR data'!K$30/'qPCR data'!K$11</f>
        <v>0.23451327433628319</v>
      </c>
      <c r="L190" s="1">
        <f>'qPCR data'!L$30/'qPCR data'!L$11</f>
        <v>9.7497279651795429E-2</v>
      </c>
      <c r="M190" s="1"/>
      <c r="N190" s="1"/>
    </row>
    <row r="191" spans="1:14" x14ac:dyDescent="0.35">
      <c r="A191" s="4" t="s">
        <v>12</v>
      </c>
      <c r="B191" s="13" t="s">
        <v>2</v>
      </c>
      <c r="C191" s="8" t="s">
        <v>6</v>
      </c>
      <c r="D191" s="2" t="s">
        <v>7</v>
      </c>
      <c r="E191" s="1">
        <f>'qPCR data'!E$31/'qPCR data'!E$11</f>
        <v>1.8253968253968254</v>
      </c>
      <c r="F191" s="1">
        <f>'qPCR data'!F$31/'qPCR data'!F$11</f>
        <v>0.11813031161473088</v>
      </c>
      <c r="G191" s="1">
        <f>'qPCR data'!G$31/'qPCR data'!G$11</f>
        <v>0.17621951219512194</v>
      </c>
      <c r="H191" s="1">
        <v>0</v>
      </c>
      <c r="I191" s="1">
        <f>'qPCR data'!I$31/'qPCR data'!I$11</f>
        <v>8.9473684210526319</v>
      </c>
      <c r="J191" s="1">
        <f>'qPCR data'!J$31/'qPCR data'!J$11</f>
        <v>0.26392405063291141</v>
      </c>
      <c r="K191" s="1">
        <f>'qPCR data'!K$31/'qPCR data'!K$11</f>
        <v>0.2787610619469027</v>
      </c>
      <c r="L191" s="1">
        <f>'qPCR data'!L$31/'qPCR data'!L$11</f>
        <v>0.54842219804134928</v>
      </c>
      <c r="M191" s="1"/>
      <c r="N191" s="1"/>
    </row>
    <row r="192" spans="1:14" x14ac:dyDescent="0.35">
      <c r="A192" s="4" t="s">
        <v>12</v>
      </c>
      <c r="B192" s="13" t="s">
        <v>2</v>
      </c>
      <c r="C192" s="8" t="s">
        <v>6</v>
      </c>
      <c r="D192" s="2" t="s">
        <v>7</v>
      </c>
      <c r="E192" s="1">
        <f>'qPCR data'!E$32/'qPCR data'!E$11</f>
        <v>2.8412698412698409</v>
      </c>
      <c r="F192" s="1">
        <f>'qPCR data'!F$32/'qPCR data'!F$11</f>
        <v>4.1643059490084983E-2</v>
      </c>
      <c r="G192" s="1">
        <f>'qPCR data'!G$32/'qPCR data'!G$11</f>
        <v>1.6341463414634147E-2</v>
      </c>
      <c r="H192" s="1">
        <v>0</v>
      </c>
      <c r="I192" s="1">
        <f>'qPCR data'!I$32/'qPCR data'!I$11</f>
        <v>19.276315789473681</v>
      </c>
      <c r="J192" s="1">
        <f>'qPCR data'!J$32/'qPCR data'!J$11</f>
        <v>0.19493670886075951</v>
      </c>
      <c r="K192" s="1">
        <f>'qPCR data'!K$32/'qPCR data'!K$11</f>
        <v>0.19225663716814159</v>
      </c>
      <c r="L192" s="1">
        <f>'qPCR data'!L$32/'qPCR data'!L$11</f>
        <v>0.72687704026115341</v>
      </c>
      <c r="M192" s="1"/>
      <c r="N192" s="1"/>
    </row>
    <row r="193" spans="1:14" x14ac:dyDescent="0.35">
      <c r="A193" s="4" t="s">
        <v>12</v>
      </c>
      <c r="B193" s="13" t="s">
        <v>2</v>
      </c>
      <c r="C193" s="8" t="s">
        <v>6</v>
      </c>
      <c r="D193" s="2" t="s">
        <v>7</v>
      </c>
      <c r="E193" s="1">
        <f>'qPCR data'!E$23/'qPCR data'!E$12</f>
        <v>1.1275720164609053</v>
      </c>
      <c r="F193" s="1">
        <f>'qPCR data'!F$23/'qPCR data'!F$12</f>
        <v>0.12745358090185677</v>
      </c>
      <c r="G193" s="1">
        <f>'qPCR data'!G$23/'qPCR data'!G$12</f>
        <v>0.30973451327433632</v>
      </c>
      <c r="H193" s="1">
        <f>'qPCR data'!H$23/'qPCR data'!H$12</f>
        <v>0.89189189189189177</v>
      </c>
      <c r="I193" s="1">
        <f>'qPCR data'!I$23/'qPCR data'!I$12</f>
        <v>1.881720430107527</v>
      </c>
      <c r="J193" s="1">
        <f>'qPCR data'!J$23/'qPCR data'!J$12</f>
        <v>0.31511627906976741</v>
      </c>
      <c r="K193" s="1">
        <f>'qPCR data'!K$23/'qPCR data'!K$12</f>
        <v>0.11457055214723928</v>
      </c>
      <c r="L193" s="1">
        <f>'qPCR data'!L$23/'qPCR data'!L$12</f>
        <v>0.41549295774647887</v>
      </c>
      <c r="M193" s="1"/>
      <c r="N193" s="1"/>
    </row>
    <row r="194" spans="1:14" x14ac:dyDescent="0.35">
      <c r="A194" s="4" t="s">
        <v>12</v>
      </c>
      <c r="B194" s="13" t="s">
        <v>2</v>
      </c>
      <c r="C194" s="8" t="s">
        <v>6</v>
      </c>
      <c r="D194" s="2" t="s">
        <v>7</v>
      </c>
      <c r="E194" s="1">
        <f>'qPCR data'!E$24/'qPCR data'!E$12</f>
        <v>0.76954732510288071</v>
      </c>
      <c r="F194" s="1">
        <f>'qPCR data'!F$24/'qPCR data'!F$12</f>
        <v>0.22281167108753316</v>
      </c>
      <c r="G194" s="1">
        <f>'qPCR data'!G$24/'qPCR data'!G$12</f>
        <v>0.1079646017699115</v>
      </c>
      <c r="H194" s="1">
        <f>'qPCR data'!H$24/'qPCR data'!H$12</f>
        <v>0.39999999999999997</v>
      </c>
      <c r="I194" s="1">
        <f>'qPCR data'!I$24/'qPCR data'!I$12</f>
        <v>15.591397849462364</v>
      </c>
      <c r="J194" s="1">
        <f>'qPCR data'!J$24/'qPCR data'!J$12</f>
        <v>0.12267441860465117</v>
      </c>
      <c r="K194" s="1">
        <f>'qPCR data'!K$24/'qPCR data'!K$12</f>
        <v>0.18711656441717792</v>
      </c>
      <c r="L194" s="1">
        <f>'qPCR data'!L$24/'qPCR data'!L$12</f>
        <v>0.3436619718309859</v>
      </c>
      <c r="M194" s="1"/>
      <c r="N194" s="1"/>
    </row>
    <row r="195" spans="1:14" x14ac:dyDescent="0.35">
      <c r="A195" s="4" t="s">
        <v>12</v>
      </c>
      <c r="B195" s="13" t="s">
        <v>2</v>
      </c>
      <c r="C195" s="8" t="s">
        <v>6</v>
      </c>
      <c r="D195" s="2" t="s">
        <v>7</v>
      </c>
      <c r="E195" s="1">
        <f>'qPCR data'!E$25/'qPCR data'!E$12</f>
        <v>0.62962962962962965</v>
      </c>
      <c r="F195" s="1">
        <f>'qPCR data'!F$25/'qPCR data'!F$12</f>
        <v>0.44827586206896558</v>
      </c>
      <c r="G195" s="1">
        <f>'qPCR data'!G$25/'qPCR data'!G$12</f>
        <v>0.17433628318584071</v>
      </c>
      <c r="H195" s="1">
        <f>'qPCR data'!H$25/'qPCR data'!H$12</f>
        <v>1.3153153153153152</v>
      </c>
      <c r="I195" s="1">
        <f>'qPCR data'!I$25/'qPCR data'!I$12</f>
        <v>12.43279569892473</v>
      </c>
      <c r="J195" s="1">
        <f>'qPCR data'!J$25/'qPCR data'!J$12</f>
        <v>7.7906976744186049E-2</v>
      </c>
      <c r="K195" s="1">
        <f>'qPCR data'!K$25/'qPCR data'!K$12</f>
        <v>0.24386503067484663</v>
      </c>
      <c r="L195" s="1">
        <f>'qPCR data'!L$25/'qPCR data'!L$12</f>
        <v>0.4119718309859155</v>
      </c>
      <c r="M195" s="1"/>
      <c r="N195" s="1"/>
    </row>
    <row r="196" spans="1:14" x14ac:dyDescent="0.35">
      <c r="A196" s="4" t="s">
        <v>12</v>
      </c>
      <c r="B196" s="13" t="s">
        <v>2</v>
      </c>
      <c r="C196" s="8" t="s">
        <v>6</v>
      </c>
      <c r="D196" s="2" t="s">
        <v>7</v>
      </c>
      <c r="E196" s="1">
        <f>'qPCR data'!E$26/'qPCR data'!E$12</f>
        <v>0.9794238683127573</v>
      </c>
      <c r="F196" s="1">
        <f>'qPCR data'!F$26/'qPCR data'!F$12</f>
        <v>3.6074270557029178E-2</v>
      </c>
      <c r="G196" s="1">
        <f>'qPCR data'!G$26/'qPCR data'!G$12</f>
        <v>7.2831858407079647E-2</v>
      </c>
      <c r="H196" s="1">
        <f>'qPCR data'!H$26/'qPCR data'!H$12</f>
        <v>0.59459459459459452</v>
      </c>
      <c r="I196" s="1">
        <f>'qPCR data'!I$26/'qPCR data'!I$12</f>
        <v>19.758064516129032</v>
      </c>
      <c r="J196" s="1">
        <f>'qPCR data'!J$26/'qPCR data'!J$12</f>
        <v>4.7441860465116281E-2</v>
      </c>
      <c r="K196" s="1">
        <f>'qPCR data'!K$26/'qPCR data'!K$12</f>
        <v>0.1196319018404908</v>
      </c>
      <c r="L196" s="1">
        <f>'qPCR data'!L$26/'qPCR data'!L$12</f>
        <v>0.13873239436619716</v>
      </c>
      <c r="M196" s="1"/>
      <c r="N196" s="1"/>
    </row>
    <row r="197" spans="1:14" x14ac:dyDescent="0.35">
      <c r="A197" s="4" t="s">
        <v>12</v>
      </c>
      <c r="B197" s="13" t="s">
        <v>2</v>
      </c>
      <c r="C197" s="8" t="s">
        <v>6</v>
      </c>
      <c r="D197" s="2" t="s">
        <v>7</v>
      </c>
      <c r="E197" s="1">
        <f>'qPCR data'!E$27/'qPCR data'!E$12</f>
        <v>0.88888888888888895</v>
      </c>
      <c r="F197" s="1">
        <f>'qPCR data'!F$27/'qPCR data'!F$12</f>
        <v>2.5862068965517241E-2</v>
      </c>
      <c r="G197" s="1">
        <f>'qPCR data'!G$27/'qPCR data'!G$12</f>
        <v>0.22566371681415931</v>
      </c>
      <c r="H197" s="1">
        <f>'qPCR data'!H$27/'qPCR data'!H$12</f>
        <v>0.19729729729729728</v>
      </c>
      <c r="I197" s="1">
        <f>'qPCR data'!I$27/'qPCR data'!I$12</f>
        <v>5.32258064516129</v>
      </c>
      <c r="J197" s="1">
        <f>'qPCR data'!J$27/'qPCR data'!J$12</f>
        <v>0.12965116279069769</v>
      </c>
      <c r="K197" s="1">
        <f>'qPCR data'!K$27/'qPCR data'!K$12</f>
        <v>7.7760736196319014E-2</v>
      </c>
      <c r="L197" s="1">
        <f>'qPCR data'!L$27/'qPCR data'!L$12</f>
        <v>0.23380281690140844</v>
      </c>
      <c r="M197" s="1"/>
      <c r="N197" s="1"/>
    </row>
    <row r="198" spans="1:14" x14ac:dyDescent="0.35">
      <c r="A198" s="4" t="s">
        <v>12</v>
      </c>
      <c r="B198" s="13" t="s">
        <v>2</v>
      </c>
      <c r="C198" s="8" t="s">
        <v>6</v>
      </c>
      <c r="D198" s="2" t="s">
        <v>7</v>
      </c>
      <c r="E198" s="1">
        <f>'qPCR data'!E$28/'qPCR data'!E$12</f>
        <v>0.70370370370370372</v>
      </c>
      <c r="F198" s="1">
        <f>'qPCR data'!F$28/'qPCR data'!F$12</f>
        <v>0.20822281167108753</v>
      </c>
      <c r="G198" s="1">
        <f>'qPCR data'!G$28/'qPCR data'!G$12</f>
        <v>0.20442477876106196</v>
      </c>
      <c r="H198" s="1">
        <f>'qPCR data'!H$28/'qPCR data'!H$12</f>
        <v>0.52882882882882876</v>
      </c>
      <c r="I198" s="1">
        <f>'qPCR data'!I$28/'qPCR data'!I$12</f>
        <v>11.411290322580644</v>
      </c>
      <c r="J198" s="1">
        <f>'qPCR data'!J$28/'qPCR data'!J$12</f>
        <v>0.14476744186046511</v>
      </c>
      <c r="K198" s="1">
        <f>'qPCR data'!K$28/'qPCR data'!K$12</f>
        <v>0.17484662576687116</v>
      </c>
      <c r="L198" s="1">
        <f>'qPCR data'!L$28/'qPCR data'!L$12</f>
        <v>0.87323943661971826</v>
      </c>
      <c r="M198" s="1"/>
      <c r="N198" s="1"/>
    </row>
    <row r="199" spans="1:14" x14ac:dyDescent="0.35">
      <c r="A199" s="4" t="s">
        <v>12</v>
      </c>
      <c r="B199" s="13" t="s">
        <v>2</v>
      </c>
      <c r="C199" s="8" t="s">
        <v>6</v>
      </c>
      <c r="D199" s="2" t="s">
        <v>7</v>
      </c>
      <c r="E199" s="1">
        <f>'qPCR data'!E$29/'qPCR data'!E$12</f>
        <v>1.168724279835391</v>
      </c>
      <c r="F199" s="1">
        <f>'qPCR data'!F$29/'qPCR data'!F$12</f>
        <v>0.28381962864721488</v>
      </c>
      <c r="G199" s="1">
        <f>'qPCR data'!G$29/'qPCR data'!G$12</f>
        <v>0.17168141592920355</v>
      </c>
      <c r="H199" s="1">
        <f>'qPCR data'!H$29/'qPCR data'!H$12</f>
        <v>0.29369369369369369</v>
      </c>
      <c r="I199" s="1">
        <f>'qPCR data'!I$29/'qPCR data'!I$12</f>
        <v>8.2123655913978499</v>
      </c>
      <c r="J199" s="1">
        <f>'qPCR data'!J$29/'qPCR data'!J$12</f>
        <v>0.13372093023255816</v>
      </c>
      <c r="K199" s="1">
        <f>'qPCR data'!K$29/'qPCR data'!K$12</f>
        <v>0.18251533742331291</v>
      </c>
      <c r="L199" s="1">
        <f>'qPCR data'!L$29/'qPCR data'!L$12</f>
        <v>0.27042253521126758</v>
      </c>
      <c r="M199" s="1"/>
      <c r="N199" s="1"/>
    </row>
    <row r="200" spans="1:14" x14ac:dyDescent="0.35">
      <c r="A200" s="4" t="s">
        <v>12</v>
      </c>
      <c r="B200" s="13" t="s">
        <v>2</v>
      </c>
      <c r="C200" s="8" t="s">
        <v>6</v>
      </c>
      <c r="D200" s="2" t="s">
        <v>7</v>
      </c>
      <c r="E200" s="1">
        <f>'qPCR data'!E$30/'qPCR data'!E$12</f>
        <v>0.74074074074074081</v>
      </c>
      <c r="F200" s="1">
        <f>'qPCR data'!F$30/'qPCR data'!F$12</f>
        <v>6.6976127320954912E-2</v>
      </c>
      <c r="G200" s="1">
        <f>'qPCR data'!G$30/'qPCR data'!G$12</f>
        <v>0.16194690265486728</v>
      </c>
      <c r="H200" s="1">
        <f>'qPCR data'!H$30/'qPCR data'!H$12</f>
        <v>0.55945945945945941</v>
      </c>
      <c r="I200" s="1">
        <f>'qPCR data'!I$30/'qPCR data'!I$12</f>
        <v>14.78494623655914</v>
      </c>
      <c r="J200" s="1">
        <f>'qPCR data'!J$30/'qPCR data'!J$12</f>
        <v>0.21511627906976744</v>
      </c>
      <c r="K200" s="1">
        <f>'qPCR data'!K$30/'qPCR data'!K$12</f>
        <v>0.16257668711656442</v>
      </c>
      <c r="L200" s="1">
        <f>'qPCR data'!L$30/'qPCR data'!L$12</f>
        <v>3.1549295774647886E-2</v>
      </c>
      <c r="M200" s="1"/>
      <c r="N200" s="1"/>
    </row>
    <row r="201" spans="1:14" x14ac:dyDescent="0.35">
      <c r="A201" s="4" t="s">
        <v>12</v>
      </c>
      <c r="B201" s="13" t="s">
        <v>2</v>
      </c>
      <c r="C201" s="8" t="s">
        <v>6</v>
      </c>
      <c r="D201" s="2" t="s">
        <v>7</v>
      </c>
      <c r="E201" s="1">
        <f>'qPCR data'!E$31/'qPCR data'!E$12</f>
        <v>0.47325102880658437</v>
      </c>
      <c r="F201" s="1">
        <f>'qPCR data'!F$31/'qPCR data'!F$12</f>
        <v>5.530503978779841E-2</v>
      </c>
      <c r="G201" s="1">
        <f>'qPCR data'!G$31/'qPCR data'!G$12</f>
        <v>0.25575221238938051</v>
      </c>
      <c r="H201" s="1">
        <f>'qPCR data'!H$31/'qPCR data'!H$12</f>
        <v>0.13603603603603603</v>
      </c>
      <c r="I201" s="1">
        <f>'qPCR data'!I$31/'qPCR data'!I$12</f>
        <v>3.655913978494624</v>
      </c>
      <c r="J201" s="1">
        <f>'qPCR data'!J$31/'qPCR data'!J$12</f>
        <v>0.24244186046511629</v>
      </c>
      <c r="K201" s="1">
        <f>'qPCR data'!K$31/'qPCR data'!K$12</f>
        <v>0.19325153374233131</v>
      </c>
      <c r="L201" s="1">
        <f>'qPCR data'!L$31/'qPCR data'!L$12</f>
        <v>0.17746478873239435</v>
      </c>
      <c r="M201" s="1"/>
      <c r="N201" s="1"/>
    </row>
    <row r="202" spans="1:14" x14ac:dyDescent="0.35">
      <c r="A202" s="4" t="s">
        <v>12</v>
      </c>
      <c r="B202" s="13" t="s">
        <v>2</v>
      </c>
      <c r="C202" s="8" t="s">
        <v>6</v>
      </c>
      <c r="D202" s="2" t="s">
        <v>7</v>
      </c>
      <c r="E202" s="1">
        <f>'qPCR data'!E$32/'qPCR data'!E$12</f>
        <v>0.73662551440329216</v>
      </c>
      <c r="F202" s="1">
        <f>'qPCR data'!F$32/'qPCR data'!F$12</f>
        <v>1.949602122015915E-2</v>
      </c>
      <c r="G202" s="1">
        <f>'qPCR data'!G$32/'qPCR data'!G$12</f>
        <v>2.3716814159292037E-2</v>
      </c>
      <c r="H202" s="1">
        <f>'qPCR data'!H$32/'qPCR data'!H$12</f>
        <v>0.30090090090090088</v>
      </c>
      <c r="I202" s="1">
        <f>'qPCR data'!I$32/'qPCR data'!I$12</f>
        <v>7.876344086021505</v>
      </c>
      <c r="J202" s="1">
        <f>'qPCR data'!J$32/'qPCR data'!J$12</f>
        <v>0.17906976744186048</v>
      </c>
      <c r="K202" s="1">
        <f>'qPCR data'!K$32/'qPCR data'!K$12</f>
        <v>0.13328220858895706</v>
      </c>
      <c r="L202" s="1">
        <f>'qPCR data'!L$32/'qPCR data'!L$12</f>
        <v>0.23521126760563379</v>
      </c>
      <c r="M202" s="1"/>
      <c r="N202" s="1"/>
    </row>
    <row r="203" spans="1:14" x14ac:dyDescent="0.35">
      <c r="A203" s="5" t="s">
        <v>8</v>
      </c>
      <c r="B203" s="13" t="s">
        <v>2</v>
      </c>
      <c r="C203" s="8" t="s">
        <v>6</v>
      </c>
      <c r="D203" s="2" t="s">
        <v>7</v>
      </c>
      <c r="E203" s="1">
        <f>'qPCR data'!E$33/'qPCR data'!E$3</f>
        <v>2.972762645914397</v>
      </c>
      <c r="F203" s="1">
        <f>'qPCR data'!F$33/'qPCR data'!F$3</f>
        <v>6.6222222222222227</v>
      </c>
      <c r="G203" s="1">
        <v>0</v>
      </c>
      <c r="H203" s="1">
        <f>'qPCR data'!H$33/'qPCR data'!H$3</f>
        <v>0.31743869209809267</v>
      </c>
      <c r="I203" s="1">
        <f>'qPCR data'!I$33/'qPCR data'!I$3</f>
        <v>17.376033057851242</v>
      </c>
      <c r="J203" s="1">
        <f>'qPCR data'!J$33/'qPCR data'!J$3</f>
        <v>0.13706293706293704</v>
      </c>
      <c r="K203" s="1">
        <f>'qPCR data'!K$33/'qPCR data'!K$3</f>
        <v>0.41590214067278292</v>
      </c>
      <c r="L203" s="1">
        <f>'qPCR data'!L$33/'qPCR data'!L$3</f>
        <v>0.22666666666666668</v>
      </c>
      <c r="M203" s="1"/>
      <c r="N203" s="1"/>
    </row>
    <row r="204" spans="1:14" x14ac:dyDescent="0.35">
      <c r="A204" s="5" t="s">
        <v>8</v>
      </c>
      <c r="B204" s="13" t="s">
        <v>2</v>
      </c>
      <c r="C204" s="8" t="s">
        <v>6</v>
      </c>
      <c r="D204" s="2" t="s">
        <v>7</v>
      </c>
      <c r="E204" s="1">
        <f>'qPCR data'!E$34/'qPCR data'!E$3</f>
        <v>5.6420233463035014</v>
      </c>
      <c r="F204" s="1">
        <f>'qPCR data'!F$34/'qPCR data'!F$3</f>
        <v>8.0888888888888886</v>
      </c>
      <c r="G204" s="1">
        <f>'qPCR data'!G$34/'qPCR data'!G$3</f>
        <v>0.21360544217687075</v>
      </c>
      <c r="H204" s="1">
        <f>'qPCR data'!H$34/'qPCR data'!H$3</f>
        <v>0.8950953678474115</v>
      </c>
      <c r="I204" s="1">
        <f>'qPCR data'!I$34/'qPCR data'!I$3</f>
        <v>8.5330578512396702</v>
      </c>
      <c r="J204" s="1">
        <f>'qPCR data'!J$34/'qPCR data'!J$3</f>
        <v>0.13216783216783218</v>
      </c>
      <c r="K204" s="1">
        <f>'qPCR data'!K$34/'qPCR data'!K$3</f>
        <v>0.34556574923547401</v>
      </c>
      <c r="L204" s="1">
        <f>'qPCR data'!L$34/'qPCR data'!L$3</f>
        <v>0.42166666666666669</v>
      </c>
      <c r="M204" s="1"/>
      <c r="N204" s="1"/>
    </row>
    <row r="205" spans="1:14" x14ac:dyDescent="0.35">
      <c r="A205" s="5" t="s">
        <v>8</v>
      </c>
      <c r="B205" s="13" t="s">
        <v>2</v>
      </c>
      <c r="C205" s="8" t="s">
        <v>6</v>
      </c>
      <c r="D205" s="2" t="s">
        <v>7</v>
      </c>
      <c r="E205" s="1">
        <f>'qPCR data'!E$35/'qPCR data'!E$3</f>
        <v>5.3307392996108947</v>
      </c>
      <c r="F205" s="1">
        <f>'qPCR data'!F$35/'qPCR data'!F$3</f>
        <v>8.6666666666666661</v>
      </c>
      <c r="G205" s="1">
        <f>'qPCR data'!G$35/'qPCR data'!G$3</f>
        <v>0.33877551020408164</v>
      </c>
      <c r="H205" s="1">
        <f>'qPCR data'!H$35/'qPCR data'!H$3</f>
        <v>0.52179836512261579</v>
      </c>
      <c r="I205" s="1">
        <f>'qPCR data'!I$35/'qPCR data'!I$3</f>
        <v>22.727272727272727</v>
      </c>
      <c r="J205" s="1">
        <f>'qPCR data'!J$35/'qPCR data'!J$3</f>
        <v>0.29440559440559438</v>
      </c>
      <c r="K205" s="1">
        <f>'qPCR data'!K$35/'qPCR data'!K$3</f>
        <v>0.40366972477064222</v>
      </c>
      <c r="L205" s="1">
        <f>'qPCR data'!L$35/'qPCR data'!L$3</f>
        <v>0.27111111111111114</v>
      </c>
      <c r="M205" s="1"/>
      <c r="N205" s="1"/>
    </row>
    <row r="206" spans="1:14" x14ac:dyDescent="0.35">
      <c r="A206" s="5" t="s">
        <v>8</v>
      </c>
      <c r="B206" s="13" t="s">
        <v>2</v>
      </c>
      <c r="C206" s="8" t="s">
        <v>6</v>
      </c>
      <c r="D206" s="2" t="s">
        <v>7</v>
      </c>
      <c r="E206" s="1">
        <f>'qPCR data'!E$36/'qPCR data'!E$3</f>
        <v>1.5797665369649805</v>
      </c>
      <c r="F206" s="1">
        <f>'qPCR data'!F$36/'qPCR data'!F$3</f>
        <v>9.9555555555555557</v>
      </c>
      <c r="G206" s="1">
        <f>'qPCR data'!G$36/'qPCR data'!G$3</f>
        <v>0.23537414965986395</v>
      </c>
      <c r="H206" s="1">
        <f>'qPCR data'!H$36/'qPCR data'!H$3</f>
        <v>0.16076294277929157</v>
      </c>
      <c r="I206" s="1">
        <f>'qPCR data'!I$36/'qPCR data'!I$3</f>
        <v>12.169421487603307</v>
      </c>
      <c r="J206" s="1">
        <f>'qPCR data'!J$36/'qPCR data'!J$3</f>
        <v>0.15104895104895102</v>
      </c>
      <c r="K206" s="1">
        <f>'qPCR data'!K$36/'qPCR data'!K$3</f>
        <v>0.18379204892966361</v>
      </c>
      <c r="L206" s="1">
        <f>'qPCR data'!L$36/'qPCR data'!L$3</f>
        <v>0.26666666666666666</v>
      </c>
      <c r="M206" s="1"/>
      <c r="N206" s="1"/>
    </row>
    <row r="207" spans="1:14" x14ac:dyDescent="0.35">
      <c r="A207" s="5" t="s">
        <v>8</v>
      </c>
      <c r="B207" s="13" t="s">
        <v>2</v>
      </c>
      <c r="C207" s="8" t="s">
        <v>6</v>
      </c>
      <c r="D207" s="2" t="s">
        <v>7</v>
      </c>
      <c r="E207" s="1">
        <f>'qPCR data'!E$37/'qPCR data'!E$3</f>
        <v>4.3190661478599219</v>
      </c>
      <c r="F207" s="1">
        <f>'qPCR data'!F$37/'qPCR data'!F$3</f>
        <v>1.0977777777777777</v>
      </c>
      <c r="G207" s="1">
        <f>'qPCR data'!G$37/'qPCR data'!G$3</f>
        <v>0.32653061224489799</v>
      </c>
      <c r="H207" s="1">
        <f>'qPCR data'!H$37/'qPCR data'!H$3</f>
        <v>0.58855585831062673</v>
      </c>
      <c r="I207" s="1">
        <f>'qPCR data'!I$37/'qPCR data'!I$3</f>
        <v>23.347107438016529</v>
      </c>
      <c r="J207" s="1">
        <f>'qPCR data'!J$37/'qPCR data'!J$3</f>
        <v>0.48181818181818181</v>
      </c>
      <c r="K207" s="1">
        <f>'qPCR data'!K$37/'qPCR data'!K$3</f>
        <v>0.42813455657492355</v>
      </c>
      <c r="L207" s="1">
        <f>'qPCR data'!L$37/'qPCR data'!L$3</f>
        <v>0.3288888888888889</v>
      </c>
      <c r="M207" s="1"/>
      <c r="N207" s="1"/>
    </row>
    <row r="208" spans="1:14" x14ac:dyDescent="0.35">
      <c r="A208" s="5" t="s">
        <v>8</v>
      </c>
      <c r="B208" s="13" t="s">
        <v>2</v>
      </c>
      <c r="C208" s="8" t="s">
        <v>6</v>
      </c>
      <c r="D208" s="2" t="s">
        <v>7</v>
      </c>
      <c r="E208" s="1">
        <f>'qPCR data'!E$38/'qPCR data'!E$3</f>
        <v>5.6809338521400772</v>
      </c>
      <c r="F208" s="1">
        <f>'qPCR data'!F$38/'qPCR data'!F$3</f>
        <v>2.3688888888888893</v>
      </c>
      <c r="G208" s="1">
        <f>'qPCR data'!G$38/'qPCR data'!G$3</f>
        <v>0.29523809523809524</v>
      </c>
      <c r="H208" s="1">
        <f>'qPCR data'!H$38/'qPCR data'!H$3</f>
        <v>0.53133514986376029</v>
      </c>
      <c r="I208" s="1">
        <f>'qPCR data'!I$38/'qPCR data'!I$3</f>
        <v>14.276859504132233</v>
      </c>
      <c r="J208" s="1">
        <f>'qPCR data'!J$38/'qPCR data'!J$3</f>
        <v>0.28111888111888111</v>
      </c>
      <c r="K208" s="1">
        <f>'qPCR data'!K$38/'qPCR data'!K$3</f>
        <v>0.42201834862385318</v>
      </c>
      <c r="L208" s="1">
        <f>'qPCR data'!L$38/'qPCR data'!L$3</f>
        <v>0.41888888888888892</v>
      </c>
      <c r="M208" s="1"/>
      <c r="N208" s="1"/>
    </row>
    <row r="209" spans="1:14" x14ac:dyDescent="0.35">
      <c r="A209" s="5" t="s">
        <v>8</v>
      </c>
      <c r="B209" s="13" t="s">
        <v>2</v>
      </c>
      <c r="C209" s="8" t="s">
        <v>6</v>
      </c>
      <c r="D209" s="2" t="s">
        <v>7</v>
      </c>
      <c r="E209" s="1">
        <f>'qPCR data'!E$39/'qPCR data'!E$3</f>
        <v>4.8249027237354083</v>
      </c>
      <c r="F209" s="1">
        <f>'qPCR data'!F$39/'qPCR data'!F$3</f>
        <v>3.8977777777777778</v>
      </c>
      <c r="G209" s="1">
        <f>'qPCR data'!G$39/'qPCR data'!G$3</f>
        <v>0.38095238095238093</v>
      </c>
      <c r="H209" s="1">
        <f>'qPCR data'!H$39/'qPCR data'!H$3</f>
        <v>0.72615803814713908</v>
      </c>
      <c r="I209" s="1">
        <f>'qPCR data'!I$39/'qPCR data'!I$3</f>
        <v>5.7024793388429753</v>
      </c>
      <c r="J209" s="1">
        <f>'qPCR data'!J$39/'qPCR data'!J$3</f>
        <v>3.7342657342657341E-2</v>
      </c>
      <c r="K209" s="1">
        <f>'qPCR data'!K$39/'qPCR data'!K$3</f>
        <v>0.29969418960244648</v>
      </c>
      <c r="L209" s="1">
        <f>'qPCR data'!L$39/'qPCR data'!L$3</f>
        <v>0.22999999999999998</v>
      </c>
      <c r="M209" s="1"/>
      <c r="N209" s="1"/>
    </row>
    <row r="210" spans="1:14" x14ac:dyDescent="0.35">
      <c r="A210" s="5" t="s">
        <v>8</v>
      </c>
      <c r="B210" s="13" t="s">
        <v>2</v>
      </c>
      <c r="C210" s="8" t="s">
        <v>6</v>
      </c>
      <c r="D210" s="2" t="s">
        <v>7</v>
      </c>
      <c r="E210" s="1">
        <f>'qPCR data'!E$40/'qPCR data'!E$3</f>
        <v>2.782101167315175</v>
      </c>
      <c r="F210" s="1">
        <f>'qPCR data'!F$40/'qPCR data'!F$3</f>
        <v>12.933333333333334</v>
      </c>
      <c r="G210" s="1">
        <f>'qPCR data'!G$40/'qPCR data'!G$3</f>
        <v>0.21768707482993199</v>
      </c>
      <c r="H210" s="1">
        <f>'qPCR data'!H$40/'qPCR data'!H$3</f>
        <v>0.52997275204359684</v>
      </c>
      <c r="I210" s="1">
        <f>'qPCR data'!I$40/'qPCR data'!I$3</f>
        <v>7.4586776859504127</v>
      </c>
      <c r="J210" s="1">
        <f>'qPCR data'!J$40/'qPCR data'!J$3</f>
        <v>0.13566433566433567</v>
      </c>
      <c r="K210" s="1">
        <f>'qPCR data'!K$40/'qPCR data'!K$3</f>
        <v>0.37308868501529052</v>
      </c>
      <c r="L210" s="1">
        <f>'qPCR data'!L$40/'qPCR data'!L$3</f>
        <v>0.20777777777777778</v>
      </c>
      <c r="M210" s="1"/>
      <c r="N210" s="1"/>
    </row>
    <row r="211" spans="1:14" x14ac:dyDescent="0.35">
      <c r="A211" s="5" t="s">
        <v>8</v>
      </c>
      <c r="B211" s="13" t="s">
        <v>2</v>
      </c>
      <c r="C211" s="8" t="s">
        <v>6</v>
      </c>
      <c r="D211" s="2" t="s">
        <v>7</v>
      </c>
      <c r="E211" s="1">
        <f>'qPCR data'!E$41/'qPCR data'!E$3</f>
        <v>1.6809338521400776</v>
      </c>
      <c r="F211" s="1">
        <f>'qPCR data'!F$41/'qPCR data'!F$3</f>
        <v>5.0222222222222221</v>
      </c>
      <c r="G211" s="1">
        <f>'qPCR data'!G$41/'qPCR data'!G$3</f>
        <v>0.51020408163265307</v>
      </c>
      <c r="H211" s="1">
        <f>'qPCR data'!H$41/'qPCR data'!H$3</f>
        <v>0.62534059945504095</v>
      </c>
      <c r="I211" s="1">
        <f>'qPCR data'!I$41/'qPCR data'!I$3</f>
        <v>10.24793388429752</v>
      </c>
      <c r="J211" s="1">
        <f>'qPCR data'!J$41/'qPCR data'!J$3</f>
        <v>0.44055944055944057</v>
      </c>
      <c r="K211" s="1">
        <f>'qPCR data'!K$41/'qPCR data'!K$3</f>
        <v>0.327217125382263</v>
      </c>
      <c r="L211" s="1">
        <f>'qPCR data'!L$41/'qPCR data'!L$3</f>
        <v>0.62777777777777777</v>
      </c>
      <c r="M211" s="1"/>
      <c r="N211" s="1"/>
    </row>
    <row r="212" spans="1:14" x14ac:dyDescent="0.35">
      <c r="A212" s="5" t="s">
        <v>8</v>
      </c>
      <c r="B212" s="13" t="s">
        <v>2</v>
      </c>
      <c r="C212" s="8" t="s">
        <v>6</v>
      </c>
      <c r="D212" s="2" t="s">
        <v>7</v>
      </c>
      <c r="E212" s="1">
        <f>'qPCR data'!E$42/'qPCR data'!E$3</f>
        <v>3.32295719844358</v>
      </c>
      <c r="F212" s="1">
        <f>'qPCR data'!F$42/'qPCR data'!F$3</f>
        <v>1.2533333333333334</v>
      </c>
      <c r="G212" s="1">
        <f>'qPCR data'!G$42/'qPCR data'!G$3</f>
        <v>8.8299319727891165E-2</v>
      </c>
      <c r="H212" s="1">
        <f>'qPCR data'!H$42/'qPCR data'!H$3</f>
        <v>0.81607629427792927</v>
      </c>
      <c r="I212" s="1">
        <f>'qPCR data'!I$42/'qPCR data'!I$3</f>
        <v>10.785123966942148</v>
      </c>
      <c r="J212" s="1">
        <f>'qPCR data'!J$42/'qPCR data'!J$3</f>
        <v>0.45454545454545453</v>
      </c>
      <c r="K212" s="1">
        <f>'qPCR data'!K$42/'qPCR data'!K$3</f>
        <v>0.55963302752293576</v>
      </c>
      <c r="L212" s="1">
        <f>'qPCR data'!L$42/'qPCR data'!L$3</f>
        <v>0.30833333333333335</v>
      </c>
      <c r="M212" s="1"/>
      <c r="N212" s="1"/>
    </row>
    <row r="213" spans="1:14" x14ac:dyDescent="0.35">
      <c r="A213" s="5" t="s">
        <v>8</v>
      </c>
      <c r="B213" s="13" t="s">
        <v>2</v>
      </c>
      <c r="C213" s="8" t="s">
        <v>6</v>
      </c>
      <c r="D213" s="2" t="s">
        <v>7</v>
      </c>
      <c r="E213" s="1">
        <f>'qPCR data'!E$33/'qPCR data'!E$4</f>
        <v>0.19844155844155845</v>
      </c>
      <c r="F213" s="1">
        <f>'qPCR data'!F$33/'qPCR data'!F$4</f>
        <v>8.1868131868131869E-2</v>
      </c>
      <c r="G213" s="1">
        <v>0</v>
      </c>
      <c r="H213" s="1">
        <f>'qPCR data'!H$33/'qPCR data'!H$4</f>
        <v>0.21574074074074073</v>
      </c>
      <c r="I213" s="1">
        <f>'qPCR data'!I$33/'qPCR data'!I$4</f>
        <v>7.6454545454545455</v>
      </c>
      <c r="J213" s="1">
        <f>'qPCR data'!J$33/'qPCR data'!J$4</f>
        <v>6.9750889679715294E-2</v>
      </c>
      <c r="K213" s="1">
        <f>'qPCR data'!K$33/'qPCR data'!K$4</f>
        <v>0.22258592471358429</v>
      </c>
      <c r="L213" s="1">
        <f>'qPCR data'!L$33/'qPCR data'!L$4</f>
        <v>0.13877551020408163</v>
      </c>
      <c r="M213" s="1"/>
      <c r="N213" s="1"/>
    </row>
    <row r="214" spans="1:14" x14ac:dyDescent="0.35">
      <c r="A214" s="5" t="s">
        <v>8</v>
      </c>
      <c r="B214" s="13" t="s">
        <v>2</v>
      </c>
      <c r="C214" s="8" t="s">
        <v>6</v>
      </c>
      <c r="D214" s="2" t="s">
        <v>7</v>
      </c>
      <c r="E214" s="1">
        <f>'qPCR data'!E$34/'qPCR data'!E$4</f>
        <v>0.37662337662337658</v>
      </c>
      <c r="F214" s="1">
        <f>'qPCR data'!F$34/'qPCR data'!F$4</f>
        <v>9.9999999999999992E-2</v>
      </c>
      <c r="G214" s="1">
        <f>'qPCR data'!G$34/'qPCR data'!G$4</f>
        <v>0.15096153846153848</v>
      </c>
      <c r="H214" s="1">
        <f>'qPCR data'!H$34/'qPCR data'!H$4</f>
        <v>0.60833333333333339</v>
      </c>
      <c r="I214" s="1">
        <f>'qPCR data'!I$34/'qPCR data'!I$4</f>
        <v>3.7545454545454544</v>
      </c>
      <c r="J214" s="1">
        <f>'qPCR data'!J$34/'qPCR data'!J$4</f>
        <v>6.7259786476868338E-2</v>
      </c>
      <c r="K214" s="1">
        <f>'qPCR data'!K$34/'qPCR data'!K$4</f>
        <v>0.18494271685761046</v>
      </c>
      <c r="L214" s="1">
        <f>'qPCR data'!L$34/'qPCR data'!L$4</f>
        <v>0.25816326530612244</v>
      </c>
      <c r="M214" s="1"/>
      <c r="N214" s="1"/>
    </row>
    <row r="215" spans="1:14" x14ac:dyDescent="0.35">
      <c r="A215" s="5" t="s">
        <v>8</v>
      </c>
      <c r="B215" s="13" t="s">
        <v>2</v>
      </c>
      <c r="C215" s="8" t="s">
        <v>6</v>
      </c>
      <c r="D215" s="2" t="s">
        <v>7</v>
      </c>
      <c r="E215" s="1">
        <f>'qPCR data'!E$35/'qPCR data'!E$4</f>
        <v>0.3558441558441558</v>
      </c>
      <c r="F215" s="1">
        <f>'qPCR data'!F$35/'qPCR data'!F$4</f>
        <v>0.10714285714285714</v>
      </c>
      <c r="G215" s="1">
        <f>'qPCR data'!G$35/'qPCR data'!G$4</f>
        <v>0.23942307692307693</v>
      </c>
      <c r="H215" s="1">
        <f>'qPCR data'!H$35/'qPCR data'!H$4</f>
        <v>0.35462962962962963</v>
      </c>
      <c r="I215" s="1">
        <f>'qPCR data'!I$35/'qPCR data'!I$4</f>
        <v>9.9999999999999982</v>
      </c>
      <c r="J215" s="1">
        <f>'qPCR data'!J$35/'qPCR data'!J$4</f>
        <v>0.14982206405693949</v>
      </c>
      <c r="K215" s="1">
        <f>'qPCR data'!K$35/'qPCR data'!K$4</f>
        <v>0.2160392798690671</v>
      </c>
      <c r="L215" s="1">
        <f>'qPCR data'!L$35/'qPCR data'!L$4</f>
        <v>0.16598639455782313</v>
      </c>
      <c r="M215" s="1"/>
      <c r="N215" s="1"/>
    </row>
    <row r="216" spans="1:14" x14ac:dyDescent="0.35">
      <c r="A216" s="5" t="s">
        <v>8</v>
      </c>
      <c r="B216" s="13" t="s">
        <v>2</v>
      </c>
      <c r="C216" s="8" t="s">
        <v>6</v>
      </c>
      <c r="D216" s="2" t="s">
        <v>7</v>
      </c>
      <c r="E216" s="1">
        <f>'qPCR data'!E$36/'qPCR data'!E$4</f>
        <v>0.10545454545454545</v>
      </c>
      <c r="F216" s="1">
        <f>'qPCR data'!F$36/'qPCR data'!F$4</f>
        <v>0.12307692307692306</v>
      </c>
      <c r="G216" s="1">
        <f>'qPCR data'!G$36/'qPCR data'!G$4</f>
        <v>0.16634615384615387</v>
      </c>
      <c r="H216" s="1">
        <f>'qPCR data'!H$36/'qPCR data'!H$4</f>
        <v>0.10925925925925925</v>
      </c>
      <c r="I216" s="1">
        <f>'qPCR data'!I$36/'qPCR data'!I$4</f>
        <v>5.3545454545454545</v>
      </c>
      <c r="J216" s="1">
        <f>'qPCR data'!J$36/'qPCR data'!J$4</f>
        <v>7.6868327402135228E-2</v>
      </c>
      <c r="K216" s="1">
        <f>'qPCR data'!K$36/'qPCR data'!K$4</f>
        <v>9.8363338788870699E-2</v>
      </c>
      <c r="L216" s="1">
        <f>'qPCR data'!L$36/'qPCR data'!L$4</f>
        <v>0.16326530612244899</v>
      </c>
      <c r="M216" s="1"/>
      <c r="N216" s="1"/>
    </row>
    <row r="217" spans="1:14" x14ac:dyDescent="0.35">
      <c r="A217" s="5" t="s">
        <v>8</v>
      </c>
      <c r="B217" s="13" t="s">
        <v>2</v>
      </c>
      <c r="C217" s="8" t="s">
        <v>6</v>
      </c>
      <c r="D217" s="2" t="s">
        <v>7</v>
      </c>
      <c r="E217" s="1">
        <f>'qPCR data'!E$37/'qPCR data'!E$4</f>
        <v>0.28831168831168835</v>
      </c>
      <c r="F217" s="1">
        <f>'qPCR data'!F$37/'qPCR data'!F$4</f>
        <v>1.3571428571428569E-2</v>
      </c>
      <c r="G217" s="1">
        <f>'qPCR data'!G$37/'qPCR data'!G$4</f>
        <v>0.23076923076923078</v>
      </c>
      <c r="H217" s="1">
        <f>'qPCR data'!H$37/'qPCR data'!H$4</f>
        <v>0.39999999999999997</v>
      </c>
      <c r="I217" s="1">
        <f>'qPCR data'!I$37/'qPCR data'!I$4</f>
        <v>10.272727272727272</v>
      </c>
      <c r="J217" s="1">
        <f>'qPCR data'!J$37/'qPCR data'!J$4</f>
        <v>0.24519572953736657</v>
      </c>
      <c r="K217" s="1">
        <f>'qPCR data'!K$37/'qPCR data'!K$4</f>
        <v>0.22913256955810146</v>
      </c>
      <c r="L217" s="1">
        <f>'qPCR data'!L$37/'qPCR data'!L$4</f>
        <v>0.20136054421768707</v>
      </c>
      <c r="M217" s="1"/>
      <c r="N217" s="1"/>
    </row>
    <row r="218" spans="1:14" x14ac:dyDescent="0.35">
      <c r="A218" s="5" t="s">
        <v>8</v>
      </c>
      <c r="B218" s="13" t="s">
        <v>2</v>
      </c>
      <c r="C218" s="8" t="s">
        <v>6</v>
      </c>
      <c r="D218" s="2" t="s">
        <v>7</v>
      </c>
      <c r="E218" s="1">
        <f>'qPCR data'!E$38/'qPCR data'!E$4</f>
        <v>0.37922077922077918</v>
      </c>
      <c r="F218" s="1">
        <f>'qPCR data'!F$38/'qPCR data'!F$4</f>
        <v>2.9285714285714286E-2</v>
      </c>
      <c r="G218" s="1">
        <f>'qPCR data'!G$38/'qPCR data'!G$4</f>
        <v>0.20865384615384616</v>
      </c>
      <c r="H218" s="1">
        <f>'qPCR data'!H$38/'qPCR data'!H$4</f>
        <v>0.3611111111111111</v>
      </c>
      <c r="I218" s="1">
        <f>'qPCR data'!I$38/'qPCR data'!I$4</f>
        <v>6.2818181818181822</v>
      </c>
      <c r="J218" s="1">
        <f>'qPCR data'!J$38/'qPCR data'!J$4</f>
        <v>0.14306049822064057</v>
      </c>
      <c r="K218" s="1">
        <f>'qPCR data'!K$38/'qPCR data'!K$4</f>
        <v>0.22585924713584288</v>
      </c>
      <c r="L218" s="1">
        <f>'qPCR data'!L$38/'qPCR data'!L$4</f>
        <v>0.25646258503401359</v>
      </c>
      <c r="M218" s="1"/>
      <c r="N218" s="1"/>
    </row>
    <row r="219" spans="1:14" x14ac:dyDescent="0.35">
      <c r="A219" s="5" t="s">
        <v>8</v>
      </c>
      <c r="B219" s="13" t="s">
        <v>2</v>
      </c>
      <c r="C219" s="8" t="s">
        <v>6</v>
      </c>
      <c r="D219" s="2" t="s">
        <v>7</v>
      </c>
      <c r="E219" s="1">
        <f>'qPCR data'!E$39/'qPCR data'!E$4</f>
        <v>0.32207792207792207</v>
      </c>
      <c r="F219" s="1">
        <f>'qPCR data'!F$39/'qPCR data'!F$4</f>
        <v>4.8186813186813185E-2</v>
      </c>
      <c r="G219" s="1">
        <f>'qPCR data'!G$39/'qPCR data'!G$4</f>
        <v>0.26923076923076922</v>
      </c>
      <c r="H219" s="1">
        <f>'qPCR data'!H$39/'qPCR data'!H$4</f>
        <v>0.49351851851851858</v>
      </c>
      <c r="I219" s="1">
        <f>'qPCR data'!I$39/'qPCR data'!I$4</f>
        <v>2.5090909090909088</v>
      </c>
      <c r="J219" s="1">
        <f>'qPCR data'!J$39/'qPCR data'!J$4</f>
        <v>1.900355871886121E-2</v>
      </c>
      <c r="K219" s="1">
        <f>'qPCR data'!K$39/'qPCR data'!K$4</f>
        <v>0.16039279869067102</v>
      </c>
      <c r="L219" s="1">
        <f>'qPCR data'!L$39/'qPCR data'!L$4</f>
        <v>0.14081632653061224</v>
      </c>
      <c r="M219" s="1"/>
      <c r="N219" s="1"/>
    </row>
    <row r="220" spans="1:14" x14ac:dyDescent="0.35">
      <c r="A220" s="5" t="s">
        <v>8</v>
      </c>
      <c r="B220" s="13" t="s">
        <v>2</v>
      </c>
      <c r="C220" s="8" t="s">
        <v>6</v>
      </c>
      <c r="D220" s="2" t="s">
        <v>7</v>
      </c>
      <c r="E220" s="1">
        <f>'qPCR data'!E$40/'qPCR data'!E$4</f>
        <v>0.18571428571428572</v>
      </c>
      <c r="F220" s="1">
        <f>'qPCR data'!F$40/'qPCR data'!F$4</f>
        <v>0.15989010989010988</v>
      </c>
      <c r="G220" s="1">
        <f>'qPCR data'!G$40/'qPCR data'!G$4</f>
        <v>0.15384615384615388</v>
      </c>
      <c r="H220" s="1">
        <f>'qPCR data'!H$40/'qPCR data'!H$4</f>
        <v>0.36018518518518522</v>
      </c>
      <c r="I220" s="1">
        <f>'qPCR data'!I$40/'qPCR data'!I$4</f>
        <v>3.2818181818181817</v>
      </c>
      <c r="J220" s="1">
        <f>'qPCR data'!J$40/'qPCR data'!J$4</f>
        <v>6.9039145907473315E-2</v>
      </c>
      <c r="K220" s="1">
        <f>'qPCR data'!K$40/'qPCR data'!K$4</f>
        <v>0.19967266775777412</v>
      </c>
      <c r="L220" s="1">
        <f>'qPCR data'!L$40/'qPCR data'!L$4</f>
        <v>0.1272108843537415</v>
      </c>
      <c r="M220" s="1"/>
      <c r="N220" s="1"/>
    </row>
    <row r="221" spans="1:14" x14ac:dyDescent="0.35">
      <c r="A221" s="5" t="s">
        <v>8</v>
      </c>
      <c r="B221" s="13" t="s">
        <v>2</v>
      </c>
      <c r="C221" s="8" t="s">
        <v>6</v>
      </c>
      <c r="D221" s="2" t="s">
        <v>7</v>
      </c>
      <c r="E221" s="1">
        <f>'qPCR data'!E$41/'qPCR data'!E$4</f>
        <v>0.1122077922077922</v>
      </c>
      <c r="F221" s="1">
        <f>'qPCR data'!F$41/'qPCR data'!F$4</f>
        <v>6.2087912087912082E-2</v>
      </c>
      <c r="G221" s="1">
        <f>'qPCR data'!G$41/'qPCR data'!G$4</f>
        <v>0.36057692307692313</v>
      </c>
      <c r="H221" s="1">
        <f>'qPCR data'!H$41/'qPCR data'!H$4</f>
        <v>0.42499999999999999</v>
      </c>
      <c r="I221" s="1">
        <f>'qPCR data'!I$41/'qPCR data'!I$4</f>
        <v>4.5090909090909088</v>
      </c>
      <c r="J221" s="1">
        <f>'qPCR data'!J$41/'qPCR data'!J$4</f>
        <v>0.22419928825622776</v>
      </c>
      <c r="K221" s="1">
        <f>'qPCR data'!K$41/'qPCR data'!K$4</f>
        <v>0.17512274959083471</v>
      </c>
      <c r="L221" s="1">
        <f>'qPCR data'!L$41/'qPCR data'!L$4</f>
        <v>0.38435374149659862</v>
      </c>
      <c r="M221" s="1"/>
      <c r="N221" s="1"/>
    </row>
    <row r="222" spans="1:14" x14ac:dyDescent="0.35">
      <c r="A222" s="5" t="s">
        <v>8</v>
      </c>
      <c r="B222" s="13" t="s">
        <v>2</v>
      </c>
      <c r="C222" s="8" t="s">
        <v>6</v>
      </c>
      <c r="D222" s="2" t="s">
        <v>7</v>
      </c>
      <c r="E222" s="1">
        <f>'qPCR data'!E$42/'qPCR data'!E$4</f>
        <v>0.22181818181818183</v>
      </c>
      <c r="F222" s="1">
        <f>'qPCR data'!F$42/'qPCR data'!F$4</f>
        <v>1.5494505494505494E-2</v>
      </c>
      <c r="G222" s="1">
        <f>'qPCR data'!G$42/'qPCR data'!G$4</f>
        <v>6.2403846153846164E-2</v>
      </c>
      <c r="H222" s="1">
        <f>'qPCR data'!H$42/'qPCR data'!H$4</f>
        <v>0.55462962962962969</v>
      </c>
      <c r="I222" s="1">
        <f>'qPCR data'!I$42/'qPCR data'!I$4</f>
        <v>4.7454545454545451</v>
      </c>
      <c r="J222" s="1">
        <f>'qPCR data'!J$42/'qPCR data'!J$4</f>
        <v>0.23131672597864766</v>
      </c>
      <c r="K222" s="1">
        <f>'qPCR data'!K$42/'qPCR data'!K$4</f>
        <v>0.29950900163666122</v>
      </c>
      <c r="L222" s="1">
        <f>'qPCR data'!L$42/'qPCR data'!L$4</f>
        <v>0.18877551020408165</v>
      </c>
      <c r="M222" s="1"/>
      <c r="N222" s="1"/>
    </row>
    <row r="223" spans="1:14" x14ac:dyDescent="0.35">
      <c r="A223" s="5" t="s">
        <v>8</v>
      </c>
      <c r="B223" s="13" t="s">
        <v>2</v>
      </c>
      <c r="C223" s="8" t="s">
        <v>6</v>
      </c>
      <c r="D223" s="2" t="s">
        <v>7</v>
      </c>
      <c r="E223" s="1">
        <f>'qPCR data'!E$33/'qPCR data'!E$5</f>
        <v>0.21222222222222223</v>
      </c>
      <c r="F223" s="1">
        <f>'qPCR data'!F$33/'qPCR data'!F$5</f>
        <v>0.89759036144578308</v>
      </c>
      <c r="G223" s="1">
        <v>0</v>
      </c>
      <c r="H223" s="1">
        <f>'qPCR data'!H$33/'qPCR data'!H$5</f>
        <v>0.19745762711864406</v>
      </c>
      <c r="I223" s="1">
        <f>'qPCR data'!I$33/'qPCR data'!I$5</f>
        <v>7.71559633027523</v>
      </c>
      <c r="J223" s="1">
        <f>'qPCR data'!J$33/'qPCR data'!J$5</f>
        <v>8.9497716894977167E-2</v>
      </c>
      <c r="K223" s="1">
        <f>'qPCR data'!K$33/'qPCR data'!K$5</f>
        <v>0.21760000000000002</v>
      </c>
      <c r="L223" s="1">
        <f>'qPCR data'!L$33/'qPCR data'!L$5</f>
        <v>0.14729241877256319</v>
      </c>
      <c r="M223" s="1"/>
      <c r="N223" s="1"/>
    </row>
    <row r="224" spans="1:14" x14ac:dyDescent="0.35">
      <c r="A224" s="5" t="s">
        <v>8</v>
      </c>
      <c r="B224" s="13" t="s">
        <v>2</v>
      </c>
      <c r="C224" s="8" t="s">
        <v>6</v>
      </c>
      <c r="D224" s="2" t="s">
        <v>7</v>
      </c>
      <c r="E224" s="1">
        <f>'qPCR data'!E$34/'qPCR data'!E$5</f>
        <v>0.40277777777777773</v>
      </c>
      <c r="F224" s="1">
        <f>'qPCR data'!F$34/'qPCR data'!F$5</f>
        <v>1.0963855421686748</v>
      </c>
      <c r="G224" s="1">
        <f>'qPCR data'!G$34/'qPCR data'!G$5</f>
        <v>0.11376811594202899</v>
      </c>
      <c r="H224" s="1">
        <f>'qPCR data'!H$34/'qPCR data'!H$5</f>
        <v>0.5567796610169492</v>
      </c>
      <c r="I224" s="1">
        <f>'qPCR data'!I$34/'qPCR data'!I$5</f>
        <v>3.7889908256880731</v>
      </c>
      <c r="J224" s="1">
        <f>'qPCR data'!J$34/'qPCR data'!J$5</f>
        <v>8.6301369863013705E-2</v>
      </c>
      <c r="K224" s="1">
        <f>'qPCR data'!K$34/'qPCR data'!K$5</f>
        <v>0.18079999999999999</v>
      </c>
      <c r="L224" s="1">
        <f>'qPCR data'!L$34/'qPCR data'!L$5</f>
        <v>0.27400722021660651</v>
      </c>
      <c r="M224" s="1"/>
      <c r="N224" s="1"/>
    </row>
    <row r="225" spans="1:14" x14ac:dyDescent="0.35">
      <c r="A225" s="5" t="s">
        <v>8</v>
      </c>
      <c r="B225" s="13" t="s">
        <v>2</v>
      </c>
      <c r="C225" s="8" t="s">
        <v>6</v>
      </c>
      <c r="D225" s="2" t="s">
        <v>7</v>
      </c>
      <c r="E225" s="1">
        <f>'qPCR data'!E$35/'qPCR data'!E$5</f>
        <v>0.38055555555555554</v>
      </c>
      <c r="F225" s="1">
        <f>'qPCR data'!F$35/'qPCR data'!F$5</f>
        <v>1.1746987951807228</v>
      </c>
      <c r="G225" s="1">
        <f>'qPCR data'!G$35/'qPCR data'!G$5</f>
        <v>0.18043478260869564</v>
      </c>
      <c r="H225" s="1">
        <f>'qPCR data'!H$35/'qPCR data'!H$5</f>
        <v>0.32457627118644067</v>
      </c>
      <c r="I225" s="1">
        <f>'qPCR data'!I$35/'qPCR data'!I$5</f>
        <v>10.091743119266054</v>
      </c>
      <c r="J225" s="1">
        <f>'qPCR data'!J$35/'qPCR data'!J$5</f>
        <v>0.19223744292237441</v>
      </c>
      <c r="K225" s="1">
        <f>'qPCR data'!K$35/'qPCR data'!K$5</f>
        <v>0.2112</v>
      </c>
      <c r="L225" s="1">
        <f>'qPCR data'!L$35/'qPCR data'!L$5</f>
        <v>0.17617328519855596</v>
      </c>
      <c r="M225" s="1"/>
      <c r="N225" s="1"/>
    </row>
    <row r="226" spans="1:14" x14ac:dyDescent="0.35">
      <c r="A226" s="5" t="s">
        <v>8</v>
      </c>
      <c r="B226" s="13" t="s">
        <v>2</v>
      </c>
      <c r="C226" s="8" t="s">
        <v>6</v>
      </c>
      <c r="D226" s="2" t="s">
        <v>7</v>
      </c>
      <c r="E226" s="1">
        <f>'qPCR data'!E$36/'qPCR data'!E$5</f>
        <v>0.11277777777777778</v>
      </c>
      <c r="F226" s="1">
        <f>'qPCR data'!F$36/'qPCR data'!F$5</f>
        <v>1.3493975903614457</v>
      </c>
      <c r="G226" s="1">
        <f>'qPCR data'!G$36/'qPCR data'!G$5</f>
        <v>0.12536231884057972</v>
      </c>
      <c r="H226" s="1">
        <f>'qPCR data'!H$36/'qPCR data'!H$5</f>
        <v>9.9999999999999992E-2</v>
      </c>
      <c r="I226" s="1">
        <f>'qPCR data'!I$36/'qPCR data'!I$5</f>
        <v>5.4036697247706424</v>
      </c>
      <c r="J226" s="1">
        <f>'qPCR data'!J$36/'qPCR data'!J$5</f>
        <v>9.8630136986301367E-2</v>
      </c>
      <c r="K226" s="1">
        <f>'qPCR data'!K$36/'qPCR data'!K$5</f>
        <v>9.6159999999999995E-2</v>
      </c>
      <c r="L226" s="1">
        <f>'qPCR data'!L$36/'qPCR data'!L$5</f>
        <v>0.1732851985559567</v>
      </c>
      <c r="M226" s="1"/>
      <c r="N226" s="1"/>
    </row>
    <row r="227" spans="1:14" x14ac:dyDescent="0.35">
      <c r="A227" s="5" t="s">
        <v>8</v>
      </c>
      <c r="B227" s="13" t="s">
        <v>2</v>
      </c>
      <c r="C227" s="8" t="s">
        <v>6</v>
      </c>
      <c r="D227" s="2" t="s">
        <v>7</v>
      </c>
      <c r="E227" s="1">
        <f>'qPCR data'!E$37/'qPCR data'!E$5</f>
        <v>0.30833333333333335</v>
      </c>
      <c r="F227" s="1">
        <f>'qPCR data'!F$37/'qPCR data'!F$5</f>
        <v>0.14879518072289155</v>
      </c>
      <c r="G227" s="1">
        <f>'qPCR data'!G$37/'qPCR data'!G$5</f>
        <v>0.17391304347826089</v>
      </c>
      <c r="H227" s="1">
        <f>'qPCR data'!H$37/'qPCR data'!H$5</f>
        <v>0.36610169491525418</v>
      </c>
      <c r="I227" s="1">
        <f>'qPCR data'!I$37/'qPCR data'!I$5</f>
        <v>10.36697247706422</v>
      </c>
      <c r="J227" s="1">
        <f>'qPCR data'!J$37/'qPCR data'!J$5</f>
        <v>0.31461187214611874</v>
      </c>
      <c r="K227" s="1">
        <f>'qPCR data'!K$37/'qPCR data'!K$5</f>
        <v>0.22399999999999998</v>
      </c>
      <c r="L227" s="1">
        <f>'qPCR data'!L$37/'qPCR data'!L$5</f>
        <v>0.21371841155234655</v>
      </c>
      <c r="M227" s="1"/>
      <c r="N227" s="1"/>
    </row>
    <row r="228" spans="1:14" x14ac:dyDescent="0.35">
      <c r="A228" s="5" t="s">
        <v>8</v>
      </c>
      <c r="B228" s="13" t="s">
        <v>2</v>
      </c>
      <c r="C228" s="8" t="s">
        <v>6</v>
      </c>
      <c r="D228" s="2" t="s">
        <v>7</v>
      </c>
      <c r="E228" s="1">
        <f>'qPCR data'!E$38/'qPCR data'!E$5</f>
        <v>0.40555555555555556</v>
      </c>
      <c r="F228" s="1">
        <f>'qPCR data'!F$38/'qPCR data'!F$5</f>
        <v>0.32108433734939762</v>
      </c>
      <c r="G228" s="1">
        <f>'qPCR data'!G$38/'qPCR data'!G$5</f>
        <v>0.1572463768115942</v>
      </c>
      <c r="H228" s="1">
        <f>'qPCR data'!H$38/'qPCR data'!H$5</f>
        <v>0.33050847457627114</v>
      </c>
      <c r="I228" s="1">
        <f>'qPCR data'!I$38/'qPCR data'!I$5</f>
        <v>6.3394495412844041</v>
      </c>
      <c r="J228" s="1">
        <f>'qPCR data'!J$38/'qPCR data'!J$5</f>
        <v>0.18356164383561643</v>
      </c>
      <c r="K228" s="1">
        <f>'qPCR data'!K$38/'qPCR data'!K$5</f>
        <v>0.22079999999999997</v>
      </c>
      <c r="L228" s="1">
        <f>'qPCR data'!L$38/'qPCR data'!L$5</f>
        <v>0.27220216606498199</v>
      </c>
      <c r="M228" s="1"/>
      <c r="N228" s="1"/>
    </row>
    <row r="229" spans="1:14" x14ac:dyDescent="0.35">
      <c r="A229" s="5" t="s">
        <v>8</v>
      </c>
      <c r="B229" s="13" t="s">
        <v>2</v>
      </c>
      <c r="C229" s="8" t="s">
        <v>6</v>
      </c>
      <c r="D229" s="2" t="s">
        <v>7</v>
      </c>
      <c r="E229" s="1">
        <f>'qPCR data'!E$39/'qPCR data'!E$5</f>
        <v>0.34444444444444444</v>
      </c>
      <c r="F229" s="1">
        <f>'qPCR data'!F$39/'qPCR data'!F$5</f>
        <v>0.52831325301204812</v>
      </c>
      <c r="G229" s="1">
        <f>'qPCR data'!G$39/'qPCR data'!G$5</f>
        <v>0.20289855072463767</v>
      </c>
      <c r="H229" s="1">
        <f>'qPCR data'!H$39/'qPCR data'!H$5</f>
        <v>0.45169491525423733</v>
      </c>
      <c r="I229" s="1">
        <f>'qPCR data'!I$39/'qPCR data'!I$5</f>
        <v>2.5321100917431192</v>
      </c>
      <c r="J229" s="1">
        <f>'qPCR data'!J$39/'qPCR data'!J$5</f>
        <v>2.4383561643835615E-2</v>
      </c>
      <c r="K229" s="1">
        <f>'qPCR data'!K$39/'qPCR data'!K$5</f>
        <v>0.15679999999999999</v>
      </c>
      <c r="L229" s="1">
        <f>'qPCR data'!L$39/'qPCR data'!L$5</f>
        <v>0.14945848375451262</v>
      </c>
      <c r="M229" s="1"/>
      <c r="N229" s="1"/>
    </row>
    <row r="230" spans="1:14" x14ac:dyDescent="0.35">
      <c r="A230" s="5" t="s">
        <v>8</v>
      </c>
      <c r="B230" s="13" t="s">
        <v>2</v>
      </c>
      <c r="C230" s="8" t="s">
        <v>6</v>
      </c>
      <c r="D230" s="2" t="s">
        <v>7</v>
      </c>
      <c r="E230" s="1">
        <f>'qPCR data'!E$40/'qPCR data'!E$5</f>
        <v>0.19861111111111113</v>
      </c>
      <c r="F230" s="1">
        <f>'qPCR data'!F$40/'qPCR data'!F$5</f>
        <v>1.7530120481927709</v>
      </c>
      <c r="G230" s="1">
        <f>'qPCR data'!G$40/'qPCR data'!G$5</f>
        <v>0.11594202898550726</v>
      </c>
      <c r="H230" s="1">
        <f>'qPCR data'!H$40/'qPCR data'!H$5</f>
        <v>0.32966101694915256</v>
      </c>
      <c r="I230" s="1">
        <f>'qPCR data'!I$40/'qPCR data'!I$5</f>
        <v>3.3119266055045871</v>
      </c>
      <c r="J230" s="1">
        <f>'qPCR data'!J$40/'qPCR data'!J$5</f>
        <v>8.8584474885844741E-2</v>
      </c>
      <c r="K230" s="1">
        <f>'qPCR data'!K$40/'qPCR data'!K$5</f>
        <v>0.19519999999999998</v>
      </c>
      <c r="L230" s="1">
        <f>'qPCR data'!L$40/'qPCR data'!L$5</f>
        <v>0.13501805054151625</v>
      </c>
      <c r="M230" s="1"/>
      <c r="N230" s="1"/>
    </row>
    <row r="231" spans="1:14" x14ac:dyDescent="0.35">
      <c r="A231" s="5" t="s">
        <v>8</v>
      </c>
      <c r="B231" s="13" t="s">
        <v>2</v>
      </c>
      <c r="C231" s="8" t="s">
        <v>6</v>
      </c>
      <c r="D231" s="2" t="s">
        <v>7</v>
      </c>
      <c r="E231" s="1">
        <f>'qPCR data'!E$41/'qPCR data'!E$5</f>
        <v>0.12</v>
      </c>
      <c r="F231" s="1">
        <f>'qPCR data'!F$41/'qPCR data'!F$5</f>
        <v>0.68072289156626498</v>
      </c>
      <c r="G231" s="1">
        <f>'qPCR data'!G$41/'qPCR data'!G$5</f>
        <v>0.27173913043478265</v>
      </c>
      <c r="H231" s="1">
        <f>'qPCR data'!H$41/'qPCR data'!H$5</f>
        <v>0.3889830508474576</v>
      </c>
      <c r="I231" s="1">
        <f>'qPCR data'!I$41/'qPCR data'!I$5</f>
        <v>4.5504587155963305</v>
      </c>
      <c r="J231" s="1">
        <f>'qPCR data'!J$41/'qPCR data'!J$5</f>
        <v>0.28767123287671231</v>
      </c>
      <c r="K231" s="1">
        <f>'qPCR data'!K$41/'qPCR data'!K$5</f>
        <v>0.17119999999999999</v>
      </c>
      <c r="L231" s="1">
        <f>'qPCR data'!L$41/'qPCR data'!L$5</f>
        <v>0.40794223826714798</v>
      </c>
      <c r="M231" s="1"/>
      <c r="N231" s="1"/>
    </row>
    <row r="232" spans="1:14" x14ac:dyDescent="0.35">
      <c r="A232" s="5" t="s">
        <v>8</v>
      </c>
      <c r="B232" s="13" t="s">
        <v>2</v>
      </c>
      <c r="C232" s="8" t="s">
        <v>6</v>
      </c>
      <c r="D232" s="2" t="s">
        <v>7</v>
      </c>
      <c r="E232" s="1">
        <f>'qPCR data'!E$42/'qPCR data'!E$5</f>
        <v>0.23722222222222225</v>
      </c>
      <c r="F232" s="1">
        <f>'qPCR data'!F$42/'qPCR data'!F$5</f>
        <v>0.16987951807228918</v>
      </c>
      <c r="G232" s="1">
        <f>'qPCR data'!G$42/'qPCR data'!G$5</f>
        <v>4.7028985507246386E-2</v>
      </c>
      <c r="H232" s="1">
        <f>'qPCR data'!H$42/'qPCR data'!H$5</f>
        <v>0.50762711864406784</v>
      </c>
      <c r="I232" s="1">
        <f>'qPCR data'!I$42/'qPCR data'!I$5</f>
        <v>4.7889908256880727</v>
      </c>
      <c r="J232" s="1">
        <f>'qPCR data'!J$42/'qPCR data'!J$5</f>
        <v>0.29680365296803651</v>
      </c>
      <c r="K232" s="1">
        <f>'qPCR data'!K$42/'qPCR data'!K$5</f>
        <v>0.2928</v>
      </c>
      <c r="L232" s="1">
        <f>'qPCR data'!L$42/'qPCR data'!L$5</f>
        <v>0.20036101083032493</v>
      </c>
      <c r="M232" s="1"/>
      <c r="N232" s="1"/>
    </row>
    <row r="233" spans="1:14" x14ac:dyDescent="0.35">
      <c r="A233" s="5" t="s">
        <v>8</v>
      </c>
      <c r="B233" s="13" t="s">
        <v>2</v>
      </c>
      <c r="C233" s="8" t="s">
        <v>6</v>
      </c>
      <c r="D233" s="2" t="s">
        <v>7</v>
      </c>
      <c r="E233" s="1">
        <f>'qPCR data'!E$33/'qPCR data'!E$6</f>
        <v>0.45476190476190476</v>
      </c>
      <c r="F233" s="1">
        <f>'qPCR data'!F$33/'qPCR data'!F$6</f>
        <v>0.1573389651531151</v>
      </c>
      <c r="G233" s="1">
        <v>0</v>
      </c>
      <c r="H233" s="1">
        <f>'qPCR data'!H$33/'qPCR data'!H$6</f>
        <v>0.37459807073954982</v>
      </c>
      <c r="I233" s="1">
        <f>'qPCR data'!I$33/'qPCR data'!I$6</f>
        <v>19.695550351288055</v>
      </c>
      <c r="J233" s="1">
        <f>'qPCR data'!J$33/'qPCR data'!J$6</f>
        <v>0.13517241379310346</v>
      </c>
      <c r="K233" s="1">
        <f>'qPCR data'!K$33/'qPCR data'!K$6</f>
        <v>0.16728167281672818</v>
      </c>
      <c r="L233" s="1">
        <f>'qPCR data'!L$33/'qPCR data'!L$6</f>
        <v>7.9843444227005872E-2</v>
      </c>
      <c r="M233" s="1"/>
      <c r="N233" s="1"/>
    </row>
    <row r="234" spans="1:14" x14ac:dyDescent="0.35">
      <c r="A234" s="5" t="s">
        <v>8</v>
      </c>
      <c r="B234" s="13" t="s">
        <v>2</v>
      </c>
      <c r="C234" s="8" t="s">
        <v>6</v>
      </c>
      <c r="D234" s="2" t="s">
        <v>7</v>
      </c>
      <c r="E234" s="1">
        <f>'qPCR data'!E$34/'qPCR data'!E$6</f>
        <v>0.86309523809523803</v>
      </c>
      <c r="F234" s="1">
        <f>'qPCR data'!F$34/'qPCR data'!F$6</f>
        <v>0.19218585005279831</v>
      </c>
      <c r="G234" s="1">
        <f>'qPCR data'!G$34/'qPCR data'!G$6</f>
        <v>0.11984732824427481</v>
      </c>
      <c r="H234" s="1">
        <f>'qPCR data'!H$34/'qPCR data'!H$6</f>
        <v>1.0562700964630225</v>
      </c>
      <c r="I234" s="1">
        <f>'qPCR data'!I$34/'qPCR data'!I$6</f>
        <v>9.6721311475409824</v>
      </c>
      <c r="J234" s="1">
        <f>'qPCR data'!J$34/'qPCR data'!J$6</f>
        <v>0.13034482758620691</v>
      </c>
      <c r="K234" s="1">
        <f>'qPCR data'!K$34/'qPCR data'!K$6</f>
        <v>0.13899138991389912</v>
      </c>
      <c r="L234" s="1">
        <f>'qPCR data'!L$34/'qPCR data'!L$6</f>
        <v>0.14853228962818005</v>
      </c>
      <c r="M234" s="1"/>
      <c r="N234" s="1"/>
    </row>
    <row r="235" spans="1:14" x14ac:dyDescent="0.35">
      <c r="A235" s="5" t="s">
        <v>8</v>
      </c>
      <c r="B235" s="13" t="s">
        <v>2</v>
      </c>
      <c r="C235" s="8" t="s">
        <v>6</v>
      </c>
      <c r="D235" s="2" t="s">
        <v>7</v>
      </c>
      <c r="E235" s="1">
        <f>'qPCR data'!E$35/'qPCR data'!E$6</f>
        <v>0.81547619047619035</v>
      </c>
      <c r="F235" s="1">
        <f>'qPCR data'!F$35/'qPCR data'!F$6</f>
        <v>0.20591341077085534</v>
      </c>
      <c r="G235" s="1">
        <f>'qPCR data'!G$35/'qPCR data'!G$6</f>
        <v>0.19007633587786257</v>
      </c>
      <c r="H235" s="1">
        <f>'qPCR data'!H$35/'qPCR data'!H$6</f>
        <v>0.61575562700964626</v>
      </c>
      <c r="I235" s="1">
        <f>'qPCR data'!I$35/'qPCR data'!I$6</f>
        <v>25.761124121779858</v>
      </c>
      <c r="J235" s="1">
        <f>'qPCR data'!J$35/'qPCR data'!J$6</f>
        <v>0.29034482758620689</v>
      </c>
      <c r="K235" s="1">
        <f>'qPCR data'!K$35/'qPCR data'!K$6</f>
        <v>0.16236162361623616</v>
      </c>
      <c r="L235" s="1">
        <f>'qPCR data'!L$35/'qPCR data'!L$6</f>
        <v>9.5499021526418787E-2</v>
      </c>
      <c r="M235" s="1"/>
      <c r="N235" s="1"/>
    </row>
    <row r="236" spans="1:14" x14ac:dyDescent="0.35">
      <c r="A236" s="5" t="s">
        <v>8</v>
      </c>
      <c r="B236" s="13" t="s">
        <v>2</v>
      </c>
      <c r="C236" s="8" t="s">
        <v>6</v>
      </c>
      <c r="D236" s="2" t="s">
        <v>7</v>
      </c>
      <c r="E236" s="1">
        <f>'qPCR data'!E$36/'qPCR data'!E$6</f>
        <v>0.24166666666666667</v>
      </c>
      <c r="F236" s="1">
        <f>'qPCR data'!F$36/'qPCR data'!F$6</f>
        <v>0.2365364308342133</v>
      </c>
      <c r="G236" s="1">
        <f>'qPCR data'!G$36/'qPCR data'!G$6</f>
        <v>0.13206106870229009</v>
      </c>
      <c r="H236" s="1">
        <f>'qPCR data'!H$36/'qPCR data'!H$6</f>
        <v>0.18971061093247585</v>
      </c>
      <c r="I236" s="1">
        <f>'qPCR data'!I$36/'qPCR data'!I$6</f>
        <v>13.793911007025761</v>
      </c>
      <c r="J236" s="1">
        <f>'qPCR data'!J$36/'qPCR data'!J$6</f>
        <v>0.14896551724137932</v>
      </c>
      <c r="K236" s="1">
        <f>'qPCR data'!K$36/'qPCR data'!K$6</f>
        <v>7.3923739237392372E-2</v>
      </c>
      <c r="L236" s="1">
        <f>'qPCR data'!L$36/'qPCR data'!L$6</f>
        <v>9.3933463796477504E-2</v>
      </c>
      <c r="M236" s="1"/>
      <c r="N236" s="1"/>
    </row>
    <row r="237" spans="1:14" x14ac:dyDescent="0.35">
      <c r="A237" s="5" t="s">
        <v>8</v>
      </c>
      <c r="B237" s="13" t="s">
        <v>2</v>
      </c>
      <c r="C237" s="8" t="s">
        <v>6</v>
      </c>
      <c r="D237" s="2" t="s">
        <v>7</v>
      </c>
      <c r="E237" s="1">
        <f>'qPCR data'!E$37/'qPCR data'!E$6</f>
        <v>0.6607142857142857</v>
      </c>
      <c r="F237" s="1">
        <f>'qPCR data'!F$37/'qPCR data'!F$6</f>
        <v>2.6082365364308344E-2</v>
      </c>
      <c r="G237" s="1">
        <f>'qPCR data'!G$37/'qPCR data'!G$6</f>
        <v>0.18320610687022901</v>
      </c>
      <c r="H237" s="1">
        <f>'qPCR data'!H$37/'qPCR data'!H$6</f>
        <v>0.69453376205787776</v>
      </c>
      <c r="I237" s="1">
        <f>'qPCR data'!I$37/'qPCR data'!I$6</f>
        <v>26.463700234192036</v>
      </c>
      <c r="J237" s="1">
        <f>'qPCR data'!J$37/'qPCR data'!J$6</f>
        <v>0.47517241379310354</v>
      </c>
      <c r="K237" s="1">
        <f>'qPCR data'!K$37/'qPCR data'!K$6</f>
        <v>0.17220172201722017</v>
      </c>
      <c r="L237" s="1">
        <f>'qPCR data'!L$37/'qPCR data'!L$6</f>
        <v>0.11585127201565558</v>
      </c>
      <c r="M237" s="1"/>
      <c r="N237" s="1"/>
    </row>
    <row r="238" spans="1:14" x14ac:dyDescent="0.35">
      <c r="A238" s="5" t="s">
        <v>8</v>
      </c>
      <c r="B238" s="13" t="s">
        <v>2</v>
      </c>
      <c r="C238" s="8" t="s">
        <v>6</v>
      </c>
      <c r="D238" s="2" t="s">
        <v>7</v>
      </c>
      <c r="E238" s="1">
        <f>'qPCR data'!E$38/'qPCR data'!E$6</f>
        <v>0.86904761904761896</v>
      </c>
      <c r="F238" s="1">
        <f>'qPCR data'!F$38/'qPCR data'!F$6</f>
        <v>5.6282998944033803E-2</v>
      </c>
      <c r="G238" s="1">
        <f>'qPCR data'!G$38/'qPCR data'!G$6</f>
        <v>0.16564885496183207</v>
      </c>
      <c r="H238" s="1">
        <f>'qPCR data'!H$38/'qPCR data'!H$6</f>
        <v>0.62700964630225076</v>
      </c>
      <c r="I238" s="1">
        <f>'qPCR data'!I$38/'qPCR data'!I$6</f>
        <v>16.182669789227166</v>
      </c>
      <c r="J238" s="1">
        <f>'qPCR data'!J$38/'qPCR data'!J$6</f>
        <v>0.27724137931034487</v>
      </c>
      <c r="K238" s="1">
        <f>'qPCR data'!K$38/'qPCR data'!K$6</f>
        <v>0.16974169741697415</v>
      </c>
      <c r="L238" s="1">
        <f>'qPCR data'!L$38/'qPCR data'!L$6</f>
        <v>0.14755381604696674</v>
      </c>
      <c r="M238" s="1"/>
      <c r="N238" s="1"/>
    </row>
    <row r="239" spans="1:14" x14ac:dyDescent="0.35">
      <c r="A239" s="5" t="s">
        <v>8</v>
      </c>
      <c r="B239" s="13" t="s">
        <v>2</v>
      </c>
      <c r="C239" s="8" t="s">
        <v>6</v>
      </c>
      <c r="D239" s="2" t="s">
        <v>7</v>
      </c>
      <c r="E239" s="1">
        <f>'qPCR data'!E$39/'qPCR data'!E$6</f>
        <v>0.73809523809523803</v>
      </c>
      <c r="F239" s="1">
        <f>'qPCR data'!F$39/'qPCR data'!F$6</f>
        <v>9.2608236536430841E-2</v>
      </c>
      <c r="G239" s="1">
        <f>'qPCR data'!G$39/'qPCR data'!G$6</f>
        <v>0.21374045801526717</v>
      </c>
      <c r="H239" s="1">
        <f>'qPCR data'!H$39/'qPCR data'!H$6</f>
        <v>0.85691318327974275</v>
      </c>
      <c r="I239" s="1">
        <f>'qPCR data'!I$39/'qPCR data'!I$6</f>
        <v>6.4637002341920367</v>
      </c>
      <c r="J239" s="1">
        <f>'qPCR data'!J$39/'qPCR data'!J$6</f>
        <v>3.6827586206896551E-2</v>
      </c>
      <c r="K239" s="1">
        <f>'qPCR data'!K$39/'qPCR data'!K$6</f>
        <v>0.12054120541205411</v>
      </c>
      <c r="L239" s="1">
        <f>'qPCR data'!L$39/'qPCR data'!L$6</f>
        <v>8.1017612524461838E-2</v>
      </c>
      <c r="M239" s="1"/>
      <c r="N239" s="1"/>
    </row>
    <row r="240" spans="1:14" x14ac:dyDescent="0.35">
      <c r="A240" s="5" t="s">
        <v>8</v>
      </c>
      <c r="B240" s="13" t="s">
        <v>2</v>
      </c>
      <c r="C240" s="8" t="s">
        <v>6</v>
      </c>
      <c r="D240" s="2" t="s">
        <v>7</v>
      </c>
      <c r="E240" s="1">
        <f>'qPCR data'!E$40/'qPCR data'!E$6</f>
        <v>0.42559523809523808</v>
      </c>
      <c r="F240" s="1">
        <f>'qPCR data'!F$40/'qPCR data'!F$6</f>
        <v>0.30728616684266102</v>
      </c>
      <c r="G240" s="1">
        <f>'qPCR data'!G$40/'qPCR data'!G$6</f>
        <v>0.12213740458015268</v>
      </c>
      <c r="H240" s="1">
        <f>'qPCR data'!H$40/'qPCR data'!H$6</f>
        <v>0.62540192926045013</v>
      </c>
      <c r="I240" s="1">
        <f>'qPCR data'!I$40/'qPCR data'!I$6</f>
        <v>8.4543325526932076</v>
      </c>
      <c r="J240" s="1">
        <f>'qPCR data'!J$40/'qPCR data'!J$6</f>
        <v>0.13379310344827586</v>
      </c>
      <c r="K240" s="1">
        <f>'qPCR data'!K$40/'qPCR data'!K$6</f>
        <v>0.15006150061500614</v>
      </c>
      <c r="L240" s="1">
        <f>'qPCR data'!L$40/'qPCR data'!L$6</f>
        <v>7.318982387475538E-2</v>
      </c>
      <c r="M240" s="1"/>
      <c r="N240" s="1"/>
    </row>
    <row r="241" spans="1:14" x14ac:dyDescent="0.35">
      <c r="A241" s="5" t="s">
        <v>8</v>
      </c>
      <c r="B241" s="13" t="s">
        <v>2</v>
      </c>
      <c r="C241" s="8" t="s">
        <v>6</v>
      </c>
      <c r="D241" s="2" t="s">
        <v>7</v>
      </c>
      <c r="E241" s="1">
        <f>'qPCR data'!E$41/'qPCR data'!E$6</f>
        <v>0.25714285714285712</v>
      </c>
      <c r="F241" s="1">
        <f>'qPCR data'!F$41/'qPCR data'!F$6</f>
        <v>0.11932418162618796</v>
      </c>
      <c r="G241" s="1">
        <f>'qPCR data'!G$41/'qPCR data'!G$6</f>
        <v>0.28625954198473286</v>
      </c>
      <c r="H241" s="1">
        <f>'qPCR data'!H$41/'qPCR data'!H$6</f>
        <v>0.73794212218649513</v>
      </c>
      <c r="I241" s="1">
        <f>'qPCR data'!I$41/'qPCR data'!I$6</f>
        <v>11.615925058548008</v>
      </c>
      <c r="J241" s="1">
        <f>'qPCR data'!J$41/'qPCR data'!J$6</f>
        <v>0.43448275862068969</v>
      </c>
      <c r="K241" s="1">
        <f>'qPCR data'!K$41/'qPCR data'!K$6</f>
        <v>0.13161131611316113</v>
      </c>
      <c r="L241" s="1">
        <f>'qPCR data'!L$41/'qPCR data'!L$6</f>
        <v>0.22113502935420742</v>
      </c>
      <c r="M241" s="1"/>
      <c r="N241" s="1"/>
    </row>
    <row r="242" spans="1:14" x14ac:dyDescent="0.35">
      <c r="A242" s="5" t="s">
        <v>8</v>
      </c>
      <c r="B242" s="13" t="s">
        <v>2</v>
      </c>
      <c r="C242" s="8" t="s">
        <v>6</v>
      </c>
      <c r="D242" s="2" t="s">
        <v>7</v>
      </c>
      <c r="E242" s="1">
        <f>'qPCR data'!E$42/'qPCR data'!E$6</f>
        <v>0.5083333333333333</v>
      </c>
      <c r="F242" s="1">
        <f>'qPCR data'!F$42/'qPCR data'!F$6</f>
        <v>2.9778247096092929E-2</v>
      </c>
      <c r="G242" s="1">
        <f>'qPCR data'!G$42/'qPCR data'!G$6</f>
        <v>4.954198473282443E-2</v>
      </c>
      <c r="H242" s="1">
        <f>'qPCR data'!H$42/'qPCR data'!H$6</f>
        <v>0.96302250803858513</v>
      </c>
      <c r="I242" s="1">
        <f>'qPCR data'!I$42/'qPCR data'!I$6</f>
        <v>12.224824355971895</v>
      </c>
      <c r="J242" s="1">
        <f>'qPCR data'!J$42/'qPCR data'!J$6</f>
        <v>0.44827586206896552</v>
      </c>
      <c r="K242" s="1">
        <f>'qPCR data'!K$42/'qPCR data'!K$6</f>
        <v>0.22509225092250923</v>
      </c>
      <c r="L242" s="1">
        <f>'qPCR data'!L$42/'qPCR data'!L$6</f>
        <v>0.10861056751467711</v>
      </c>
      <c r="M242" s="1"/>
      <c r="N242" s="1"/>
    </row>
    <row r="243" spans="1:14" x14ac:dyDescent="0.35">
      <c r="A243" s="5" t="s">
        <v>8</v>
      </c>
      <c r="B243" s="13" t="s">
        <v>2</v>
      </c>
      <c r="C243" s="8" t="s">
        <v>6</v>
      </c>
      <c r="D243" s="2" t="s">
        <v>7</v>
      </c>
      <c r="E243" s="1">
        <f>'qPCR data'!E$33/'qPCR data'!E$7</f>
        <v>0.13546099290780142</v>
      </c>
      <c r="F243" s="1">
        <f>'qPCR data'!F$33/'qPCR data'!F$7</f>
        <v>7.3762376237623772E-2</v>
      </c>
      <c r="G243" s="1">
        <v>0</v>
      </c>
      <c r="H243" s="1">
        <f>'qPCR data'!H$33/'qPCR data'!H$7</f>
        <v>0.17132352941176468</v>
      </c>
      <c r="I243" s="1">
        <f>'qPCR data'!I$33/'qPCR data'!I$7</f>
        <v>9.6114285714285721</v>
      </c>
      <c r="J243" s="1">
        <f>'qPCR data'!J$33/'qPCR data'!J$7</f>
        <v>6.2420382165605096E-2</v>
      </c>
      <c r="K243" s="1">
        <f>'qPCR data'!K$33/'qPCR data'!K$7</f>
        <v>0.21518987341772153</v>
      </c>
      <c r="L243" s="1">
        <f>'qPCR data'!L$33/'qPCR data'!L$7</f>
        <v>7.2468916518650089E-2</v>
      </c>
      <c r="M243" s="1"/>
      <c r="N243" s="1"/>
    </row>
    <row r="244" spans="1:14" x14ac:dyDescent="0.35">
      <c r="A244" s="5" t="s">
        <v>8</v>
      </c>
      <c r="B244" s="13" t="s">
        <v>2</v>
      </c>
      <c r="C244" s="8" t="s">
        <v>6</v>
      </c>
      <c r="D244" s="2" t="s">
        <v>7</v>
      </c>
      <c r="E244" s="1">
        <f>'qPCR data'!E$34/'qPCR data'!E$7</f>
        <v>0.25709219858156024</v>
      </c>
      <c r="F244" s="1">
        <f>'qPCR data'!F$34/'qPCR data'!F$7</f>
        <v>9.0099009900990096E-2</v>
      </c>
      <c r="G244" s="1">
        <f>'qPCR data'!G$34/'qPCR data'!G$7</f>
        <v>0.13893805309734514</v>
      </c>
      <c r="H244" s="1">
        <f>'qPCR data'!H$34/'qPCR data'!H$7</f>
        <v>0.48308823529411765</v>
      </c>
      <c r="I244" s="1">
        <f>'qPCR data'!I$34/'qPCR data'!I$7</f>
        <v>4.72</v>
      </c>
      <c r="J244" s="1">
        <f>'qPCR data'!J$34/'qPCR data'!J$7</f>
        <v>6.0191082802547778E-2</v>
      </c>
      <c r="K244" s="1">
        <f>'qPCR data'!K$34/'qPCR data'!K$7</f>
        <v>0.17879746835443036</v>
      </c>
      <c r="L244" s="1">
        <f>'qPCR data'!L$34/'qPCR data'!L$7</f>
        <v>0.13481349911190055</v>
      </c>
      <c r="M244" s="1"/>
      <c r="N244" s="1"/>
    </row>
    <row r="245" spans="1:14" x14ac:dyDescent="0.35">
      <c r="A245" s="5" t="s">
        <v>8</v>
      </c>
      <c r="B245" s="13" t="s">
        <v>2</v>
      </c>
      <c r="C245" s="8" t="s">
        <v>6</v>
      </c>
      <c r="D245" s="2" t="s">
        <v>7</v>
      </c>
      <c r="E245" s="1">
        <f>'qPCR data'!E$35/'qPCR data'!E$7</f>
        <v>0.24290780141843971</v>
      </c>
      <c r="F245" s="1">
        <f>'qPCR data'!F$35/'qPCR data'!F$7</f>
        <v>9.6534653465346537E-2</v>
      </c>
      <c r="G245" s="1">
        <f>'qPCR data'!G$35/'qPCR data'!G$7</f>
        <v>0.22035398230088496</v>
      </c>
      <c r="H245" s="1">
        <f>'qPCR data'!H$35/'qPCR data'!H$7</f>
        <v>0.28161764705882347</v>
      </c>
      <c r="I245" s="1">
        <f>'qPCR data'!I$35/'qPCR data'!I$7</f>
        <v>12.571428571428571</v>
      </c>
      <c r="J245" s="1">
        <f>'qPCR data'!J$35/'qPCR data'!J$7</f>
        <v>0.13407643312101911</v>
      </c>
      <c r="K245" s="1">
        <f>'qPCR data'!K$35/'qPCR data'!K$7</f>
        <v>0.20886075949367089</v>
      </c>
      <c r="L245" s="1">
        <f>'qPCR data'!L$35/'qPCR data'!L$7</f>
        <v>8.6678507992895212E-2</v>
      </c>
      <c r="M245" s="1"/>
      <c r="N245" s="1"/>
    </row>
    <row r="246" spans="1:14" x14ac:dyDescent="0.35">
      <c r="A246" s="5" t="s">
        <v>8</v>
      </c>
      <c r="B246" s="13" t="s">
        <v>2</v>
      </c>
      <c r="C246" s="8" t="s">
        <v>6</v>
      </c>
      <c r="D246" s="2" t="s">
        <v>7</v>
      </c>
      <c r="E246" s="1">
        <f>'qPCR data'!E$36/'qPCR data'!E$7</f>
        <v>7.1985815602836872E-2</v>
      </c>
      <c r="F246" s="1">
        <f>'qPCR data'!F$36/'qPCR data'!F$7</f>
        <v>0.11089108910891089</v>
      </c>
      <c r="G246" s="1">
        <f>'qPCR data'!G$36/'qPCR data'!G$7</f>
        <v>0.15309734513274337</v>
      </c>
      <c r="H246" s="1">
        <f>'qPCR data'!H$36/'qPCR data'!H$7</f>
        <v>8.6764705882352938E-2</v>
      </c>
      <c r="I246" s="1">
        <f>'qPCR data'!I$36/'qPCR data'!I$7</f>
        <v>6.7314285714285713</v>
      </c>
      <c r="J246" s="1">
        <f>'qPCR data'!J$36/'qPCR data'!J$7</f>
        <v>6.8789808917197451E-2</v>
      </c>
      <c r="K246" s="1">
        <f>'qPCR data'!K$36/'qPCR data'!K$7</f>
        <v>9.5094936708860753E-2</v>
      </c>
      <c r="L246" s="1">
        <f>'qPCR data'!L$36/'qPCR data'!L$7</f>
        <v>8.5257548845470696E-2</v>
      </c>
      <c r="M246" s="1"/>
      <c r="N246" s="1"/>
    </row>
    <row r="247" spans="1:14" x14ac:dyDescent="0.35">
      <c r="A247" s="5" t="s">
        <v>8</v>
      </c>
      <c r="B247" s="13" t="s">
        <v>2</v>
      </c>
      <c r="C247" s="8" t="s">
        <v>6</v>
      </c>
      <c r="D247" s="2" t="s">
        <v>7</v>
      </c>
      <c r="E247" s="1">
        <f>'qPCR data'!E$37/'qPCR data'!E$7</f>
        <v>0.19680851063829788</v>
      </c>
      <c r="F247" s="1">
        <f>'qPCR data'!F$37/'qPCR data'!F$7</f>
        <v>1.2227722772277228E-2</v>
      </c>
      <c r="G247" s="1">
        <f>'qPCR data'!G$37/'qPCR data'!G$7</f>
        <v>0.21238938053097348</v>
      </c>
      <c r="H247" s="1">
        <f>'qPCR data'!H$37/'qPCR data'!H$7</f>
        <v>0.31764705882352939</v>
      </c>
      <c r="I247" s="1">
        <f>'qPCR data'!I$37/'qPCR data'!I$7</f>
        <v>12.914285714285713</v>
      </c>
      <c r="J247" s="1">
        <f>'qPCR data'!J$37/'qPCR data'!J$7</f>
        <v>0.21942675159235669</v>
      </c>
      <c r="K247" s="1">
        <f>'qPCR data'!K$37/'qPCR data'!K$7</f>
        <v>0.22151898734177214</v>
      </c>
      <c r="L247" s="1">
        <f>'qPCR data'!L$37/'qPCR data'!L$7</f>
        <v>0.10515097690941386</v>
      </c>
      <c r="M247" s="1"/>
      <c r="N247" s="1"/>
    </row>
    <row r="248" spans="1:14" x14ac:dyDescent="0.35">
      <c r="A248" s="5" t="s">
        <v>8</v>
      </c>
      <c r="B248" s="13" t="s">
        <v>2</v>
      </c>
      <c r="C248" s="8" t="s">
        <v>6</v>
      </c>
      <c r="D248" s="2" t="s">
        <v>7</v>
      </c>
      <c r="E248" s="1">
        <f>'qPCR data'!E$38/'qPCR data'!E$7</f>
        <v>0.25886524822695034</v>
      </c>
      <c r="F248" s="1">
        <f>'qPCR data'!F$38/'qPCR data'!F$7</f>
        <v>2.6386138613861389E-2</v>
      </c>
      <c r="G248" s="1">
        <f>'qPCR data'!G$38/'qPCR data'!G$7</f>
        <v>0.1920353982300885</v>
      </c>
      <c r="H248" s="1">
        <f>'qPCR data'!H$38/'qPCR data'!H$7</f>
        <v>0.28676470588235292</v>
      </c>
      <c r="I248" s="1">
        <f>'qPCR data'!I$38/'qPCR data'!I$7</f>
        <v>7.8971428571428577</v>
      </c>
      <c r="J248" s="1">
        <f>'qPCR data'!J$38/'qPCR data'!J$7</f>
        <v>0.12802547770700637</v>
      </c>
      <c r="K248" s="1">
        <f>'qPCR data'!K$38/'qPCR data'!K$7</f>
        <v>0.21835443037974683</v>
      </c>
      <c r="L248" s="1">
        <f>'qPCR data'!L$38/'qPCR data'!L$7</f>
        <v>0.13392539964476022</v>
      </c>
      <c r="M248" s="1"/>
      <c r="N248" s="1"/>
    </row>
    <row r="249" spans="1:14" x14ac:dyDescent="0.35">
      <c r="A249" s="5" t="s">
        <v>8</v>
      </c>
      <c r="B249" s="13" t="s">
        <v>2</v>
      </c>
      <c r="C249" s="8" t="s">
        <v>6</v>
      </c>
      <c r="D249" s="2" t="s">
        <v>7</v>
      </c>
      <c r="E249" s="1">
        <f>'qPCR data'!E$39/'qPCR data'!E$7</f>
        <v>0.21985815602836878</v>
      </c>
      <c r="F249" s="1">
        <f>'qPCR data'!F$39/'qPCR data'!F$7</f>
        <v>4.3415841584158413E-2</v>
      </c>
      <c r="G249" s="1">
        <f>'qPCR data'!G$39/'qPCR data'!G$7</f>
        <v>0.24778761061946902</v>
      </c>
      <c r="H249" s="1">
        <f>'qPCR data'!H$39/'qPCR data'!H$7</f>
        <v>0.39191176470588235</v>
      </c>
      <c r="I249" s="1">
        <f>'qPCR data'!I$39/'qPCR data'!I$7</f>
        <v>3.1542857142857139</v>
      </c>
      <c r="J249" s="1">
        <f>'qPCR data'!J$39/'qPCR data'!J$7</f>
        <v>1.7006369426751593E-2</v>
      </c>
      <c r="K249" s="1">
        <f>'qPCR data'!K$39/'qPCR data'!K$7</f>
        <v>0.1550632911392405</v>
      </c>
      <c r="L249" s="1">
        <f>'qPCR data'!L$39/'qPCR data'!L$7</f>
        <v>7.3534635879218477E-2</v>
      </c>
      <c r="M249" s="1"/>
      <c r="N249" s="1"/>
    </row>
    <row r="250" spans="1:14" x14ac:dyDescent="0.35">
      <c r="A250" s="5" t="s">
        <v>8</v>
      </c>
      <c r="B250" s="13" t="s">
        <v>2</v>
      </c>
      <c r="C250" s="8" t="s">
        <v>6</v>
      </c>
      <c r="D250" s="2" t="s">
        <v>7</v>
      </c>
      <c r="E250" s="1">
        <f>'qPCR data'!E$40/'qPCR data'!E$7</f>
        <v>0.12677304964539007</v>
      </c>
      <c r="F250" s="1">
        <f>'qPCR data'!F$40/'qPCR data'!F$7</f>
        <v>0.14405940594059405</v>
      </c>
      <c r="G250" s="1">
        <f>'qPCR data'!G$40/'qPCR data'!G$7</f>
        <v>0.14159292035398233</v>
      </c>
      <c r="H250" s="1">
        <f>'qPCR data'!H$40/'qPCR data'!H$7</f>
        <v>0.28602941176470587</v>
      </c>
      <c r="I250" s="1">
        <f>'qPCR data'!I$40/'qPCR data'!I$7</f>
        <v>4.1257142857142854</v>
      </c>
      <c r="J250" s="1">
        <f>'qPCR data'!J$40/'qPCR data'!J$7</f>
        <v>6.178343949044586E-2</v>
      </c>
      <c r="K250" s="1">
        <f>'qPCR data'!K$40/'qPCR data'!K$7</f>
        <v>0.19303797468354431</v>
      </c>
      <c r="L250" s="1">
        <f>'qPCR data'!L$40/'qPCR data'!L$7</f>
        <v>6.6429840142095922E-2</v>
      </c>
      <c r="M250" s="1"/>
      <c r="N250" s="1"/>
    </row>
    <row r="251" spans="1:14" x14ac:dyDescent="0.35">
      <c r="A251" s="5" t="s">
        <v>8</v>
      </c>
      <c r="B251" s="13" t="s">
        <v>2</v>
      </c>
      <c r="C251" s="8" t="s">
        <v>6</v>
      </c>
      <c r="D251" s="2" t="s">
        <v>7</v>
      </c>
      <c r="E251" s="1">
        <f>'qPCR data'!E$41/'qPCR data'!E$7</f>
        <v>7.6595744680851063E-2</v>
      </c>
      <c r="F251" s="1">
        <f>'qPCR data'!F$41/'qPCR data'!F$7</f>
        <v>5.5940594059405942E-2</v>
      </c>
      <c r="G251" s="1">
        <f>'qPCR data'!G$41/'qPCR data'!G$7</f>
        <v>0.33185840707964603</v>
      </c>
      <c r="H251" s="1">
        <f>'qPCR data'!H$41/'qPCR data'!H$7</f>
        <v>0.33749999999999997</v>
      </c>
      <c r="I251" s="1">
        <f>'qPCR data'!I$41/'qPCR data'!I$7</f>
        <v>5.6685714285714282</v>
      </c>
      <c r="J251" s="1">
        <f>'qPCR data'!J$41/'qPCR data'!J$7</f>
        <v>0.20063694267515925</v>
      </c>
      <c r="K251" s="1">
        <f>'qPCR data'!K$41/'qPCR data'!K$7</f>
        <v>0.16930379746835442</v>
      </c>
      <c r="L251" s="1">
        <f>'qPCR data'!L$41/'qPCR data'!L$7</f>
        <v>0.20071047957371227</v>
      </c>
      <c r="M251" s="1"/>
      <c r="N251" s="1"/>
    </row>
    <row r="252" spans="1:14" x14ac:dyDescent="0.35">
      <c r="A252" s="5" t="s">
        <v>8</v>
      </c>
      <c r="B252" s="13" t="s">
        <v>2</v>
      </c>
      <c r="C252" s="8" t="s">
        <v>6</v>
      </c>
      <c r="D252" s="2" t="s">
        <v>7</v>
      </c>
      <c r="E252" s="1">
        <f>'qPCR data'!E$42/'qPCR data'!E$7</f>
        <v>0.15141843971631205</v>
      </c>
      <c r="F252" s="1">
        <f>'qPCR data'!F$42/'qPCR data'!F$7</f>
        <v>1.3960396039603962E-2</v>
      </c>
      <c r="G252" s="1">
        <f>'qPCR data'!G$42/'qPCR data'!G$7</f>
        <v>5.7433628318584076E-2</v>
      </c>
      <c r="H252" s="1">
        <f>'qPCR data'!H$42/'qPCR data'!H$7</f>
        <v>0.44044117647058822</v>
      </c>
      <c r="I252" s="1">
        <f>'qPCR data'!I$42/'qPCR data'!I$7</f>
        <v>5.9657142857142853</v>
      </c>
      <c r="J252" s="1">
        <f>'qPCR data'!J$42/'qPCR data'!J$7</f>
        <v>0.20700636942675157</v>
      </c>
      <c r="K252" s="1">
        <f>'qPCR data'!K$42/'qPCR data'!K$7</f>
        <v>0.28955696202531644</v>
      </c>
      <c r="L252" s="1">
        <f>'qPCR data'!L$42/'qPCR data'!L$7</f>
        <v>9.8579040852575503E-2</v>
      </c>
      <c r="M252" s="1"/>
      <c r="N252" s="1"/>
    </row>
    <row r="253" spans="1:14" x14ac:dyDescent="0.35">
      <c r="A253" s="5" t="s">
        <v>8</v>
      </c>
      <c r="B253" s="13" t="s">
        <v>2</v>
      </c>
      <c r="C253" s="8" t="s">
        <v>6</v>
      </c>
      <c r="D253" s="2" t="s">
        <v>7</v>
      </c>
      <c r="E253" s="1">
        <f>'qPCR data'!E$33/'qPCR data'!E$8</f>
        <v>0.35207373271889403</v>
      </c>
      <c r="F253" s="1">
        <f>'qPCR data'!F$33/'qPCR data'!F$8</f>
        <v>0.20162381596752368</v>
      </c>
      <c r="G253" s="1">
        <v>0</v>
      </c>
      <c r="H253" s="1">
        <f>'qPCR data'!H$33/'qPCR data'!H$8</f>
        <v>9.4331983805668013E-2</v>
      </c>
      <c r="I253" s="1">
        <f>'qPCR data'!I$33/'qPCR data'!I$8</f>
        <v>15.602968460111319</v>
      </c>
      <c r="J253" s="1">
        <f>'qPCR data'!J$33/'qPCR data'!J$8</f>
        <v>0.10208333333333333</v>
      </c>
      <c r="K253" s="1">
        <f>'qPCR data'!K$33/'qPCR data'!K$8</f>
        <v>0.14078674948240166</v>
      </c>
      <c r="L253" s="1">
        <f>'qPCR data'!L$33/'qPCR data'!L$8</f>
        <v>0.10652741514360313</v>
      </c>
      <c r="M253" s="1"/>
      <c r="N253" s="1"/>
    </row>
    <row r="254" spans="1:14" x14ac:dyDescent="0.35">
      <c r="A254" s="5" t="s">
        <v>8</v>
      </c>
      <c r="B254" s="13" t="s">
        <v>2</v>
      </c>
      <c r="C254" s="8" t="s">
        <v>6</v>
      </c>
      <c r="D254" s="2" t="s">
        <v>7</v>
      </c>
      <c r="E254" s="1">
        <f>'qPCR data'!E$34/'qPCR data'!E$8</f>
        <v>0.66820276497695841</v>
      </c>
      <c r="F254" s="1">
        <f>'qPCR data'!F$34/'qPCR data'!F$8</f>
        <v>0.2462787550744249</v>
      </c>
      <c r="G254" s="1">
        <f>'qPCR data'!G$34/'qPCR data'!G$8</f>
        <v>0.14952380952380953</v>
      </c>
      <c r="H254" s="1">
        <f>'qPCR data'!H$34/'qPCR data'!H$8</f>
        <v>0.26599190283400809</v>
      </c>
      <c r="I254" s="1">
        <f>'qPCR data'!I$34/'qPCR data'!I$8</f>
        <v>7.6623376623376629</v>
      </c>
      <c r="J254" s="1">
        <f>'qPCR data'!J$34/'qPCR data'!J$8</f>
        <v>9.8437500000000011E-2</v>
      </c>
      <c r="K254" s="1">
        <f>'qPCR data'!K$34/'qPCR data'!K$8</f>
        <v>0.11697722567287784</v>
      </c>
      <c r="L254" s="1">
        <f>'qPCR data'!L$34/'qPCR data'!L$8</f>
        <v>0.19817232375979113</v>
      </c>
      <c r="M254" s="1"/>
      <c r="N254" s="1"/>
    </row>
    <row r="255" spans="1:14" x14ac:dyDescent="0.35">
      <c r="A255" s="5" t="s">
        <v>8</v>
      </c>
      <c r="B255" s="13" t="s">
        <v>2</v>
      </c>
      <c r="C255" s="8" t="s">
        <v>6</v>
      </c>
      <c r="D255" s="2" t="s">
        <v>7</v>
      </c>
      <c r="E255" s="1">
        <f>'qPCR data'!E$35/'qPCR data'!E$8</f>
        <v>0.63133640552995385</v>
      </c>
      <c r="F255" s="1">
        <f>'qPCR data'!F$35/'qPCR data'!F$8</f>
        <v>0.26387009472259809</v>
      </c>
      <c r="G255" s="1">
        <f>'qPCR data'!G$35/'qPCR data'!G$8</f>
        <v>0.23714285714285713</v>
      </c>
      <c r="H255" s="1">
        <f>'qPCR data'!H$35/'qPCR data'!H$8</f>
        <v>0.15506072874493926</v>
      </c>
      <c r="I255" s="1">
        <f>'qPCR data'!I$35/'qPCR data'!I$8</f>
        <v>20.408163265306122</v>
      </c>
      <c r="J255" s="1">
        <f>'qPCR data'!J$35/'qPCR data'!J$8</f>
        <v>0.21927083333333333</v>
      </c>
      <c r="K255" s="1">
        <f>'qPCR data'!K$35/'qPCR data'!K$8</f>
        <v>0.13664596273291926</v>
      </c>
      <c r="L255" s="1">
        <f>'qPCR data'!L$35/'qPCR data'!L$8</f>
        <v>0.12741514360313316</v>
      </c>
      <c r="M255" s="1"/>
      <c r="N255" s="1"/>
    </row>
    <row r="256" spans="1:14" x14ac:dyDescent="0.35">
      <c r="A256" s="5" t="s">
        <v>8</v>
      </c>
      <c r="B256" s="13" t="s">
        <v>2</v>
      </c>
      <c r="C256" s="8" t="s">
        <v>6</v>
      </c>
      <c r="D256" s="2" t="s">
        <v>7</v>
      </c>
      <c r="E256" s="1">
        <f>'qPCR data'!E$36/'qPCR data'!E$8</f>
        <v>0.18709677419354839</v>
      </c>
      <c r="F256" s="1">
        <f>'qPCR data'!F$36/'qPCR data'!F$8</f>
        <v>0.30311231393775367</v>
      </c>
      <c r="G256" s="1">
        <f>'qPCR data'!G$36/'qPCR data'!G$8</f>
        <v>0.16476190476190478</v>
      </c>
      <c r="H256" s="1">
        <f>'qPCR data'!H$36/'qPCR data'!H$8</f>
        <v>4.7773279352226722E-2</v>
      </c>
      <c r="I256" s="1">
        <f>'qPCR data'!I$36/'qPCR data'!I$8</f>
        <v>10.927643784786643</v>
      </c>
      <c r="J256" s="1">
        <f>'qPCR data'!J$36/'qPCR data'!J$8</f>
        <v>0.11249999999999999</v>
      </c>
      <c r="K256" s="1">
        <f>'qPCR data'!K$36/'qPCR data'!K$8</f>
        <v>6.2215320910973079E-2</v>
      </c>
      <c r="L256" s="1">
        <f>'qPCR data'!L$36/'qPCR data'!L$8</f>
        <v>0.12532637075718014</v>
      </c>
      <c r="M256" s="1"/>
      <c r="N256" s="1"/>
    </row>
    <row r="257" spans="1:14" x14ac:dyDescent="0.35">
      <c r="A257" s="5" t="s">
        <v>8</v>
      </c>
      <c r="B257" s="13" t="s">
        <v>2</v>
      </c>
      <c r="C257" s="8" t="s">
        <v>6</v>
      </c>
      <c r="D257" s="2" t="s">
        <v>7</v>
      </c>
      <c r="E257" s="1">
        <f>'qPCR data'!E$37/'qPCR data'!E$8</f>
        <v>0.51152073732718895</v>
      </c>
      <c r="F257" s="1">
        <f>'qPCR data'!F$37/'qPCR data'!F$8</f>
        <v>3.3423545331529095E-2</v>
      </c>
      <c r="G257" s="1">
        <f>'qPCR data'!G$37/'qPCR data'!G$8</f>
        <v>0.22857142857142859</v>
      </c>
      <c r="H257" s="1">
        <f>'qPCR data'!H$37/'qPCR data'!H$8</f>
        <v>0.17489878542510121</v>
      </c>
      <c r="I257" s="1">
        <f>'qPCR data'!I$37/'qPCR data'!I$8</f>
        <v>20.964749536178108</v>
      </c>
      <c r="J257" s="1">
        <f>'qPCR data'!J$37/'qPCR data'!J$8</f>
        <v>0.3588541666666667</v>
      </c>
      <c r="K257" s="1">
        <f>'qPCR data'!K$37/'qPCR data'!K$8</f>
        <v>0.14492753623188406</v>
      </c>
      <c r="L257" s="1">
        <f>'qPCR data'!L$37/'qPCR data'!L$8</f>
        <v>0.15456919060052218</v>
      </c>
      <c r="M257" s="1"/>
      <c r="N257" s="1"/>
    </row>
    <row r="258" spans="1:14" x14ac:dyDescent="0.35">
      <c r="A258" s="5" t="s">
        <v>8</v>
      </c>
      <c r="B258" s="13" t="s">
        <v>2</v>
      </c>
      <c r="C258" s="8" t="s">
        <v>6</v>
      </c>
      <c r="D258" s="2" t="s">
        <v>7</v>
      </c>
      <c r="E258" s="1">
        <f>'qPCR data'!E$38/'qPCR data'!E$8</f>
        <v>0.67281105990783407</v>
      </c>
      <c r="F258" s="1">
        <f>'qPCR data'!F$38/'qPCR data'!F$8</f>
        <v>7.2124492557510161E-2</v>
      </c>
      <c r="G258" s="1">
        <f>'qPCR data'!G$38/'qPCR data'!G$8</f>
        <v>0.20666666666666667</v>
      </c>
      <c r="H258" s="1">
        <f>'qPCR data'!H$38/'qPCR data'!H$8</f>
        <v>0.15789473684210525</v>
      </c>
      <c r="I258" s="1">
        <f>'qPCR data'!I$38/'qPCR data'!I$8</f>
        <v>12.820037105751393</v>
      </c>
      <c r="J258" s="1">
        <f>'qPCR data'!J$38/'qPCR data'!J$8</f>
        <v>0.20937500000000001</v>
      </c>
      <c r="K258" s="1">
        <f>'qPCR data'!K$38/'qPCR data'!K$8</f>
        <v>0.14285714285714285</v>
      </c>
      <c r="L258" s="1">
        <f>'qPCR data'!L$38/'qPCR data'!L$8</f>
        <v>0.1968668407310705</v>
      </c>
      <c r="M258" s="1"/>
      <c r="N258" s="1"/>
    </row>
    <row r="259" spans="1:14" x14ac:dyDescent="0.35">
      <c r="A259" s="5" t="s">
        <v>8</v>
      </c>
      <c r="B259" s="13" t="s">
        <v>2</v>
      </c>
      <c r="C259" s="8" t="s">
        <v>6</v>
      </c>
      <c r="D259" s="2" t="s">
        <v>7</v>
      </c>
      <c r="E259" s="1">
        <f>'qPCR data'!E$39/'qPCR data'!E$8</f>
        <v>0.5714285714285714</v>
      </c>
      <c r="F259" s="1">
        <f>'qPCR data'!F$39/'qPCR data'!F$8</f>
        <v>0.11867388362652233</v>
      </c>
      <c r="G259" s="1">
        <f>'qPCR data'!G$39/'qPCR data'!G$8</f>
        <v>0.26666666666666666</v>
      </c>
      <c r="H259" s="1">
        <f>'qPCR data'!H$39/'qPCR data'!H$8</f>
        <v>0.21578947368421056</v>
      </c>
      <c r="I259" s="1">
        <f>'qPCR data'!I$39/'qPCR data'!I$8</f>
        <v>5.120593692022263</v>
      </c>
      <c r="J259" s="1">
        <f>'qPCR data'!J$39/'qPCR data'!J$8</f>
        <v>2.7812499999999997E-2</v>
      </c>
      <c r="K259" s="1">
        <f>'qPCR data'!K$39/'qPCR data'!K$8</f>
        <v>0.10144927536231883</v>
      </c>
      <c r="L259" s="1">
        <f>'qPCR data'!L$39/'qPCR data'!L$8</f>
        <v>0.10809399477806787</v>
      </c>
      <c r="M259" s="1"/>
      <c r="N259" s="1"/>
    </row>
    <row r="260" spans="1:14" x14ac:dyDescent="0.35">
      <c r="A260" s="5" t="s">
        <v>8</v>
      </c>
      <c r="B260" s="13" t="s">
        <v>2</v>
      </c>
      <c r="C260" s="8" t="s">
        <v>6</v>
      </c>
      <c r="D260" s="2" t="s">
        <v>7</v>
      </c>
      <c r="E260" s="1">
        <f>'qPCR data'!E$40/'qPCR data'!E$8</f>
        <v>0.3294930875576037</v>
      </c>
      <c r="F260" s="1">
        <f>'qPCR data'!F$40/'qPCR data'!F$8</f>
        <v>0.39377537212449254</v>
      </c>
      <c r="G260" s="1">
        <f>'qPCR data'!G$40/'qPCR data'!G$8</f>
        <v>0.15238095238095239</v>
      </c>
      <c r="H260" s="1">
        <f>'qPCR data'!H$40/'qPCR data'!H$8</f>
        <v>0.15748987854251012</v>
      </c>
      <c r="I260" s="1">
        <f>'qPCR data'!I$40/'qPCR data'!I$8</f>
        <v>6.6975881261595545</v>
      </c>
      <c r="J260" s="1">
        <f>'qPCR data'!J$40/'qPCR data'!J$8</f>
        <v>0.10104166666666667</v>
      </c>
      <c r="K260" s="1">
        <f>'qPCR data'!K$40/'qPCR data'!K$8</f>
        <v>0.12629399585921325</v>
      </c>
      <c r="L260" s="1">
        <f>'qPCR data'!L$40/'qPCR data'!L$8</f>
        <v>9.7650130548302863E-2</v>
      </c>
      <c r="M260" s="1"/>
      <c r="N260" s="1"/>
    </row>
    <row r="261" spans="1:14" x14ac:dyDescent="0.35">
      <c r="A261" s="5" t="s">
        <v>8</v>
      </c>
      <c r="B261" s="13" t="s">
        <v>2</v>
      </c>
      <c r="C261" s="8" t="s">
        <v>6</v>
      </c>
      <c r="D261" s="2" t="s">
        <v>7</v>
      </c>
      <c r="E261" s="1">
        <f>'qPCR data'!E$41/'qPCR data'!E$8</f>
        <v>0.19907834101382488</v>
      </c>
      <c r="F261" s="1">
        <f>'qPCR data'!F$41/'qPCR data'!F$8</f>
        <v>0.15290933694181325</v>
      </c>
      <c r="G261" s="1">
        <f>'qPCR data'!G$41/'qPCR data'!G$8</f>
        <v>0.35714285714285715</v>
      </c>
      <c r="H261" s="1">
        <f>'qPCR data'!H$41/'qPCR data'!H$8</f>
        <v>0.18582995951417003</v>
      </c>
      <c r="I261" s="1">
        <f>'qPCR data'!I$41/'qPCR data'!I$8</f>
        <v>9.2022263450834885</v>
      </c>
      <c r="J261" s="1">
        <f>'qPCR data'!J$41/'qPCR data'!J$8</f>
        <v>0.328125</v>
      </c>
      <c r="K261" s="1">
        <f>'qPCR data'!K$41/'qPCR data'!K$8</f>
        <v>0.11076604554865424</v>
      </c>
      <c r="L261" s="1">
        <f>'qPCR data'!L$41/'qPCR data'!L$8</f>
        <v>0.29503916449086159</v>
      </c>
      <c r="M261" s="1"/>
      <c r="N261" s="1"/>
    </row>
    <row r="262" spans="1:14" x14ac:dyDescent="0.35">
      <c r="A262" s="5" t="s">
        <v>8</v>
      </c>
      <c r="B262" s="13" t="s">
        <v>2</v>
      </c>
      <c r="C262" s="8" t="s">
        <v>6</v>
      </c>
      <c r="D262" s="2" t="s">
        <v>7</v>
      </c>
      <c r="E262" s="1">
        <f>'qPCR data'!E$42/'qPCR data'!E$8</f>
        <v>0.3935483870967742</v>
      </c>
      <c r="F262" s="1">
        <f>'qPCR data'!F$42/'qPCR data'!F$8</f>
        <v>3.8159675236806502E-2</v>
      </c>
      <c r="G262" s="1">
        <f>'qPCR data'!G$42/'qPCR data'!G$8</f>
        <v>6.1809523809523821E-2</v>
      </c>
      <c r="H262" s="1">
        <f>'qPCR data'!H$42/'qPCR data'!H$8</f>
        <v>0.2425101214574899</v>
      </c>
      <c r="I262" s="1">
        <f>'qPCR data'!I$42/'qPCR data'!I$8</f>
        <v>9.6846011131725422</v>
      </c>
      <c r="J262" s="1">
        <f>'qPCR data'!J$42/'qPCR data'!J$8</f>
        <v>0.33854166666666663</v>
      </c>
      <c r="K262" s="1">
        <f>'qPCR data'!K$42/'qPCR data'!K$8</f>
        <v>0.18944099378881987</v>
      </c>
      <c r="L262" s="1">
        <f>'qPCR data'!L$42/'qPCR data'!L$8</f>
        <v>0.14490861618798956</v>
      </c>
      <c r="M262" s="1"/>
      <c r="N262" s="1"/>
    </row>
    <row r="263" spans="1:14" x14ac:dyDescent="0.35">
      <c r="A263" s="5" t="s">
        <v>8</v>
      </c>
      <c r="B263" s="13" t="s">
        <v>2</v>
      </c>
      <c r="C263" s="8" t="s">
        <v>6</v>
      </c>
      <c r="D263" s="2" t="s">
        <v>7</v>
      </c>
      <c r="E263" s="1">
        <f>'qPCR data'!E$33/'qPCR data'!E$9</f>
        <v>0.37821782178217822</v>
      </c>
      <c r="F263" s="1">
        <f>'qPCR data'!F$33/'qPCR data'!F$9</f>
        <v>0.27440147329650094</v>
      </c>
      <c r="G263" s="1">
        <v>0</v>
      </c>
      <c r="H263" s="1">
        <f>'qPCR data'!H$33/'qPCR data'!H$9</f>
        <v>5.35632183908046E-2</v>
      </c>
      <c r="I263" s="1">
        <f>'qPCR data'!I$33/'qPCR data'!I$9</f>
        <v>23.361111111111111</v>
      </c>
      <c r="J263" s="1">
        <f>'qPCR data'!J$33/'qPCR data'!J$9</f>
        <v>0.13517241379310346</v>
      </c>
      <c r="K263" s="1">
        <f>'qPCR data'!K$33/'qPCR data'!K$9</f>
        <v>0.10880000000000001</v>
      </c>
      <c r="L263" s="1">
        <f>'qPCR data'!L$33/'qPCR data'!L$9</f>
        <v>0.12670807453416147</v>
      </c>
      <c r="M263" s="1"/>
      <c r="N263" s="1"/>
    </row>
    <row r="264" spans="1:14" x14ac:dyDescent="0.35">
      <c r="A264" s="5" t="s">
        <v>8</v>
      </c>
      <c r="B264" s="13" t="s">
        <v>2</v>
      </c>
      <c r="C264" s="8" t="s">
        <v>6</v>
      </c>
      <c r="D264" s="2" t="s">
        <v>7</v>
      </c>
      <c r="E264" s="1">
        <f>'qPCR data'!E$34/'qPCR data'!E$9</f>
        <v>0.71782178217821779</v>
      </c>
      <c r="F264" s="1">
        <f>'qPCR data'!F$34/'qPCR data'!F$9</f>
        <v>0.33517495395948438</v>
      </c>
      <c r="G264" s="1">
        <f>'qPCR data'!G$34/'qPCR data'!G$9</f>
        <v>0.18234610917537747</v>
      </c>
      <c r="H264" s="1">
        <f>'qPCR data'!H$34/'qPCR data'!H$9</f>
        <v>0.15103448275862072</v>
      </c>
      <c r="I264" s="1">
        <f>'qPCR data'!I$34/'qPCR data'!I$9</f>
        <v>11.472222222222221</v>
      </c>
      <c r="J264" s="1">
        <f>'qPCR data'!J$34/'qPCR data'!J$9</f>
        <v>0.13034482758620691</v>
      </c>
      <c r="K264" s="1">
        <f>'qPCR data'!K$34/'qPCR data'!K$9</f>
        <v>9.0399999999999994E-2</v>
      </c>
      <c r="L264" s="1">
        <f>'qPCR data'!L$34/'qPCR data'!L$9</f>
        <v>0.23571428571428571</v>
      </c>
      <c r="M264" s="1"/>
      <c r="N264" s="1"/>
    </row>
    <row r="265" spans="1:14" x14ac:dyDescent="0.35">
      <c r="A265" s="5" t="s">
        <v>8</v>
      </c>
      <c r="B265" s="13" t="s">
        <v>2</v>
      </c>
      <c r="C265" s="8" t="s">
        <v>6</v>
      </c>
      <c r="D265" s="2" t="s">
        <v>7</v>
      </c>
      <c r="E265" s="1">
        <f>'qPCR data'!E$35/'qPCR data'!E$9</f>
        <v>0.67821782178217815</v>
      </c>
      <c r="F265" s="1">
        <f>'qPCR data'!F$35/'qPCR data'!F$9</f>
        <v>0.35911602209944748</v>
      </c>
      <c r="G265" s="1">
        <f>'qPCR data'!G$35/'qPCR data'!G$9</f>
        <v>0.28919860627177696</v>
      </c>
      <c r="H265" s="1">
        <f>'qPCR data'!H$35/'qPCR data'!H$9</f>
        <v>8.8045977011494261E-2</v>
      </c>
      <c r="I265" s="1">
        <f>'qPCR data'!I$35/'qPCR data'!I$9</f>
        <v>30.555555555555554</v>
      </c>
      <c r="J265" s="1">
        <f>'qPCR data'!J$35/'qPCR data'!J$9</f>
        <v>0.29034482758620689</v>
      </c>
      <c r="K265" s="1">
        <f>'qPCR data'!K$35/'qPCR data'!K$9</f>
        <v>0.1056</v>
      </c>
      <c r="L265" s="1">
        <f>'qPCR data'!L$35/'qPCR data'!L$9</f>
        <v>0.1515527950310559</v>
      </c>
      <c r="M265" s="1"/>
      <c r="N265" s="1"/>
    </row>
    <row r="266" spans="1:14" x14ac:dyDescent="0.35">
      <c r="A266" s="5" t="s">
        <v>8</v>
      </c>
      <c r="B266" s="13" t="s">
        <v>2</v>
      </c>
      <c r="C266" s="8" t="s">
        <v>6</v>
      </c>
      <c r="D266" s="2" t="s">
        <v>7</v>
      </c>
      <c r="E266" s="1">
        <f>'qPCR data'!E$36/'qPCR data'!E$9</f>
        <v>0.20099009900990097</v>
      </c>
      <c r="F266" s="1">
        <f>'qPCR data'!F$36/'qPCR data'!F$9</f>
        <v>0.41252302025782683</v>
      </c>
      <c r="G266" s="1">
        <f>'qPCR data'!G$36/'qPCR data'!G$9</f>
        <v>0.20092915214866436</v>
      </c>
      <c r="H266" s="1">
        <f>'qPCR data'!H$36/'qPCR data'!H$9</f>
        <v>2.7126436781609198E-2</v>
      </c>
      <c r="I266" s="1">
        <f>'qPCR data'!I$36/'qPCR data'!I$9</f>
        <v>16.361111111111111</v>
      </c>
      <c r="J266" s="1">
        <f>'qPCR data'!J$36/'qPCR data'!J$9</f>
        <v>0.14896551724137932</v>
      </c>
      <c r="K266" s="1">
        <f>'qPCR data'!K$36/'qPCR data'!K$9</f>
        <v>4.8079999999999998E-2</v>
      </c>
      <c r="L266" s="1">
        <f>'qPCR data'!L$36/'qPCR data'!L$9</f>
        <v>0.14906832298136646</v>
      </c>
      <c r="M266" s="1"/>
      <c r="N266" s="1"/>
    </row>
    <row r="267" spans="1:14" x14ac:dyDescent="0.35">
      <c r="A267" s="5" t="s">
        <v>8</v>
      </c>
      <c r="B267" s="13" t="s">
        <v>2</v>
      </c>
      <c r="C267" s="8" t="s">
        <v>6</v>
      </c>
      <c r="D267" s="2" t="s">
        <v>7</v>
      </c>
      <c r="E267" s="1">
        <f>'qPCR data'!E$37/'qPCR data'!E$9</f>
        <v>0.54950495049504955</v>
      </c>
      <c r="F267" s="1">
        <f>'qPCR data'!F$37/'qPCR data'!F$9</f>
        <v>4.5488029465930016E-2</v>
      </c>
      <c r="G267" s="1">
        <f>'qPCR data'!G$37/'qPCR data'!G$9</f>
        <v>0.27874564459930312</v>
      </c>
      <c r="H267" s="1">
        <f>'qPCR data'!H$37/'qPCR data'!H$9</f>
        <v>9.9310344827586217E-2</v>
      </c>
      <c r="I267" s="1">
        <f>'qPCR data'!I$37/'qPCR data'!I$9</f>
        <v>31.388888888888886</v>
      </c>
      <c r="J267" s="1">
        <f>'qPCR data'!J$37/'qPCR data'!J$9</f>
        <v>0.47517241379310354</v>
      </c>
      <c r="K267" s="1">
        <f>'qPCR data'!K$37/'qPCR data'!K$9</f>
        <v>0.11199999999999999</v>
      </c>
      <c r="L267" s="1">
        <f>'qPCR data'!L$37/'qPCR data'!L$9</f>
        <v>0.1838509316770186</v>
      </c>
      <c r="M267" s="1"/>
      <c r="N267" s="1"/>
    </row>
    <row r="268" spans="1:14" x14ac:dyDescent="0.35">
      <c r="A268" s="5" t="s">
        <v>8</v>
      </c>
      <c r="B268" s="13" t="s">
        <v>2</v>
      </c>
      <c r="C268" s="8" t="s">
        <v>6</v>
      </c>
      <c r="D268" s="2" t="s">
        <v>7</v>
      </c>
      <c r="E268" s="1">
        <f>'qPCR data'!E$38/'qPCR data'!E$9</f>
        <v>0.72277227722772275</v>
      </c>
      <c r="F268" s="1">
        <f>'qPCR data'!F$38/'qPCR data'!F$9</f>
        <v>9.8158379373848997E-2</v>
      </c>
      <c r="G268" s="1">
        <f>'qPCR data'!G$38/'qPCR data'!G$9</f>
        <v>0.25203252032520324</v>
      </c>
      <c r="H268" s="1">
        <f>'qPCR data'!H$38/'qPCR data'!H$9</f>
        <v>8.9655172413793102E-2</v>
      </c>
      <c r="I268" s="1">
        <f>'qPCR data'!I$38/'qPCR data'!I$9</f>
        <v>19.194444444444443</v>
      </c>
      <c r="J268" s="1">
        <f>'qPCR data'!J$38/'qPCR data'!J$9</f>
        <v>0.27724137931034487</v>
      </c>
      <c r="K268" s="1">
        <f>'qPCR data'!K$38/'qPCR data'!K$9</f>
        <v>0.11039999999999998</v>
      </c>
      <c r="L268" s="1">
        <f>'qPCR data'!L$38/'qPCR data'!L$9</f>
        <v>0.23416149068322981</v>
      </c>
      <c r="M268" s="1"/>
      <c r="N268" s="1"/>
    </row>
    <row r="269" spans="1:14" x14ac:dyDescent="0.35">
      <c r="A269" s="5" t="s">
        <v>8</v>
      </c>
      <c r="B269" s="13" t="s">
        <v>2</v>
      </c>
      <c r="C269" s="8" t="s">
        <v>6</v>
      </c>
      <c r="D269" s="2" t="s">
        <v>7</v>
      </c>
      <c r="E269" s="1">
        <f>'qPCR data'!E$39/'qPCR data'!E$9</f>
        <v>0.61386138613861385</v>
      </c>
      <c r="F269" s="1">
        <f>'qPCR data'!F$39/'qPCR data'!F$9</f>
        <v>0.16151012891344382</v>
      </c>
      <c r="G269" s="1">
        <f>'qPCR data'!G$39/'qPCR data'!G$9</f>
        <v>0.32520325203252032</v>
      </c>
      <c r="H269" s="1">
        <f>'qPCR data'!H$39/'qPCR data'!H$9</f>
        <v>0.12252873563218393</v>
      </c>
      <c r="I269" s="1">
        <f>'qPCR data'!I$39/'qPCR data'!I$9</f>
        <v>7.6666666666666661</v>
      </c>
      <c r="J269" s="1">
        <f>'qPCR data'!J$39/'qPCR data'!J$9</f>
        <v>3.6827586206896551E-2</v>
      </c>
      <c r="K269" s="1">
        <f>'qPCR data'!K$39/'qPCR data'!K$9</f>
        <v>7.8399999999999997E-2</v>
      </c>
      <c r="L269" s="1">
        <f>'qPCR data'!L$39/'qPCR data'!L$9</f>
        <v>0.12857142857142856</v>
      </c>
      <c r="M269" s="1"/>
      <c r="N269" s="1"/>
    </row>
    <row r="270" spans="1:14" x14ac:dyDescent="0.35">
      <c r="A270" s="5" t="s">
        <v>8</v>
      </c>
      <c r="B270" s="13" t="s">
        <v>2</v>
      </c>
      <c r="C270" s="8" t="s">
        <v>6</v>
      </c>
      <c r="D270" s="2" t="s">
        <v>7</v>
      </c>
      <c r="E270" s="1">
        <f>'qPCR data'!E$40/'qPCR data'!E$9</f>
        <v>0.35396039603960394</v>
      </c>
      <c r="F270" s="1">
        <f>'qPCR data'!F$40/'qPCR data'!F$9</f>
        <v>0.53591160220994472</v>
      </c>
      <c r="G270" s="1">
        <f>'qPCR data'!G$40/'qPCR data'!G$9</f>
        <v>0.18583042973286878</v>
      </c>
      <c r="H270" s="1">
        <f>'qPCR data'!H$40/'qPCR data'!H$9</f>
        <v>8.9425287356321853E-2</v>
      </c>
      <c r="I270" s="1">
        <f>'qPCR data'!I$40/'qPCR data'!I$9</f>
        <v>10.027777777777777</v>
      </c>
      <c r="J270" s="1">
        <f>'qPCR data'!J$40/'qPCR data'!J$9</f>
        <v>0.13379310344827586</v>
      </c>
      <c r="K270" s="1">
        <f>'qPCR data'!K$40/'qPCR data'!K$9</f>
        <v>9.7599999999999992E-2</v>
      </c>
      <c r="L270" s="1">
        <f>'qPCR data'!L$40/'qPCR data'!L$9</f>
        <v>0.11614906832298136</v>
      </c>
      <c r="M270" s="1"/>
      <c r="N270" s="1"/>
    </row>
    <row r="271" spans="1:14" x14ac:dyDescent="0.35">
      <c r="A271" s="5" t="s">
        <v>8</v>
      </c>
      <c r="B271" s="13" t="s">
        <v>2</v>
      </c>
      <c r="C271" s="8" t="s">
        <v>6</v>
      </c>
      <c r="D271" s="2" t="s">
        <v>7</v>
      </c>
      <c r="E271" s="1">
        <f>'qPCR data'!E$41/'qPCR data'!E$9</f>
        <v>0.21386138613861386</v>
      </c>
      <c r="F271" s="1">
        <f>'qPCR data'!F$41/'qPCR data'!F$9</f>
        <v>0.20810313075506445</v>
      </c>
      <c r="G271" s="1">
        <f>'qPCR data'!G$41/'qPCR data'!G$9</f>
        <v>0.43554006968641118</v>
      </c>
      <c r="H271" s="1">
        <f>'qPCR data'!H$41/'qPCR data'!H$9</f>
        <v>0.10551724137931034</v>
      </c>
      <c r="I271" s="1">
        <f>'qPCR data'!I$41/'qPCR data'!I$9</f>
        <v>13.777777777777777</v>
      </c>
      <c r="J271" s="1">
        <f>'qPCR data'!J$41/'qPCR data'!J$9</f>
        <v>0.43448275862068969</v>
      </c>
      <c r="K271" s="1">
        <f>'qPCR data'!K$41/'qPCR data'!K$9</f>
        <v>8.5599999999999996E-2</v>
      </c>
      <c r="L271" s="1">
        <f>'qPCR data'!L$41/'qPCR data'!L$9</f>
        <v>0.35093167701863348</v>
      </c>
      <c r="M271" s="1"/>
      <c r="N271" s="1"/>
    </row>
    <row r="272" spans="1:14" x14ac:dyDescent="0.35">
      <c r="A272" s="5" t="s">
        <v>8</v>
      </c>
      <c r="B272" s="13" t="s">
        <v>2</v>
      </c>
      <c r="C272" s="8" t="s">
        <v>6</v>
      </c>
      <c r="D272" s="2" t="s">
        <v>7</v>
      </c>
      <c r="E272" s="1">
        <f>'qPCR data'!E$42/'qPCR data'!E$9</f>
        <v>0.42277227722772276</v>
      </c>
      <c r="F272" s="1">
        <f>'qPCR data'!F$42/'qPCR data'!F$9</f>
        <v>5.1933701657458566E-2</v>
      </c>
      <c r="G272" s="1">
        <f>'qPCR data'!G$42/'qPCR data'!G$9</f>
        <v>7.53774680603949E-2</v>
      </c>
      <c r="H272" s="1">
        <f>'qPCR data'!H$42/'qPCR data'!H$9</f>
        <v>0.13770114942528738</v>
      </c>
      <c r="I272" s="1">
        <f>'qPCR data'!I$42/'qPCR data'!I$9</f>
        <v>14.499999999999998</v>
      </c>
      <c r="J272" s="1">
        <f>'qPCR data'!J$42/'qPCR data'!J$9</f>
        <v>0.44827586206896552</v>
      </c>
      <c r="K272" s="1">
        <f>'qPCR data'!K$42/'qPCR data'!K$9</f>
        <v>0.1464</v>
      </c>
      <c r="L272" s="1">
        <f>'qPCR data'!L$42/'qPCR data'!L$9</f>
        <v>0.17236024844720496</v>
      </c>
      <c r="M272" s="1"/>
      <c r="N272" s="1"/>
    </row>
    <row r="273" spans="1:14" x14ac:dyDescent="0.35">
      <c r="A273" s="5" t="s">
        <v>8</v>
      </c>
      <c r="B273" s="13" t="s">
        <v>2</v>
      </c>
      <c r="C273" s="8" t="s">
        <v>6</v>
      </c>
      <c r="D273" s="2" t="s">
        <v>7</v>
      </c>
      <c r="E273" s="1">
        <f>'qPCR data'!E$33/'qPCR data'!E$10</f>
        <v>1.0338294993234101</v>
      </c>
      <c r="F273" s="1">
        <f>'qPCR data'!F$33/'qPCR data'!F$10</f>
        <v>0.21225071225071224</v>
      </c>
      <c r="G273" s="1">
        <v>0</v>
      </c>
      <c r="H273" s="1">
        <f>'qPCR data'!H$33/'qPCR data'!H$10</f>
        <v>1.1534653465346534</v>
      </c>
      <c r="I273" s="1">
        <f>'qPCR data'!I$33/'qPCR data'!I$10</f>
        <v>11.457765667574934</v>
      </c>
      <c r="J273" s="1">
        <f>'qPCR data'!J$33/'qPCR data'!J$10</f>
        <v>0.11878787878787879</v>
      </c>
      <c r="K273" s="1">
        <f>'qPCR data'!K$33/'qPCR data'!K$10</f>
        <v>0.16365824308062576</v>
      </c>
      <c r="L273" s="1">
        <f>'qPCR data'!L$33/'qPCR data'!L$10</f>
        <v>0.3487179487179487</v>
      </c>
      <c r="M273" s="1"/>
      <c r="N273" s="1"/>
    </row>
    <row r="274" spans="1:14" x14ac:dyDescent="0.35">
      <c r="A274" s="5" t="s">
        <v>8</v>
      </c>
      <c r="B274" s="13" t="s">
        <v>2</v>
      </c>
      <c r="C274" s="8" t="s">
        <v>6</v>
      </c>
      <c r="D274" s="2" t="s">
        <v>7</v>
      </c>
      <c r="E274" s="1">
        <f>'qPCR data'!E$34/'qPCR data'!E$10</f>
        <v>1.9621109607577807</v>
      </c>
      <c r="F274" s="1">
        <f>'qPCR data'!F$34/'qPCR data'!F$10</f>
        <v>0.25925925925925924</v>
      </c>
      <c r="G274" s="1">
        <f>'qPCR data'!G$34/'qPCR data'!G$10</f>
        <v>0.16648992576882291</v>
      </c>
      <c r="H274" s="1">
        <f>'qPCR data'!H$34/'qPCR data'!H$10</f>
        <v>3.2524752475247527</v>
      </c>
      <c r="I274" s="1">
        <f>'qPCR data'!I$34/'qPCR data'!I$10</f>
        <v>5.6267029972752045</v>
      </c>
      <c r="J274" s="1">
        <f>'qPCR data'!J$34/'qPCR data'!J$10</f>
        <v>0.11454545454545455</v>
      </c>
      <c r="K274" s="1">
        <f>'qPCR data'!K$34/'qPCR data'!K$10</f>
        <v>0.13598074608904934</v>
      </c>
      <c r="L274" s="1">
        <f>'qPCR data'!L$34/'qPCR data'!L$10</f>
        <v>0.64871794871794874</v>
      </c>
      <c r="M274" s="1"/>
      <c r="N274" s="1"/>
    </row>
    <row r="275" spans="1:14" x14ac:dyDescent="0.35">
      <c r="A275" s="5" t="s">
        <v>8</v>
      </c>
      <c r="B275" s="13" t="s">
        <v>2</v>
      </c>
      <c r="C275" s="8" t="s">
        <v>6</v>
      </c>
      <c r="D275" s="2" t="s">
        <v>7</v>
      </c>
      <c r="E275" s="1">
        <f>'qPCR data'!E$35/'qPCR data'!E$10</f>
        <v>1.8538565629228687</v>
      </c>
      <c r="F275" s="1">
        <f>'qPCR data'!F$35/'qPCR data'!F$10</f>
        <v>0.27777777777777773</v>
      </c>
      <c r="G275" s="1">
        <f>'qPCR data'!G$35/'qPCR data'!G$10</f>
        <v>0.26405090137857895</v>
      </c>
      <c r="H275" s="1">
        <f>'qPCR data'!H$35/'qPCR data'!H$10</f>
        <v>1.8960396039603959</v>
      </c>
      <c r="I275" s="1">
        <f>'qPCR data'!I$35/'qPCR data'!I$10</f>
        <v>14.986376021798366</v>
      </c>
      <c r="J275" s="1">
        <f>'qPCR data'!J$35/'qPCR data'!J$10</f>
        <v>0.25515151515151513</v>
      </c>
      <c r="K275" s="1">
        <f>'qPCR data'!K$35/'qPCR data'!K$10</f>
        <v>0.1588447653429603</v>
      </c>
      <c r="L275" s="1">
        <f>'qPCR data'!L$35/'qPCR data'!L$10</f>
        <v>0.41709401709401706</v>
      </c>
      <c r="M275" s="1"/>
      <c r="N275" s="1"/>
    </row>
    <row r="276" spans="1:14" x14ac:dyDescent="0.35">
      <c r="A276" s="5" t="s">
        <v>8</v>
      </c>
      <c r="B276" s="13" t="s">
        <v>2</v>
      </c>
      <c r="C276" s="8" t="s">
        <v>6</v>
      </c>
      <c r="D276" s="2" t="s">
        <v>7</v>
      </c>
      <c r="E276" s="1">
        <f>'qPCR data'!E$36/'qPCR data'!E$10</f>
        <v>0.5493910690121786</v>
      </c>
      <c r="F276" s="1">
        <f>'qPCR data'!F$36/'qPCR data'!F$10</f>
        <v>0.31908831908831903</v>
      </c>
      <c r="G276" s="1">
        <f>'qPCR data'!G$36/'qPCR data'!G$10</f>
        <v>0.18345705196182396</v>
      </c>
      <c r="H276" s="1">
        <f>'qPCR data'!H$36/'qPCR data'!H$10</f>
        <v>0.58415841584158412</v>
      </c>
      <c r="I276" s="1">
        <f>'qPCR data'!I$36/'qPCR data'!I$10</f>
        <v>8.0245231607629428</v>
      </c>
      <c r="J276" s="1">
        <f>'qPCR data'!J$36/'qPCR data'!J$10</f>
        <v>0.13090909090909089</v>
      </c>
      <c r="K276" s="1">
        <f>'qPCR data'!K$36/'qPCR data'!K$10</f>
        <v>7.2322503008423591E-2</v>
      </c>
      <c r="L276" s="1">
        <f>'qPCR data'!L$36/'qPCR data'!L$10</f>
        <v>0.41025641025641024</v>
      </c>
      <c r="M276" s="1"/>
      <c r="N276" s="1"/>
    </row>
    <row r="277" spans="1:14" x14ac:dyDescent="0.35">
      <c r="A277" s="5" t="s">
        <v>8</v>
      </c>
      <c r="B277" s="13" t="s">
        <v>2</v>
      </c>
      <c r="C277" s="8" t="s">
        <v>6</v>
      </c>
      <c r="D277" s="2" t="s">
        <v>7</v>
      </c>
      <c r="E277" s="1">
        <f>'qPCR data'!E$37/'qPCR data'!E$10</f>
        <v>1.5020297699594047</v>
      </c>
      <c r="F277" s="1">
        <f>'qPCR data'!F$37/'qPCR data'!F$10</f>
        <v>3.518518518518518E-2</v>
      </c>
      <c r="G277" s="1">
        <f>'qPCR data'!G$37/'qPCR data'!G$10</f>
        <v>0.25450689289501588</v>
      </c>
      <c r="H277" s="1">
        <f>'qPCR data'!H$37/'qPCR data'!H$10</f>
        <v>2.1386138613861383</v>
      </c>
      <c r="I277" s="1">
        <f>'qPCR data'!I$37/'qPCR data'!I$10</f>
        <v>15.395095367847411</v>
      </c>
      <c r="J277" s="1">
        <f>'qPCR data'!J$37/'qPCR data'!J$10</f>
        <v>0.4175757575757576</v>
      </c>
      <c r="K277" s="1">
        <f>'qPCR data'!K$37/'qPCR data'!K$10</f>
        <v>0.16847172081829123</v>
      </c>
      <c r="L277" s="1">
        <f>'qPCR data'!L$37/'qPCR data'!L$10</f>
        <v>0.50598290598290596</v>
      </c>
      <c r="M277" s="1"/>
      <c r="N277" s="1"/>
    </row>
    <row r="278" spans="1:14" x14ac:dyDescent="0.35">
      <c r="A278" s="5" t="s">
        <v>8</v>
      </c>
      <c r="B278" s="13" t="s">
        <v>2</v>
      </c>
      <c r="C278" s="8" t="s">
        <v>6</v>
      </c>
      <c r="D278" s="2" t="s">
        <v>7</v>
      </c>
      <c r="E278" s="1">
        <f>'qPCR data'!E$38/'qPCR data'!E$10</f>
        <v>1.9756427604871447</v>
      </c>
      <c r="F278" s="1">
        <f>'qPCR data'!F$38/'qPCR data'!F$10</f>
        <v>7.5925925925925924E-2</v>
      </c>
      <c r="G278" s="1">
        <f>'qPCR data'!G$38/'qPCR data'!G$10</f>
        <v>0.23011664899257686</v>
      </c>
      <c r="H278" s="1">
        <f>'qPCR data'!H$38/'qPCR data'!H$10</f>
        <v>1.9306930693069306</v>
      </c>
      <c r="I278" s="1">
        <f>'qPCR data'!I$38/'qPCR data'!I$10</f>
        <v>9.4141689373297019</v>
      </c>
      <c r="J278" s="1">
        <f>'qPCR data'!J$38/'qPCR data'!J$10</f>
        <v>0.24363636363636365</v>
      </c>
      <c r="K278" s="1">
        <f>'qPCR data'!K$38/'qPCR data'!K$10</f>
        <v>0.16606498194945848</v>
      </c>
      <c r="L278" s="1">
        <f>'qPCR data'!L$38/'qPCR data'!L$10</f>
        <v>0.64444444444444438</v>
      </c>
      <c r="M278" s="1"/>
      <c r="N278" s="1"/>
    </row>
    <row r="279" spans="1:14" x14ac:dyDescent="0.35">
      <c r="A279" s="5" t="s">
        <v>8</v>
      </c>
      <c r="B279" s="13" t="s">
        <v>2</v>
      </c>
      <c r="C279" s="8" t="s">
        <v>6</v>
      </c>
      <c r="D279" s="2" t="s">
        <v>7</v>
      </c>
      <c r="E279" s="1">
        <f>'qPCR data'!E$39/'qPCR data'!E$10</f>
        <v>1.6779431664411368</v>
      </c>
      <c r="F279" s="1">
        <f>'qPCR data'!F$39/'qPCR data'!F$10</f>
        <v>0.12492877492877492</v>
      </c>
      <c r="G279" s="1">
        <f>'qPCR data'!G$39/'qPCR data'!G$10</f>
        <v>0.2969247083775185</v>
      </c>
      <c r="H279" s="1">
        <f>'qPCR data'!H$39/'qPCR data'!H$10</f>
        <v>2.6386138613861387</v>
      </c>
      <c r="I279" s="1">
        <f>'qPCR data'!I$39/'qPCR data'!I$10</f>
        <v>3.7602179836512262</v>
      </c>
      <c r="J279" s="1">
        <f>'qPCR data'!J$39/'qPCR data'!J$10</f>
        <v>3.2363636363636365E-2</v>
      </c>
      <c r="K279" s="1">
        <f>'qPCR data'!K$39/'qPCR data'!K$10</f>
        <v>0.11793020457280386</v>
      </c>
      <c r="L279" s="1">
        <f>'qPCR data'!L$39/'qPCR data'!L$10</f>
        <v>0.35384615384615381</v>
      </c>
      <c r="M279" s="1"/>
      <c r="N279" s="1"/>
    </row>
    <row r="280" spans="1:14" x14ac:dyDescent="0.35">
      <c r="A280" s="5" t="s">
        <v>8</v>
      </c>
      <c r="B280" s="13" t="s">
        <v>2</v>
      </c>
      <c r="C280" s="8" t="s">
        <v>6</v>
      </c>
      <c r="D280" s="2" t="s">
        <v>7</v>
      </c>
      <c r="E280" s="1">
        <f>'qPCR data'!E$40/'qPCR data'!E$10</f>
        <v>0.96752368064952643</v>
      </c>
      <c r="F280" s="1">
        <f>'qPCR data'!F$40/'qPCR data'!F$10</f>
        <v>0.4145299145299145</v>
      </c>
      <c r="G280" s="1">
        <f>'qPCR data'!G$40/'qPCR data'!G$10</f>
        <v>0.16967126193001061</v>
      </c>
      <c r="H280" s="1">
        <f>'qPCR data'!H$40/'qPCR data'!H$10</f>
        <v>1.9257425742574259</v>
      </c>
      <c r="I280" s="1">
        <f>'qPCR data'!I$40/'qPCR data'!I$10</f>
        <v>4.9182561307901906</v>
      </c>
      <c r="J280" s="1">
        <f>'qPCR data'!J$40/'qPCR data'!J$10</f>
        <v>0.11757575757575757</v>
      </c>
      <c r="K280" s="1">
        <f>'qPCR data'!K$40/'qPCR data'!K$10</f>
        <v>0.14681107099879662</v>
      </c>
      <c r="L280" s="1">
        <f>'qPCR data'!L$40/'qPCR data'!L$10</f>
        <v>0.31965811965811963</v>
      </c>
      <c r="M280" s="1"/>
      <c r="N280" s="1"/>
    </row>
    <row r="281" spans="1:14" x14ac:dyDescent="0.35">
      <c r="A281" s="5" t="s">
        <v>8</v>
      </c>
      <c r="B281" s="13" t="s">
        <v>2</v>
      </c>
      <c r="C281" s="8" t="s">
        <v>6</v>
      </c>
      <c r="D281" s="2" t="s">
        <v>7</v>
      </c>
      <c r="E281" s="1">
        <f>'qPCR data'!E$41/'qPCR data'!E$10</f>
        <v>0.58457374830852504</v>
      </c>
      <c r="F281" s="1">
        <f>'qPCR data'!F$41/'qPCR data'!F$10</f>
        <v>0.16096866096866094</v>
      </c>
      <c r="G281" s="1">
        <f>'qPCR data'!G$41/'qPCR data'!G$10</f>
        <v>0.39766702014846234</v>
      </c>
      <c r="H281" s="1">
        <f>'qPCR data'!H$41/'qPCR data'!H$10</f>
        <v>2.2722772277227721</v>
      </c>
      <c r="I281" s="1">
        <f>'qPCR data'!I$41/'qPCR data'!I$10</f>
        <v>6.7574931880108995</v>
      </c>
      <c r="J281" s="1">
        <f>'qPCR data'!J$41/'qPCR data'!J$10</f>
        <v>0.38181818181818183</v>
      </c>
      <c r="K281" s="1">
        <f>'qPCR data'!K$41/'qPCR data'!K$10</f>
        <v>0.12876052948255115</v>
      </c>
      <c r="L281" s="1">
        <f>'qPCR data'!L$41/'qPCR data'!L$10</f>
        <v>0.96581196581196571</v>
      </c>
      <c r="M281" s="1"/>
      <c r="N281" s="1"/>
    </row>
    <row r="282" spans="1:14" x14ac:dyDescent="0.35">
      <c r="A282" s="5" t="s">
        <v>8</v>
      </c>
      <c r="B282" s="13" t="s">
        <v>2</v>
      </c>
      <c r="C282" s="8" t="s">
        <v>6</v>
      </c>
      <c r="D282" s="2" t="s">
        <v>7</v>
      </c>
      <c r="E282" s="1">
        <f>'qPCR data'!E$42/'qPCR data'!E$10</f>
        <v>1.1556156968876863</v>
      </c>
      <c r="F282" s="1">
        <f>'qPCR data'!F$42/'qPCR data'!F$10</f>
        <v>4.0170940170940174E-2</v>
      </c>
      <c r="G282" s="1">
        <f>'qPCR data'!G$42/'qPCR data'!G$10</f>
        <v>6.8822905620360558E-2</v>
      </c>
      <c r="H282" s="1">
        <f>'qPCR data'!H$42/'qPCR data'!H$10</f>
        <v>2.9653465346534653</v>
      </c>
      <c r="I282" s="1">
        <f>'qPCR data'!I$42/'qPCR data'!I$10</f>
        <v>7.1117166212534064</v>
      </c>
      <c r="J282" s="1">
        <f>'qPCR data'!J$42/'qPCR data'!J$10</f>
        <v>0.39393939393939392</v>
      </c>
      <c r="K282" s="1">
        <f>'qPCR data'!K$42/'qPCR data'!K$10</f>
        <v>0.22021660649819497</v>
      </c>
      <c r="L282" s="1">
        <f>'qPCR data'!L$42/'qPCR data'!L$10</f>
        <v>0.47435897435897439</v>
      </c>
      <c r="M282" s="1"/>
      <c r="N282" s="1"/>
    </row>
    <row r="283" spans="1:14" x14ac:dyDescent="0.35">
      <c r="A283" s="5" t="s">
        <v>8</v>
      </c>
      <c r="B283" s="13" t="s">
        <v>2</v>
      </c>
      <c r="C283" s="8" t="s">
        <v>6</v>
      </c>
      <c r="D283" s="2" t="s">
        <v>7</v>
      </c>
      <c r="E283" s="1">
        <f>'qPCR data'!E$33/'qPCR data'!E$11</f>
        <v>1.2126984126984126</v>
      </c>
      <c r="F283" s="1">
        <f>'qPCR data'!F$33/'qPCR data'!F$11</f>
        <v>0.42209631728045321</v>
      </c>
      <c r="G283" s="1">
        <v>0</v>
      </c>
      <c r="H283" s="1">
        <v>0</v>
      </c>
      <c r="I283" s="1">
        <f>'qPCR data'!I$33/'qPCR data'!I$11</f>
        <v>27.664473684210527</v>
      </c>
      <c r="J283" s="1">
        <f>'qPCR data'!J$33/'qPCR data'!J$11</f>
        <v>0.1240506329113924</v>
      </c>
      <c r="K283" s="1">
        <f>'qPCR data'!K$33/'qPCR data'!K$11</f>
        <v>0.30088495575221241</v>
      </c>
      <c r="L283" s="1">
        <f>'qPCR data'!L$33/'qPCR data'!L$11</f>
        <v>0.44396082698585421</v>
      </c>
      <c r="M283" s="1"/>
      <c r="N283" s="1"/>
    </row>
    <row r="284" spans="1:14" x14ac:dyDescent="0.35">
      <c r="A284" s="5" t="s">
        <v>8</v>
      </c>
      <c r="B284" s="13" t="s">
        <v>2</v>
      </c>
      <c r="C284" s="8" t="s">
        <v>6</v>
      </c>
      <c r="D284" s="2" t="s">
        <v>7</v>
      </c>
      <c r="E284" s="1">
        <f>'qPCR data'!E$34/'qPCR data'!E$11</f>
        <v>2.3015873015873014</v>
      </c>
      <c r="F284" s="1">
        <f>'qPCR data'!F$34/'qPCR data'!F$11</f>
        <v>0.51558073654390935</v>
      </c>
      <c r="G284" s="1">
        <f>'qPCR data'!G$34/'qPCR data'!G$11</f>
        <v>9.5731707317073172E-2</v>
      </c>
      <c r="H284" s="1">
        <v>0</v>
      </c>
      <c r="I284" s="1">
        <f>'qPCR data'!I$34/'qPCR data'!I$11</f>
        <v>13.585526315789473</v>
      </c>
      <c r="J284" s="1">
        <f>'qPCR data'!J$34/'qPCR data'!J$11</f>
        <v>0.11962025316455697</v>
      </c>
      <c r="K284" s="1">
        <f>'qPCR data'!K$34/'qPCR data'!K$11</f>
        <v>0.25</v>
      </c>
      <c r="L284" s="1">
        <f>'qPCR data'!L$34/'qPCR data'!L$11</f>
        <v>0.82589771490750818</v>
      </c>
      <c r="M284" s="1"/>
      <c r="N284" s="1"/>
    </row>
    <row r="285" spans="1:14" x14ac:dyDescent="0.35">
      <c r="A285" s="5" t="s">
        <v>8</v>
      </c>
      <c r="B285" s="13" t="s">
        <v>2</v>
      </c>
      <c r="C285" s="8" t="s">
        <v>6</v>
      </c>
      <c r="D285" s="2" t="s">
        <v>7</v>
      </c>
      <c r="E285" s="1">
        <f>'qPCR data'!E$35/'qPCR data'!E$11</f>
        <v>2.1746031746031744</v>
      </c>
      <c r="F285" s="1">
        <f>'qPCR data'!F$35/'qPCR data'!F$11</f>
        <v>0.55240793201133143</v>
      </c>
      <c r="G285" s="1">
        <f>'qPCR data'!G$35/'qPCR data'!G$11</f>
        <v>0.15182926829268292</v>
      </c>
      <c r="H285" s="1">
        <v>0</v>
      </c>
      <c r="I285" s="1">
        <f>'qPCR data'!I$35/'qPCR data'!I$11</f>
        <v>36.184210526315788</v>
      </c>
      <c r="J285" s="1">
        <f>'qPCR data'!J$35/'qPCR data'!J$11</f>
        <v>0.26645569620253162</v>
      </c>
      <c r="K285" s="1">
        <f>'qPCR data'!K$35/'qPCR data'!K$11</f>
        <v>0.29203539823008851</v>
      </c>
      <c r="L285" s="1">
        <f>'qPCR data'!L$35/'qPCR data'!L$11</f>
        <v>0.53101196953210006</v>
      </c>
      <c r="M285" s="1"/>
      <c r="N285" s="1"/>
    </row>
    <row r="286" spans="1:14" x14ac:dyDescent="0.35">
      <c r="A286" s="5" t="s">
        <v>8</v>
      </c>
      <c r="B286" s="13" t="s">
        <v>2</v>
      </c>
      <c r="C286" s="8" t="s">
        <v>6</v>
      </c>
      <c r="D286" s="2" t="s">
        <v>7</v>
      </c>
      <c r="E286" s="1">
        <f>'qPCR data'!E$36/'qPCR data'!E$11</f>
        <v>0.64444444444444438</v>
      </c>
      <c r="F286" s="1">
        <f>'qPCR data'!F$36/'qPCR data'!F$11</f>
        <v>0.63456090651558061</v>
      </c>
      <c r="G286" s="1">
        <f>'qPCR data'!G$36/'qPCR data'!G$11</f>
        <v>0.10548780487804879</v>
      </c>
      <c r="H286" s="1">
        <v>0</v>
      </c>
      <c r="I286" s="1">
        <f>'qPCR data'!I$36/'qPCR data'!I$11</f>
        <v>19.375</v>
      </c>
      <c r="J286" s="1">
        <f>'qPCR data'!J$36/'qPCR data'!J$11</f>
        <v>0.13670886075949365</v>
      </c>
      <c r="K286" s="1">
        <f>'qPCR data'!K$36/'qPCR data'!K$11</f>
        <v>0.13296460176991151</v>
      </c>
      <c r="L286" s="1">
        <f>'qPCR data'!L$36/'qPCR data'!L$11</f>
        <v>0.52230685527747556</v>
      </c>
      <c r="M286" s="1"/>
      <c r="N286" s="1"/>
    </row>
    <row r="287" spans="1:14" x14ac:dyDescent="0.35">
      <c r="A287" s="5" t="s">
        <v>8</v>
      </c>
      <c r="B287" s="13" t="s">
        <v>2</v>
      </c>
      <c r="C287" s="8" t="s">
        <v>6</v>
      </c>
      <c r="D287" s="2" t="s">
        <v>7</v>
      </c>
      <c r="E287" s="1">
        <f>'qPCR data'!E$37/'qPCR data'!E$11</f>
        <v>1.7619047619047621</v>
      </c>
      <c r="F287" s="1">
        <f>'qPCR data'!F$37/'qPCR data'!F$11</f>
        <v>6.997167138810198E-2</v>
      </c>
      <c r="G287" s="1">
        <f>'qPCR data'!G$37/'qPCR data'!G$11</f>
        <v>0.14634146341463417</v>
      </c>
      <c r="H287" s="1">
        <v>0</v>
      </c>
      <c r="I287" s="1">
        <f>'qPCR data'!I$37/'qPCR data'!I$11</f>
        <v>37.171052631578945</v>
      </c>
      <c r="J287" s="1">
        <f>'qPCR data'!J$37/'qPCR data'!J$11</f>
        <v>0.43607594936708866</v>
      </c>
      <c r="K287" s="1">
        <f>'qPCR data'!K$37/'qPCR data'!K$11</f>
        <v>0.30973451327433632</v>
      </c>
      <c r="L287" s="1">
        <f>'qPCR data'!L$37/'qPCR data'!L$11</f>
        <v>0.64417845484221981</v>
      </c>
      <c r="M287" s="1"/>
      <c r="N287" s="1"/>
    </row>
    <row r="288" spans="1:14" x14ac:dyDescent="0.35">
      <c r="A288" s="5" t="s">
        <v>8</v>
      </c>
      <c r="B288" s="13" t="s">
        <v>2</v>
      </c>
      <c r="C288" s="8" t="s">
        <v>6</v>
      </c>
      <c r="D288" s="2" t="s">
        <v>7</v>
      </c>
      <c r="E288" s="1">
        <f>'qPCR data'!E$38/'qPCR data'!E$11</f>
        <v>2.3174603174603172</v>
      </c>
      <c r="F288" s="1">
        <f>'qPCR data'!F$38/'qPCR data'!F$11</f>
        <v>0.15099150141643061</v>
      </c>
      <c r="G288" s="1">
        <f>'qPCR data'!G$38/'qPCR data'!G$11</f>
        <v>0.13231707317073171</v>
      </c>
      <c r="H288" s="1">
        <v>0</v>
      </c>
      <c r="I288" s="1">
        <f>'qPCR data'!I$38/'qPCR data'!I$11</f>
        <v>22.730263157894736</v>
      </c>
      <c r="J288" s="1">
        <f>'qPCR data'!J$38/'qPCR data'!J$11</f>
        <v>0.25443037974683547</v>
      </c>
      <c r="K288" s="1">
        <f>'qPCR data'!K$38/'qPCR data'!K$11</f>
        <v>0.30530973451327437</v>
      </c>
      <c r="L288" s="1">
        <f>'qPCR data'!L$38/'qPCR data'!L$11</f>
        <v>0.82045701849836783</v>
      </c>
      <c r="M288" s="1"/>
      <c r="N288" s="1"/>
    </row>
    <row r="289" spans="1:14" x14ac:dyDescent="0.35">
      <c r="A289" s="5" t="s">
        <v>8</v>
      </c>
      <c r="B289" s="13" t="s">
        <v>2</v>
      </c>
      <c r="C289" s="8" t="s">
        <v>6</v>
      </c>
      <c r="D289" s="2" t="s">
        <v>7</v>
      </c>
      <c r="E289" s="1">
        <f>'qPCR data'!E$39/'qPCR data'!E$11</f>
        <v>1.9682539682539681</v>
      </c>
      <c r="F289" s="1">
        <f>'qPCR data'!F$39/'qPCR data'!F$11</f>
        <v>0.24844192634560905</v>
      </c>
      <c r="G289" s="1">
        <f>'qPCR data'!G$39/'qPCR data'!G$11</f>
        <v>0.17073170731707316</v>
      </c>
      <c r="H289" s="1">
        <v>0</v>
      </c>
      <c r="I289" s="1">
        <f>'qPCR data'!I$39/'qPCR data'!I$11</f>
        <v>9.0789473684210513</v>
      </c>
      <c r="J289" s="1">
        <f>'qPCR data'!J$39/'qPCR data'!J$11</f>
        <v>3.3797468354430378E-2</v>
      </c>
      <c r="K289" s="1">
        <f>'qPCR data'!K$39/'qPCR data'!K$11</f>
        <v>0.2168141592920354</v>
      </c>
      <c r="L289" s="1">
        <f>'qPCR data'!L$39/'qPCR data'!L$11</f>
        <v>0.45048966267682261</v>
      </c>
      <c r="M289" s="1"/>
      <c r="N289" s="1"/>
    </row>
    <row r="290" spans="1:14" x14ac:dyDescent="0.35">
      <c r="A290" s="5" t="s">
        <v>8</v>
      </c>
      <c r="B290" s="13" t="s">
        <v>2</v>
      </c>
      <c r="C290" s="8" t="s">
        <v>6</v>
      </c>
      <c r="D290" s="2" t="s">
        <v>7</v>
      </c>
      <c r="E290" s="1">
        <f>'qPCR data'!E$40/'qPCR data'!E$11</f>
        <v>1.1349206349206349</v>
      </c>
      <c r="F290" s="1">
        <f>'qPCR data'!F$40/'qPCR data'!F$11</f>
        <v>0.82436260623229451</v>
      </c>
      <c r="G290" s="1">
        <f>'qPCR data'!G$40/'qPCR data'!G$11</f>
        <v>9.7560975609756101E-2</v>
      </c>
      <c r="H290" s="1">
        <v>0</v>
      </c>
      <c r="I290" s="1">
        <f>'qPCR data'!I$40/'qPCR data'!I$11</f>
        <v>11.874999999999998</v>
      </c>
      <c r="J290" s="1">
        <f>'qPCR data'!J$40/'qPCR data'!J$11</f>
        <v>0.12278481012658228</v>
      </c>
      <c r="K290" s="1">
        <f>'qPCR data'!K$40/'qPCR data'!K$11</f>
        <v>0.26991150442477879</v>
      </c>
      <c r="L290" s="1">
        <f>'qPCR data'!L$40/'qPCR data'!L$11</f>
        <v>0.40696409140369966</v>
      </c>
      <c r="M290" s="1"/>
      <c r="N290" s="1"/>
    </row>
    <row r="291" spans="1:14" x14ac:dyDescent="0.35">
      <c r="A291" s="5" t="s">
        <v>8</v>
      </c>
      <c r="B291" s="13" t="s">
        <v>2</v>
      </c>
      <c r="C291" s="8" t="s">
        <v>6</v>
      </c>
      <c r="D291" s="2" t="s">
        <v>7</v>
      </c>
      <c r="E291" s="1">
        <f>'qPCR data'!E$41/'qPCR data'!E$11</f>
        <v>0.68571428571428561</v>
      </c>
      <c r="F291" s="1">
        <f>'qPCR data'!F$41/'qPCR data'!F$11</f>
        <v>0.32011331444759206</v>
      </c>
      <c r="G291" s="1">
        <f>'qPCR data'!G$41/'qPCR data'!G$11</f>
        <v>0.22865853658536586</v>
      </c>
      <c r="H291" s="1">
        <v>0</v>
      </c>
      <c r="I291" s="1">
        <f>'qPCR data'!I$41/'qPCR data'!I$11</f>
        <v>16.315789473684209</v>
      </c>
      <c r="J291" s="1">
        <f>'qPCR data'!J$41/'qPCR data'!J$11</f>
        <v>0.39873417721518989</v>
      </c>
      <c r="K291" s="1">
        <f>'qPCR data'!K$41/'qPCR data'!K$11</f>
        <v>0.23672566371681417</v>
      </c>
      <c r="L291" s="1">
        <f>'qPCR data'!L$41/'qPCR data'!L$11</f>
        <v>1.2295973884657236</v>
      </c>
      <c r="M291" s="1"/>
      <c r="N291" s="1"/>
    </row>
    <row r="292" spans="1:14" x14ac:dyDescent="0.35">
      <c r="A292" s="5" t="s">
        <v>8</v>
      </c>
      <c r="B292" s="13" t="s">
        <v>2</v>
      </c>
      <c r="C292" s="8" t="s">
        <v>6</v>
      </c>
      <c r="D292" s="2" t="s">
        <v>7</v>
      </c>
      <c r="E292" s="1">
        <f>'qPCR data'!E$42/'qPCR data'!E$11</f>
        <v>1.3555555555555556</v>
      </c>
      <c r="F292" s="1">
        <f>'qPCR data'!F$42/'qPCR data'!F$11</f>
        <v>7.9886685552407938E-2</v>
      </c>
      <c r="G292" s="1">
        <f>'qPCR data'!G$42/'qPCR data'!G$11</f>
        <v>3.9573170731707324E-2</v>
      </c>
      <c r="H292" s="1">
        <v>0</v>
      </c>
      <c r="I292" s="1">
        <f>'qPCR data'!I$42/'qPCR data'!I$11</f>
        <v>17.171052631578945</v>
      </c>
      <c r="J292" s="1">
        <f>'qPCR data'!J$42/'qPCR data'!J$11</f>
        <v>0.41139240506329111</v>
      </c>
      <c r="K292" s="1">
        <f>'qPCR data'!K$42/'qPCR data'!K$11</f>
        <v>0.40486725663716816</v>
      </c>
      <c r="L292" s="1">
        <f>'qPCR data'!L$42/'qPCR data'!L$11</f>
        <v>0.60391730141458111</v>
      </c>
      <c r="M292" s="1"/>
      <c r="N292" s="1"/>
    </row>
    <row r="293" spans="1:14" x14ac:dyDescent="0.35">
      <c r="A293" s="5" t="s">
        <v>8</v>
      </c>
      <c r="B293" s="13" t="s">
        <v>2</v>
      </c>
      <c r="C293" s="8" t="s">
        <v>6</v>
      </c>
      <c r="D293" s="2" t="s">
        <v>7</v>
      </c>
      <c r="E293" s="1">
        <f>'qPCR data'!E$33/'qPCR data'!E$12</f>
        <v>0.31440329218106999</v>
      </c>
      <c r="F293" s="1">
        <f>'qPCR data'!F$33/'qPCR data'!F$12</f>
        <v>0.19761273209549071</v>
      </c>
      <c r="G293" s="1">
        <v>0</v>
      </c>
      <c r="H293" s="1">
        <f>'qPCR data'!H$33/'qPCR data'!H$12</f>
        <v>0.2099099099099099</v>
      </c>
      <c r="I293" s="1">
        <f>'qPCR data'!I$33/'qPCR data'!I$12</f>
        <v>11.303763440860216</v>
      </c>
      <c r="J293" s="1">
        <f>'qPCR data'!J$33/'qPCR data'!J$12</f>
        <v>0.11395348837209303</v>
      </c>
      <c r="K293" s="1">
        <f>'qPCR data'!K$33/'qPCR data'!K$12</f>
        <v>0.20858895705521474</v>
      </c>
      <c r="L293" s="1">
        <f>'qPCR data'!L$33/'qPCR data'!L$12</f>
        <v>0.14366197183098592</v>
      </c>
      <c r="M293" s="1"/>
      <c r="N293" s="1"/>
    </row>
    <row r="294" spans="1:14" x14ac:dyDescent="0.35">
      <c r="A294" s="5" t="s">
        <v>8</v>
      </c>
      <c r="B294" s="13" t="s">
        <v>2</v>
      </c>
      <c r="C294" s="8" t="s">
        <v>6</v>
      </c>
      <c r="D294" s="2" t="s">
        <v>7</v>
      </c>
      <c r="E294" s="1">
        <f>'qPCR data'!E$34/'qPCR data'!E$12</f>
        <v>0.5967078189300411</v>
      </c>
      <c r="F294" s="1">
        <f>'qPCR data'!F$34/'qPCR data'!F$12</f>
        <v>0.2413793103448276</v>
      </c>
      <c r="G294" s="1">
        <f>'qPCR data'!G$34/'qPCR data'!G$12</f>
        <v>0.13893805309734514</v>
      </c>
      <c r="H294" s="1">
        <f>'qPCR data'!H$34/'qPCR data'!H$12</f>
        <v>0.59189189189189184</v>
      </c>
      <c r="I294" s="1">
        <f>'qPCR data'!I$34/'qPCR data'!I$12</f>
        <v>5.551075268817204</v>
      </c>
      <c r="J294" s="1">
        <f>'qPCR data'!J$34/'qPCR data'!J$12</f>
        <v>0.10988372093023256</v>
      </c>
      <c r="K294" s="1">
        <f>'qPCR data'!K$34/'qPCR data'!K$12</f>
        <v>0.17331288343558282</v>
      </c>
      <c r="L294" s="1">
        <f>'qPCR data'!L$34/'qPCR data'!L$12</f>
        <v>0.26725352112676054</v>
      </c>
      <c r="M294" s="1"/>
      <c r="N294" s="1"/>
    </row>
    <row r="295" spans="1:14" x14ac:dyDescent="0.35">
      <c r="A295" s="5" t="s">
        <v>8</v>
      </c>
      <c r="B295" s="13" t="s">
        <v>2</v>
      </c>
      <c r="C295" s="8" t="s">
        <v>6</v>
      </c>
      <c r="D295" s="2" t="s">
        <v>7</v>
      </c>
      <c r="E295" s="1">
        <f>'qPCR data'!E$35/'qPCR data'!E$12</f>
        <v>0.56378600823045266</v>
      </c>
      <c r="F295" s="1">
        <f>'qPCR data'!F$35/'qPCR data'!F$12</f>
        <v>0.25862068965517243</v>
      </c>
      <c r="G295" s="1">
        <f>'qPCR data'!G$35/'qPCR data'!G$12</f>
        <v>0.22035398230088496</v>
      </c>
      <c r="H295" s="1">
        <f>'qPCR data'!H$35/'qPCR data'!H$12</f>
        <v>0.34504504504504502</v>
      </c>
      <c r="I295" s="1">
        <f>'qPCR data'!I$35/'qPCR data'!I$12</f>
        <v>14.78494623655914</v>
      </c>
      <c r="J295" s="1">
        <f>'qPCR data'!J$35/'qPCR data'!J$12</f>
        <v>0.24476744186046512</v>
      </c>
      <c r="K295" s="1">
        <f>'qPCR data'!K$35/'qPCR data'!K$12</f>
        <v>0.20245398773006135</v>
      </c>
      <c r="L295" s="1">
        <f>'qPCR data'!L$35/'qPCR data'!L$12</f>
        <v>0.17183098591549295</v>
      </c>
      <c r="M295" s="1"/>
      <c r="N295" s="1"/>
    </row>
    <row r="296" spans="1:14" x14ac:dyDescent="0.35">
      <c r="A296" s="5" t="s">
        <v>8</v>
      </c>
      <c r="B296" s="13" t="s">
        <v>2</v>
      </c>
      <c r="C296" s="8" t="s">
        <v>6</v>
      </c>
      <c r="D296" s="2" t="s">
        <v>7</v>
      </c>
      <c r="E296" s="1">
        <f>'qPCR data'!E$36/'qPCR data'!E$12</f>
        <v>0.16707818930041154</v>
      </c>
      <c r="F296" s="1">
        <f>'qPCR data'!F$36/'qPCR data'!F$12</f>
        <v>0.29708222811671087</v>
      </c>
      <c r="G296" s="1">
        <f>'qPCR data'!G$36/'qPCR data'!G$12</f>
        <v>0.15309734513274337</v>
      </c>
      <c r="H296" s="1">
        <f>'qPCR data'!H$36/'qPCR data'!H$12</f>
        <v>0.10630630630630629</v>
      </c>
      <c r="I296" s="1">
        <f>'qPCR data'!I$36/'qPCR data'!I$12</f>
        <v>7.916666666666667</v>
      </c>
      <c r="J296" s="1">
        <f>'qPCR data'!J$36/'qPCR data'!J$12</f>
        <v>0.12558139534883722</v>
      </c>
      <c r="K296" s="1">
        <f>'qPCR data'!K$36/'qPCR data'!K$12</f>
        <v>9.2177914110429443E-2</v>
      </c>
      <c r="L296" s="1">
        <f>'qPCR data'!L$36/'qPCR data'!L$12</f>
        <v>0.16901408450704225</v>
      </c>
      <c r="M296" s="1"/>
      <c r="N296" s="1"/>
    </row>
    <row r="297" spans="1:14" x14ac:dyDescent="0.35">
      <c r="A297" s="5" t="s">
        <v>8</v>
      </c>
      <c r="B297" s="13" t="s">
        <v>2</v>
      </c>
      <c r="C297" s="8" t="s">
        <v>6</v>
      </c>
      <c r="D297" s="2" t="s">
        <v>7</v>
      </c>
      <c r="E297" s="1">
        <f>'qPCR data'!E$37/'qPCR data'!E$12</f>
        <v>0.45679012345679021</v>
      </c>
      <c r="F297" s="1">
        <f>'qPCR data'!F$37/'qPCR data'!F$12</f>
        <v>3.2758620689655168E-2</v>
      </c>
      <c r="G297" s="1">
        <f>'qPCR data'!G$37/'qPCR data'!G$12</f>
        <v>0.21238938053097348</v>
      </c>
      <c r="H297" s="1">
        <f>'qPCR data'!H$37/'qPCR data'!H$12</f>
        <v>0.38918918918918916</v>
      </c>
      <c r="I297" s="1">
        <f>'qPCR data'!I$37/'qPCR data'!I$12</f>
        <v>15.188172043010752</v>
      </c>
      <c r="J297" s="1">
        <f>'qPCR data'!J$37/'qPCR data'!J$12</f>
        <v>0.40058139534883724</v>
      </c>
      <c r="K297" s="1">
        <f>'qPCR data'!K$37/'qPCR data'!K$12</f>
        <v>0.21472392638036811</v>
      </c>
      <c r="L297" s="1">
        <f>'qPCR data'!L$37/'qPCR data'!L$12</f>
        <v>0.20845070422535208</v>
      </c>
      <c r="M297" s="1"/>
      <c r="N297" s="1"/>
    </row>
    <row r="298" spans="1:14" x14ac:dyDescent="0.35">
      <c r="A298" s="5" t="s">
        <v>8</v>
      </c>
      <c r="B298" s="13" t="s">
        <v>2</v>
      </c>
      <c r="C298" s="8" t="s">
        <v>6</v>
      </c>
      <c r="D298" s="2" t="s">
        <v>7</v>
      </c>
      <c r="E298" s="1">
        <f>'qPCR data'!E$38/'qPCR data'!E$12</f>
        <v>0.60082304526748975</v>
      </c>
      <c r="F298" s="1">
        <f>'qPCR data'!F$38/'qPCR data'!F$12</f>
        <v>7.0689655172413796E-2</v>
      </c>
      <c r="G298" s="1">
        <f>'qPCR data'!G$38/'qPCR data'!G$12</f>
        <v>0.1920353982300885</v>
      </c>
      <c r="H298" s="1">
        <f>'qPCR data'!H$38/'qPCR data'!H$12</f>
        <v>0.35135135135135132</v>
      </c>
      <c r="I298" s="1">
        <f>'qPCR data'!I$38/'qPCR data'!I$12</f>
        <v>9.2876344086021518</v>
      </c>
      <c r="J298" s="1">
        <f>'qPCR data'!J$38/'qPCR data'!J$12</f>
        <v>0.23372093023255816</v>
      </c>
      <c r="K298" s="1">
        <f>'qPCR data'!K$38/'qPCR data'!K$12</f>
        <v>0.21165644171779141</v>
      </c>
      <c r="L298" s="1">
        <f>'qPCR data'!L$38/'qPCR data'!L$12</f>
        <v>0.26549295774647885</v>
      </c>
      <c r="M298" s="1"/>
      <c r="N298" s="1"/>
    </row>
    <row r="299" spans="1:14" x14ac:dyDescent="0.35">
      <c r="A299" s="5" t="s">
        <v>8</v>
      </c>
      <c r="B299" s="13" t="s">
        <v>2</v>
      </c>
      <c r="C299" s="8" t="s">
        <v>6</v>
      </c>
      <c r="D299" s="2" t="s">
        <v>7</v>
      </c>
      <c r="E299" s="1">
        <f>'qPCR data'!E$39/'qPCR data'!E$12</f>
        <v>0.51028806584362141</v>
      </c>
      <c r="F299" s="1">
        <f>'qPCR data'!F$39/'qPCR data'!F$12</f>
        <v>0.1163129973474801</v>
      </c>
      <c r="G299" s="1">
        <f>'qPCR data'!G$39/'qPCR data'!G$12</f>
        <v>0.24778761061946902</v>
      </c>
      <c r="H299" s="1">
        <f>'qPCR data'!H$39/'qPCR data'!H$12</f>
        <v>0.48018018018018022</v>
      </c>
      <c r="I299" s="1">
        <f>'qPCR data'!I$39/'qPCR data'!I$12</f>
        <v>3.7096774193548385</v>
      </c>
      <c r="J299" s="1">
        <f>'qPCR data'!J$39/'qPCR data'!J$12</f>
        <v>3.1046511627906975E-2</v>
      </c>
      <c r="K299" s="1">
        <f>'qPCR data'!K$39/'qPCR data'!K$12</f>
        <v>0.15030674846625766</v>
      </c>
      <c r="L299" s="1">
        <f>'qPCR data'!L$39/'qPCR data'!L$12</f>
        <v>0.14577464788732394</v>
      </c>
      <c r="M299" s="1"/>
      <c r="N299" s="1"/>
    </row>
    <row r="300" spans="1:14" x14ac:dyDescent="0.35">
      <c r="A300" s="5" t="s">
        <v>8</v>
      </c>
      <c r="B300" s="13" t="s">
        <v>2</v>
      </c>
      <c r="C300" s="8" t="s">
        <v>6</v>
      </c>
      <c r="D300" s="2" t="s">
        <v>7</v>
      </c>
      <c r="E300" s="1">
        <f>'qPCR data'!E$40/'qPCR data'!E$12</f>
        <v>0.29423868312757206</v>
      </c>
      <c r="F300" s="1">
        <f>'qPCR data'!F$40/'qPCR data'!F$12</f>
        <v>0.38594164456233421</v>
      </c>
      <c r="G300" s="1">
        <f>'qPCR data'!G$40/'qPCR data'!G$12</f>
        <v>0.14159292035398233</v>
      </c>
      <c r="H300" s="1">
        <f>'qPCR data'!H$40/'qPCR data'!H$12</f>
        <v>0.35045045045045042</v>
      </c>
      <c r="I300" s="1">
        <f>'qPCR data'!I$40/'qPCR data'!I$12</f>
        <v>4.852150537634409</v>
      </c>
      <c r="J300" s="1">
        <f>'qPCR data'!J$40/'qPCR data'!J$12</f>
        <v>0.11279069767441861</v>
      </c>
      <c r="K300" s="1">
        <f>'qPCR data'!K$40/'qPCR data'!K$12</f>
        <v>0.18711656441717792</v>
      </c>
      <c r="L300" s="1">
        <f>'qPCR data'!L$40/'qPCR data'!L$12</f>
        <v>0.13169014084507041</v>
      </c>
      <c r="M300" s="1"/>
      <c r="N300" s="1"/>
    </row>
    <row r="301" spans="1:14" x14ac:dyDescent="0.35">
      <c r="A301" s="5" t="s">
        <v>8</v>
      </c>
      <c r="B301" s="13" t="s">
        <v>2</v>
      </c>
      <c r="C301" s="8" t="s">
        <v>6</v>
      </c>
      <c r="D301" s="2" t="s">
        <v>7</v>
      </c>
      <c r="E301" s="1">
        <f>'qPCR data'!E$41/'qPCR data'!E$12</f>
        <v>0.17777777777777778</v>
      </c>
      <c r="F301" s="1">
        <f>'qPCR data'!F$41/'qPCR data'!F$12</f>
        <v>0.14986737400530503</v>
      </c>
      <c r="G301" s="1">
        <f>'qPCR data'!G$41/'qPCR data'!G$12</f>
        <v>0.33185840707964603</v>
      </c>
      <c r="H301" s="1">
        <f>'qPCR data'!H$41/'qPCR data'!H$12</f>
        <v>0.41351351351351345</v>
      </c>
      <c r="I301" s="1">
        <f>'qPCR data'!I$41/'qPCR data'!I$12</f>
        <v>6.666666666666667</v>
      </c>
      <c r="J301" s="1">
        <f>'qPCR data'!J$41/'qPCR data'!J$12</f>
        <v>0.3662790697674419</v>
      </c>
      <c r="K301" s="1">
        <f>'qPCR data'!K$41/'qPCR data'!K$12</f>
        <v>0.16411042944785276</v>
      </c>
      <c r="L301" s="1">
        <f>'qPCR data'!L$41/'qPCR data'!L$12</f>
        <v>0.39788732394366194</v>
      </c>
      <c r="M301" s="1"/>
      <c r="N301" s="1"/>
    </row>
    <row r="302" spans="1:14" x14ac:dyDescent="0.35">
      <c r="A302" s="5" t="s">
        <v>8</v>
      </c>
      <c r="B302" s="13" t="s">
        <v>2</v>
      </c>
      <c r="C302" s="8" t="s">
        <v>6</v>
      </c>
      <c r="D302" s="2" t="s">
        <v>7</v>
      </c>
      <c r="E302" s="1">
        <f>'qPCR data'!E$42/'qPCR data'!E$12</f>
        <v>0.35144032921810703</v>
      </c>
      <c r="F302" s="1">
        <f>'qPCR data'!F$42/'qPCR data'!F$12</f>
        <v>3.7400530503978784E-2</v>
      </c>
      <c r="G302" s="1">
        <f>'qPCR data'!G$42/'qPCR data'!G$12</f>
        <v>5.7433628318584076E-2</v>
      </c>
      <c r="H302" s="1">
        <f>'qPCR data'!H$42/'qPCR data'!H$12</f>
        <v>0.53963963963963957</v>
      </c>
      <c r="I302" s="1">
        <f>'qPCR data'!I$42/'qPCR data'!I$12</f>
        <v>7.0161290322580641</v>
      </c>
      <c r="J302" s="1">
        <f>'qPCR data'!J$42/'qPCR data'!J$12</f>
        <v>0.37790697674418605</v>
      </c>
      <c r="K302" s="1">
        <f>'qPCR data'!K$42/'qPCR data'!K$12</f>
        <v>0.28067484662576686</v>
      </c>
      <c r="L302" s="1">
        <f>'qPCR data'!L$42/'qPCR data'!L$12</f>
        <v>0.19542253521126762</v>
      </c>
      <c r="M302" s="1"/>
      <c r="N302" s="1"/>
    </row>
    <row r="303" spans="1:14" x14ac:dyDescent="0.35">
      <c r="A303" s="6" t="s">
        <v>9</v>
      </c>
      <c r="B303" s="10" t="s">
        <v>2</v>
      </c>
      <c r="C303" s="8" t="s">
        <v>6</v>
      </c>
      <c r="D303" s="2" t="s">
        <v>7</v>
      </c>
      <c r="E303" s="1">
        <f>'qPCR data'!E$43/'qPCR data'!E$3</f>
        <v>76.653696498054472</v>
      </c>
      <c r="F303" s="1">
        <f>'qPCR data'!F$43/'qPCR data'!F$3</f>
        <v>7.6</v>
      </c>
      <c r="G303" s="1">
        <f>'qPCR data'!G$43/'qPCR data'!G$3</f>
        <v>1.3414965986394556</v>
      </c>
      <c r="H303" s="1">
        <f>'qPCR data'!H$43/'qPCR data'!H$3</f>
        <v>28.474114441416894</v>
      </c>
      <c r="I303" s="1">
        <f>'qPCR data'!I$43/'qPCR data'!I$3</f>
        <v>52.892561983471076</v>
      </c>
      <c r="J303" s="1">
        <f>'qPCR data'!J$43/'qPCR data'!J$3</f>
        <v>0.65384615384615374</v>
      </c>
      <c r="K303" s="1">
        <f>'qPCR data'!K$43/'qPCR data'!K$3</f>
        <v>0.46483180428134563</v>
      </c>
      <c r="L303" s="1">
        <f>'qPCR data'!L$43/'qPCR data'!L$3</f>
        <v>9.7222222222222232</v>
      </c>
      <c r="M303" s="1"/>
      <c r="N303" s="1"/>
    </row>
    <row r="304" spans="1:14" x14ac:dyDescent="0.35">
      <c r="A304" s="6" t="s">
        <v>9</v>
      </c>
      <c r="B304" s="10" t="s">
        <v>2</v>
      </c>
      <c r="C304" s="8" t="s">
        <v>6</v>
      </c>
      <c r="D304" s="2" t="s">
        <v>7</v>
      </c>
      <c r="E304" s="1">
        <f>'qPCR data'!E$44/'qPCR data'!E$3</f>
        <v>111.28404669260701</v>
      </c>
      <c r="F304" s="1">
        <f>'qPCR data'!F$44/'qPCR data'!F$3</f>
        <v>66.222222222222229</v>
      </c>
      <c r="G304" s="1">
        <f>'qPCR data'!G$44/'qPCR data'!G$3</f>
        <v>1.4013605442176873</v>
      </c>
      <c r="H304" s="1">
        <f>'qPCR data'!H$44/'qPCR data'!H$3</f>
        <v>28.065395095367851</v>
      </c>
      <c r="I304" s="1">
        <f>'qPCR data'!I$44/'qPCR data'!I$3</f>
        <v>119.00826446280992</v>
      </c>
      <c r="J304" s="1">
        <f>'qPCR data'!J$44/'qPCR data'!J$3</f>
        <v>1.3216783216783217</v>
      </c>
      <c r="K304" s="1">
        <f>'qPCR data'!K$44/'qPCR data'!K$3</f>
        <v>0.67584097859327219</v>
      </c>
      <c r="L304" s="1">
        <f>'qPCR data'!L$44/'qPCR data'!L$3</f>
        <v>3.5944444444444446</v>
      </c>
      <c r="M304" s="1"/>
      <c r="N304" s="1"/>
    </row>
    <row r="305" spans="1:14" x14ac:dyDescent="0.35">
      <c r="A305" s="6" t="s">
        <v>9</v>
      </c>
      <c r="B305" s="10" t="s">
        <v>2</v>
      </c>
      <c r="C305" s="8" t="s">
        <v>6</v>
      </c>
      <c r="D305" s="2" t="s">
        <v>7</v>
      </c>
      <c r="E305" s="1">
        <f>'qPCR data'!E$45/'qPCR data'!E$3</f>
        <v>108.94941634241245</v>
      </c>
      <c r="F305" s="1">
        <f>'qPCR data'!F$45/'qPCR data'!F$3</f>
        <v>7.9111111111111105</v>
      </c>
      <c r="G305" s="1">
        <f>'qPCR data'!G$45/'qPCR data'!G$3</f>
        <v>1.5374149659863945</v>
      </c>
      <c r="H305" s="1">
        <f>'qPCR data'!H$45/'qPCR data'!H$3</f>
        <v>20.299727520435969</v>
      </c>
      <c r="I305" s="1">
        <f>'qPCR data'!I$45/'qPCR data'!I$3</f>
        <v>8.5950413223140494</v>
      </c>
      <c r="J305" s="1">
        <f>'qPCR data'!J$45/'qPCR data'!J$3</f>
        <v>0.43776223776223777</v>
      </c>
      <c r="K305" s="1">
        <f>'qPCR data'!K$45/'qPCR data'!K$3</f>
        <v>0.86850152905198785</v>
      </c>
      <c r="L305" s="1">
        <f>'qPCR data'!L$45/'qPCR data'!L$3</f>
        <v>3.2111111111111112</v>
      </c>
      <c r="M305" s="1"/>
      <c r="N305" s="1"/>
    </row>
    <row r="306" spans="1:14" x14ac:dyDescent="0.35">
      <c r="A306" s="6" t="s">
        <v>9</v>
      </c>
      <c r="B306" s="10" t="s">
        <v>2</v>
      </c>
      <c r="C306" s="8" t="s">
        <v>6</v>
      </c>
      <c r="D306" s="2" t="s">
        <v>7</v>
      </c>
      <c r="E306" s="1">
        <f>'qPCR data'!E$46/'qPCR data'!E$3</f>
        <v>53.696498054474702</v>
      </c>
      <c r="F306" s="1">
        <f>'qPCR data'!F$46/'qPCR data'!F$3</f>
        <v>56</v>
      </c>
      <c r="G306" s="1">
        <f>'qPCR data'!G$46/'qPCR data'!G$3</f>
        <v>1.1523809523809525</v>
      </c>
      <c r="H306" s="1">
        <f>'qPCR data'!H$46/'qPCR data'!H$3</f>
        <v>16.348773841961854</v>
      </c>
      <c r="I306" s="1">
        <f>'qPCR data'!I$46/'qPCR data'!I$3</f>
        <v>67.768595041322314</v>
      </c>
      <c r="J306" s="1">
        <f>'qPCR data'!J$46/'qPCR data'!J$3</f>
        <v>0.40139860139860134</v>
      </c>
      <c r="K306" s="1">
        <f>'qPCR data'!K$46/'qPCR data'!K$3</f>
        <v>0.46177370030581044</v>
      </c>
      <c r="L306" s="1">
        <f>'qPCR data'!L$46/'qPCR data'!L$3</f>
        <v>3.0388888888888892</v>
      </c>
      <c r="M306" s="1"/>
      <c r="N306" s="1"/>
    </row>
    <row r="307" spans="1:14" x14ac:dyDescent="0.35">
      <c r="A307" s="6" t="s">
        <v>9</v>
      </c>
      <c r="B307" s="10" t="s">
        <v>2</v>
      </c>
      <c r="C307" s="8" t="s">
        <v>6</v>
      </c>
      <c r="D307" s="2" t="s">
        <v>7</v>
      </c>
      <c r="E307" s="1">
        <f>'qPCR data'!E$47/'qPCR data'!E$3</f>
        <v>130.73929961089493</v>
      </c>
      <c r="F307" s="1">
        <f>'qPCR data'!F$47/'qPCR data'!F$3</f>
        <v>79.111111111111114</v>
      </c>
      <c r="G307" s="1">
        <f>'qPCR data'!G$47/'qPCR data'!G$3</f>
        <v>1.8775510204081631</v>
      </c>
      <c r="H307" s="1">
        <f>'qPCR data'!H$47/'qPCR data'!H$3</f>
        <v>31.471389645776568</v>
      </c>
      <c r="I307" s="1">
        <f>'qPCR data'!I$47/'qPCR data'!I$3</f>
        <v>124.79338842975207</v>
      </c>
      <c r="J307" s="1">
        <f>'qPCR data'!J$47/'qPCR data'!J$3</f>
        <v>0.56713286713286715</v>
      </c>
      <c r="K307" s="1">
        <f>'qPCR data'!K$47/'qPCR data'!K$3</f>
        <v>0.64831804281345562</v>
      </c>
      <c r="L307" s="1">
        <f>'qPCR data'!L$47/'qPCR data'!L$3</f>
        <v>9.2777777777777786</v>
      </c>
      <c r="M307" s="1"/>
      <c r="N307" s="1"/>
    </row>
    <row r="308" spans="1:14" x14ac:dyDescent="0.35">
      <c r="A308" s="6" t="s">
        <v>9</v>
      </c>
      <c r="B308" s="10" t="s">
        <v>2</v>
      </c>
      <c r="C308" s="8" t="s">
        <v>6</v>
      </c>
      <c r="D308" s="2" t="s">
        <v>7</v>
      </c>
      <c r="E308" s="1">
        <f>'qPCR data'!E$48/'qPCR data'!E$3</f>
        <v>116.73151750972761</v>
      </c>
      <c r="F308" s="1">
        <f>'qPCR data'!F$48/'qPCR data'!F$3</f>
        <v>38.75555555555556</v>
      </c>
      <c r="G308" s="1">
        <f>'qPCR data'!G$48/'qPCR data'!G$3</f>
        <v>1.0925170068027212</v>
      </c>
      <c r="H308" s="1">
        <f>'qPCR data'!H$48/'qPCR data'!H$3</f>
        <v>25.74931880108992</v>
      </c>
      <c r="I308" s="1">
        <f>'qPCR data'!I$48/'qPCR data'!I$3</f>
        <v>125.41322314049586</v>
      </c>
      <c r="J308" s="1">
        <f>'qPCR data'!J$48/'qPCR data'!J$3</f>
        <v>0.1993006993006993</v>
      </c>
      <c r="K308" s="1">
        <f>'qPCR data'!K$48/'qPCR data'!K$3</f>
        <v>0.31804281345565749</v>
      </c>
      <c r="L308" s="1">
        <f>'qPCR data'!L$48/'qPCR data'!L$3</f>
        <v>3.4666666666666668</v>
      </c>
      <c r="M308" s="1"/>
      <c r="N308" s="1"/>
    </row>
    <row r="309" spans="1:14" x14ac:dyDescent="0.35">
      <c r="A309" s="6" t="s">
        <v>9</v>
      </c>
      <c r="B309" s="10" t="s">
        <v>2</v>
      </c>
      <c r="C309" s="8" t="s">
        <v>6</v>
      </c>
      <c r="D309" s="2" t="s">
        <v>7</v>
      </c>
      <c r="E309" s="1">
        <f>'qPCR data'!E$49/'qPCR data'!E$3</f>
        <v>75.875486381322958</v>
      </c>
      <c r="F309" s="1">
        <f>'qPCR data'!F$49/'qPCR data'!F$3</f>
        <v>51.55555555555555</v>
      </c>
      <c r="G309" s="1">
        <f>'qPCR data'!G$49/'qPCR data'!G$3</f>
        <v>1.4965986394557824</v>
      </c>
      <c r="H309" s="1">
        <f>'qPCR data'!H$49/'qPCR data'!H$3</f>
        <v>12.029972752043596</v>
      </c>
      <c r="I309" s="1">
        <f>'qPCR data'!I$49/'qPCR data'!I$3</f>
        <v>6.8801652892561984</v>
      </c>
      <c r="J309" s="1">
        <f>'qPCR data'!J$49/'qPCR data'!J$3</f>
        <v>0.64895104895104894</v>
      </c>
      <c r="K309" s="1">
        <f>'qPCR data'!K$49/'qPCR data'!K$3</f>
        <v>0.74923547400611623</v>
      </c>
      <c r="L309" s="1">
        <f>'qPCR data'!L$49/'qPCR data'!L$3</f>
        <v>1.4111111111111112</v>
      </c>
      <c r="M309" s="1"/>
      <c r="N309" s="1"/>
    </row>
    <row r="310" spans="1:14" x14ac:dyDescent="0.35">
      <c r="A310" s="6" t="s">
        <v>9</v>
      </c>
      <c r="B310" s="10" t="s">
        <v>2</v>
      </c>
      <c r="C310" s="8" t="s">
        <v>6</v>
      </c>
      <c r="D310" s="2" t="s">
        <v>7</v>
      </c>
      <c r="E310" s="1">
        <f>'qPCR data'!E$50/'qPCR data'!E$3</f>
        <v>126.84824902723733</v>
      </c>
      <c r="F310" s="1">
        <f>'qPCR data'!F$50/'qPCR data'!F$3</f>
        <v>6.8888888888888884</v>
      </c>
      <c r="G310" s="1">
        <f>'qPCR data'!G$50/'qPCR data'!G$3</f>
        <v>0.62585034013605445</v>
      </c>
      <c r="H310" s="1">
        <f>'qPCR data'!H$50/'qPCR data'!H$3</f>
        <v>22.6158038147139</v>
      </c>
      <c r="I310" s="1">
        <f>'qPCR data'!I$50/'qPCR data'!I$3</f>
        <v>34.917355371900825</v>
      </c>
      <c r="J310" s="1">
        <f>'qPCR data'!J$50/'qPCR data'!J$3</f>
        <v>0.34335664335664334</v>
      </c>
      <c r="K310" s="1">
        <f>'qPCR data'!K$50/'qPCR data'!K$3</f>
        <v>0.32110091743119262</v>
      </c>
      <c r="L310" s="1">
        <f>'qPCR data'!L$50/'qPCR data'!L$3</f>
        <v>4.1444444444444439</v>
      </c>
      <c r="M310" s="1"/>
      <c r="N310" s="1"/>
    </row>
    <row r="311" spans="1:14" x14ac:dyDescent="0.35">
      <c r="A311" s="6" t="s">
        <v>9</v>
      </c>
      <c r="B311" s="10" t="s">
        <v>2</v>
      </c>
      <c r="C311" s="8" t="s">
        <v>6</v>
      </c>
      <c r="D311" s="2" t="s">
        <v>7</v>
      </c>
      <c r="E311" s="1">
        <f>'qPCR data'!E$51/'qPCR data'!E$3</f>
        <v>239.29961089494162</v>
      </c>
      <c r="F311" s="1">
        <f>'qPCR data'!F$51/'qPCR data'!F$3</f>
        <v>7.6</v>
      </c>
      <c r="G311" s="1">
        <f>'qPCR data'!G$51/'qPCR data'!G$3</f>
        <v>1.6870748299319729</v>
      </c>
      <c r="H311" s="1">
        <f>'qPCR data'!H$51/'qPCR data'!H$3</f>
        <v>44.005449591280659</v>
      </c>
      <c r="I311" s="1">
        <f>'qPCR data'!I$51/'qPCR data'!I$3</f>
        <v>117.76859504132231</v>
      </c>
      <c r="J311" s="1">
        <f>'qPCR data'!J$51/'qPCR data'!J$3</f>
        <v>0.6566433566433566</v>
      </c>
      <c r="K311" s="1">
        <f>'qPCR data'!K$51/'qPCR data'!K$3</f>
        <v>0.45565749235474007</v>
      </c>
      <c r="L311" s="1">
        <f>'qPCR data'!L$51/'qPCR data'!L$3</f>
        <v>13.666666666666668</v>
      </c>
      <c r="M311" s="1"/>
      <c r="N311" s="1"/>
    </row>
    <row r="312" spans="1:14" x14ac:dyDescent="0.35">
      <c r="A312" s="6" t="s">
        <v>9</v>
      </c>
      <c r="B312" s="10" t="s">
        <v>2</v>
      </c>
      <c r="C312" s="8" t="s">
        <v>6</v>
      </c>
      <c r="D312" s="2" t="s">
        <v>7</v>
      </c>
      <c r="E312" s="1">
        <f>'qPCR data'!E$52/'qPCR data'!E$3</f>
        <v>129.57198443579767</v>
      </c>
      <c r="F312" s="1">
        <f>'qPCR data'!F$52/'qPCR data'!F$3</f>
        <v>5.7333333333333334</v>
      </c>
      <c r="G312" s="1">
        <f>'qPCR data'!G$52/'qPCR data'!G$3</f>
        <v>0.67346938775510201</v>
      </c>
      <c r="H312" s="1">
        <f>'qPCR data'!H$52/'qPCR data'!H$3</f>
        <v>15.803814713896458</v>
      </c>
      <c r="I312" s="1">
        <f>'qPCR data'!I$52/'qPCR data'!I$3</f>
        <v>21.694214876033058</v>
      </c>
      <c r="J312" s="1">
        <f>'qPCR data'!J$52/'qPCR data'!J$3</f>
        <v>0.10769230769230768</v>
      </c>
      <c r="K312" s="1">
        <f>'qPCR data'!K$52/'qPCR data'!K$3</f>
        <v>0.58715596330275233</v>
      </c>
      <c r="L312" s="1">
        <f>'qPCR data'!L$52/'qPCR data'!L$3</f>
        <v>7.7777777777777786</v>
      </c>
      <c r="M312" s="1"/>
      <c r="N312" s="1"/>
    </row>
    <row r="313" spans="1:14" x14ac:dyDescent="0.35">
      <c r="A313" s="6" t="s">
        <v>9</v>
      </c>
      <c r="B313" s="10" t="s">
        <v>2</v>
      </c>
      <c r="C313" s="8" t="s">
        <v>6</v>
      </c>
      <c r="D313" s="2" t="s">
        <v>7</v>
      </c>
      <c r="E313" s="1">
        <f>'qPCR data'!E$43/'qPCR data'!E$4</f>
        <v>5.1168831168831161</v>
      </c>
      <c r="F313" s="1">
        <f>'qPCR data'!F$43/'qPCR data'!F$4</f>
        <v>9.3956043956043941E-2</v>
      </c>
      <c r="G313" s="1">
        <f>'qPCR data'!G$43/'qPCR data'!G$4</f>
        <v>0.94807692307692304</v>
      </c>
      <c r="H313" s="1">
        <f>'qPCR data'!H$43/'qPCR data'!H$4</f>
        <v>19.351851851851851</v>
      </c>
      <c r="I313" s="1">
        <f>'qPCR data'!I$43/'qPCR data'!I$4</f>
        <v>23.272727272727273</v>
      </c>
      <c r="J313" s="1">
        <f>'qPCR data'!J$43/'qPCR data'!J$4</f>
        <v>0.33274021352313166</v>
      </c>
      <c r="K313" s="1">
        <f>'qPCR data'!K$43/'qPCR data'!K$4</f>
        <v>0.24877250409165305</v>
      </c>
      <c r="L313" s="1">
        <f>'qPCR data'!L$43/'qPCR data'!L$4</f>
        <v>5.9523809523809534</v>
      </c>
      <c r="M313" s="1"/>
      <c r="N313" s="1"/>
    </row>
    <row r="314" spans="1:14" x14ac:dyDescent="0.35">
      <c r="A314" s="6" t="s">
        <v>9</v>
      </c>
      <c r="B314" s="10" t="s">
        <v>2</v>
      </c>
      <c r="C314" s="8" t="s">
        <v>6</v>
      </c>
      <c r="D314" s="2" t="s">
        <v>7</v>
      </c>
      <c r="E314" s="1">
        <f>'qPCR data'!E$44/'qPCR data'!E$4</f>
        <v>7.4285714285714288</v>
      </c>
      <c r="F314" s="1">
        <f>'qPCR data'!F$44/'qPCR data'!F$4</f>
        <v>0.81868131868131866</v>
      </c>
      <c r="G314" s="1">
        <f>'qPCR data'!G$44/'qPCR data'!G$4</f>
        <v>0.99038461538461553</v>
      </c>
      <c r="H314" s="1">
        <f>'qPCR data'!H$44/'qPCR data'!H$4</f>
        <v>19.074074074074073</v>
      </c>
      <c r="I314" s="1">
        <f>'qPCR data'!I$44/'qPCR data'!I$4</f>
        <v>52.36363636363636</v>
      </c>
      <c r="J314" s="1">
        <f>'qPCR data'!J$44/'qPCR data'!J$4</f>
        <v>0.67259786476868322</v>
      </c>
      <c r="K314" s="1">
        <f>'qPCR data'!K$44/'qPCR data'!K$4</f>
        <v>0.36170212765957449</v>
      </c>
      <c r="L314" s="1">
        <f>'qPCR data'!L$44/'qPCR data'!L$4</f>
        <v>2.2006802721088436</v>
      </c>
      <c r="M314" s="1"/>
      <c r="N314" s="1"/>
    </row>
    <row r="315" spans="1:14" x14ac:dyDescent="0.35">
      <c r="A315" s="6" t="s">
        <v>9</v>
      </c>
      <c r="B315" s="10" t="s">
        <v>2</v>
      </c>
      <c r="C315" s="8" t="s">
        <v>6</v>
      </c>
      <c r="D315" s="2" t="s">
        <v>7</v>
      </c>
      <c r="E315" s="1">
        <f>'qPCR data'!E$45/'qPCR data'!E$4</f>
        <v>7.2727272727272725</v>
      </c>
      <c r="F315" s="1">
        <f>'qPCR data'!F$45/'qPCR data'!F$4</f>
        <v>9.7802197802197788E-2</v>
      </c>
      <c r="G315" s="1">
        <f>'qPCR data'!G$45/'qPCR data'!G$4</f>
        <v>1.0865384615384617</v>
      </c>
      <c r="H315" s="1">
        <f>'qPCR data'!H$45/'qPCR data'!H$4</f>
        <v>13.796296296296296</v>
      </c>
      <c r="I315" s="1">
        <f>'qPCR data'!I$45/'qPCR data'!I$4</f>
        <v>3.7818181818181813</v>
      </c>
      <c r="J315" s="1">
        <f>'qPCR data'!J$45/'qPCR data'!J$4</f>
        <v>0.2227758007117438</v>
      </c>
      <c r="K315" s="1">
        <f>'qPCR data'!K$45/'qPCR data'!K$4</f>
        <v>0.46481178396072015</v>
      </c>
      <c r="L315" s="1">
        <f>'qPCR data'!L$45/'qPCR data'!L$4</f>
        <v>1.9659863945578233</v>
      </c>
      <c r="M315" s="1"/>
      <c r="N315" s="1"/>
    </row>
    <row r="316" spans="1:14" x14ac:dyDescent="0.35">
      <c r="A316" s="6" t="s">
        <v>9</v>
      </c>
      <c r="B316" s="10" t="s">
        <v>2</v>
      </c>
      <c r="C316" s="8" t="s">
        <v>6</v>
      </c>
      <c r="D316" s="2" t="s">
        <v>7</v>
      </c>
      <c r="E316" s="1">
        <f>'qPCR data'!E$46/'qPCR data'!E$4</f>
        <v>3.5844155844155843</v>
      </c>
      <c r="F316" s="1">
        <f>'qPCR data'!F$46/'qPCR data'!F$4</f>
        <v>0.69230769230769229</v>
      </c>
      <c r="G316" s="1">
        <f>'qPCR data'!G$46/'qPCR data'!G$4</f>
        <v>0.81442307692307703</v>
      </c>
      <c r="H316" s="1">
        <f>'qPCR data'!H$46/'qPCR data'!H$4</f>
        <v>11.111111111111111</v>
      </c>
      <c r="I316" s="1">
        <f>'qPCR data'!I$46/'qPCR data'!I$4</f>
        <v>29.81818181818182</v>
      </c>
      <c r="J316" s="1">
        <f>'qPCR data'!J$46/'qPCR data'!J$4</f>
        <v>0.20427046263345194</v>
      </c>
      <c r="K316" s="1">
        <f>'qPCR data'!K$46/'qPCR data'!K$4</f>
        <v>0.24713584288052373</v>
      </c>
      <c r="L316" s="1">
        <f>'qPCR data'!L$46/'qPCR data'!L$4</f>
        <v>1.860544217687075</v>
      </c>
      <c r="M316" s="1"/>
      <c r="N316" s="1"/>
    </row>
    <row r="317" spans="1:14" x14ac:dyDescent="0.35">
      <c r="A317" s="6" t="s">
        <v>9</v>
      </c>
      <c r="B317" s="10" t="s">
        <v>2</v>
      </c>
      <c r="C317" s="8" t="s">
        <v>6</v>
      </c>
      <c r="D317" s="2" t="s">
        <v>7</v>
      </c>
      <c r="E317" s="1">
        <f>'qPCR data'!E$47/'qPCR data'!E$4</f>
        <v>8.7272727272727266</v>
      </c>
      <c r="F317" s="1">
        <f>'qPCR data'!F$47/'qPCR data'!F$4</f>
        <v>0.97802197802197799</v>
      </c>
      <c r="G317" s="1">
        <f>'qPCR data'!G$47/'qPCR data'!G$4</f>
        <v>1.3269230769230769</v>
      </c>
      <c r="H317" s="1">
        <f>'qPCR data'!H$47/'qPCR data'!H$4</f>
        <v>21.388888888888889</v>
      </c>
      <c r="I317" s="1">
        <f>'qPCR data'!I$47/'qPCR data'!I$4</f>
        <v>54.909090909090907</v>
      </c>
      <c r="J317" s="1">
        <f>'qPCR data'!J$47/'qPCR data'!J$4</f>
        <v>0.2886120996441281</v>
      </c>
      <c r="K317" s="1">
        <f>'qPCR data'!K$47/'qPCR data'!K$4</f>
        <v>0.34697217675941078</v>
      </c>
      <c r="L317" s="1">
        <f>'qPCR data'!L$47/'qPCR data'!L$4</f>
        <v>5.6802721088435373</v>
      </c>
      <c r="M317" s="1"/>
      <c r="N317" s="1"/>
    </row>
    <row r="318" spans="1:14" x14ac:dyDescent="0.35">
      <c r="A318" s="6" t="s">
        <v>9</v>
      </c>
      <c r="B318" s="10" t="s">
        <v>2</v>
      </c>
      <c r="C318" s="8" t="s">
        <v>6</v>
      </c>
      <c r="D318" s="2" t="s">
        <v>7</v>
      </c>
      <c r="E318" s="1">
        <f>'qPCR data'!E$48/'qPCR data'!E$4</f>
        <v>7.7922077922077913</v>
      </c>
      <c r="F318" s="1">
        <f>'qPCR data'!F$48/'qPCR data'!F$4</f>
        <v>0.47912087912087914</v>
      </c>
      <c r="G318" s="1">
        <f>'qPCR data'!G$48/'qPCR data'!G$4</f>
        <v>0.77211538461538465</v>
      </c>
      <c r="H318" s="1">
        <f>'qPCR data'!H$48/'qPCR data'!H$4</f>
        <v>17.5</v>
      </c>
      <c r="I318" s="1">
        <f>'qPCR data'!I$48/'qPCR data'!I$4</f>
        <v>55.181818181818173</v>
      </c>
      <c r="J318" s="1">
        <f>'qPCR data'!J$48/'qPCR data'!J$4</f>
        <v>0.10142348754448398</v>
      </c>
      <c r="K318" s="1">
        <f>'qPCR data'!K$48/'qPCR data'!K$4</f>
        <v>0.1702127659574468</v>
      </c>
      <c r="L318" s="1">
        <f>'qPCR data'!L$48/'qPCR data'!L$4</f>
        <v>2.1224489795918369</v>
      </c>
      <c r="M318" s="1"/>
      <c r="N318" s="1"/>
    </row>
    <row r="319" spans="1:14" x14ac:dyDescent="0.35">
      <c r="A319" s="6" t="s">
        <v>9</v>
      </c>
      <c r="B319" s="10" t="s">
        <v>2</v>
      </c>
      <c r="C319" s="8" t="s">
        <v>6</v>
      </c>
      <c r="D319" s="2" t="s">
        <v>7</v>
      </c>
      <c r="E319" s="1">
        <f>'qPCR data'!E$49/'qPCR data'!E$4</f>
        <v>5.0649350649350646</v>
      </c>
      <c r="F319" s="1">
        <f>'qPCR data'!F$49/'qPCR data'!F$4</f>
        <v>0.63736263736263732</v>
      </c>
      <c r="G319" s="1">
        <f>'qPCR data'!G$49/'qPCR data'!G$4</f>
        <v>1.0576923076923079</v>
      </c>
      <c r="H319" s="1">
        <f>'qPCR data'!H$49/'qPCR data'!H$4</f>
        <v>8.1759259259259256</v>
      </c>
      <c r="I319" s="1">
        <f>'qPCR data'!I$49/'qPCR data'!I$4</f>
        <v>3.0272727272727273</v>
      </c>
      <c r="J319" s="1">
        <f>'qPCR data'!J$49/'qPCR data'!J$4</f>
        <v>0.3302491103202847</v>
      </c>
      <c r="K319" s="1">
        <f>'qPCR data'!K$49/'qPCR data'!K$4</f>
        <v>0.40098199672667756</v>
      </c>
      <c r="L319" s="1">
        <f>'qPCR data'!L$49/'qPCR data'!L$4</f>
        <v>0.86394557823129259</v>
      </c>
      <c r="M319" s="1"/>
      <c r="N319" s="1"/>
    </row>
    <row r="320" spans="1:14" x14ac:dyDescent="0.35">
      <c r="A320" s="6" t="s">
        <v>9</v>
      </c>
      <c r="B320" s="10" t="s">
        <v>2</v>
      </c>
      <c r="C320" s="8" t="s">
        <v>6</v>
      </c>
      <c r="D320" s="2" t="s">
        <v>7</v>
      </c>
      <c r="E320" s="1">
        <f>'qPCR data'!E$50/'qPCR data'!E$4</f>
        <v>8.4675324675324664</v>
      </c>
      <c r="F320" s="1">
        <f>'qPCR data'!F$50/'qPCR data'!F$4</f>
        <v>8.5164835164835154E-2</v>
      </c>
      <c r="G320" s="1">
        <f>'qPCR data'!G$50/'qPCR data'!G$4</f>
        <v>0.44230769230769235</v>
      </c>
      <c r="H320" s="1">
        <f>'qPCR data'!H$50/'qPCR data'!H$4</f>
        <v>15.37037037037037</v>
      </c>
      <c r="I320" s="1">
        <f>'qPCR data'!I$50/'qPCR data'!I$4</f>
        <v>15.363636363636362</v>
      </c>
      <c r="J320" s="1">
        <f>'qPCR data'!J$50/'qPCR data'!J$4</f>
        <v>0.17473309608540927</v>
      </c>
      <c r="K320" s="1">
        <f>'qPCR data'!K$50/'qPCR data'!K$4</f>
        <v>0.1718494271685761</v>
      </c>
      <c r="L320" s="1">
        <f>'qPCR data'!L$50/'qPCR data'!L$4</f>
        <v>2.5374149659863945</v>
      </c>
      <c r="M320" s="1"/>
      <c r="N320" s="1"/>
    </row>
    <row r="321" spans="1:14" x14ac:dyDescent="0.35">
      <c r="A321" s="6" t="s">
        <v>9</v>
      </c>
      <c r="B321" s="10" t="s">
        <v>2</v>
      </c>
      <c r="C321" s="8" t="s">
        <v>6</v>
      </c>
      <c r="D321" s="2" t="s">
        <v>7</v>
      </c>
      <c r="E321" s="1">
        <f>'qPCR data'!E$51/'qPCR data'!E$4</f>
        <v>15.974025974025974</v>
      </c>
      <c r="F321" s="1">
        <f>'qPCR data'!F$51/'qPCR data'!F$4</f>
        <v>9.3956043956043941E-2</v>
      </c>
      <c r="G321" s="1">
        <f>'qPCR data'!G$51/'qPCR data'!G$4</f>
        <v>1.1923076923076925</v>
      </c>
      <c r="H321" s="1">
        <f>'qPCR data'!H$51/'qPCR data'!H$4</f>
        <v>29.907407407407408</v>
      </c>
      <c r="I321" s="1">
        <f>'qPCR data'!I$51/'qPCR data'!I$4</f>
        <v>51.81818181818182</v>
      </c>
      <c r="J321" s="1">
        <f>'qPCR data'!J$51/'qPCR data'!J$4</f>
        <v>0.33416370106761561</v>
      </c>
      <c r="K321" s="1">
        <f>'qPCR data'!K$51/'qPCR data'!K$4</f>
        <v>0.24386252045826515</v>
      </c>
      <c r="L321" s="1">
        <f>'qPCR data'!L$51/'qPCR data'!L$4</f>
        <v>8.3673469387755102</v>
      </c>
      <c r="M321" s="1"/>
      <c r="N321" s="1"/>
    </row>
    <row r="322" spans="1:14" x14ac:dyDescent="0.35">
      <c r="A322" s="6" t="s">
        <v>9</v>
      </c>
      <c r="B322" s="10" t="s">
        <v>2</v>
      </c>
      <c r="C322" s="8" t="s">
        <v>6</v>
      </c>
      <c r="D322" s="2" t="s">
        <v>7</v>
      </c>
      <c r="E322" s="1">
        <f>'qPCR data'!E$52/'qPCR data'!E$4</f>
        <v>8.6493506493506498</v>
      </c>
      <c r="F322" s="1">
        <f>'qPCR data'!F$52/'qPCR data'!F$4</f>
        <v>7.0879120879120877E-2</v>
      </c>
      <c r="G322" s="1">
        <f>'qPCR data'!G$52/'qPCR data'!G$4</f>
        <v>0.47596153846153849</v>
      </c>
      <c r="H322" s="1">
        <f>'qPCR data'!H$52/'qPCR data'!H$4</f>
        <v>10.74074074074074</v>
      </c>
      <c r="I322" s="1">
        <f>'qPCR data'!I$52/'qPCR data'!I$4</f>
        <v>9.545454545454545</v>
      </c>
      <c r="J322" s="1">
        <f>'qPCR data'!J$52/'qPCR data'!J$4</f>
        <v>5.4804270462633455E-2</v>
      </c>
      <c r="K322" s="1">
        <f>'qPCR data'!K$52/'qPCR data'!K$4</f>
        <v>0.31423895253682488</v>
      </c>
      <c r="L322" s="1">
        <f>'qPCR data'!L$52/'qPCR data'!L$4</f>
        <v>4.7619047619047619</v>
      </c>
      <c r="M322" s="1"/>
      <c r="N322" s="1"/>
    </row>
    <row r="323" spans="1:14" x14ac:dyDescent="0.35">
      <c r="A323" s="6" t="s">
        <v>9</v>
      </c>
      <c r="B323" s="10" t="s">
        <v>2</v>
      </c>
      <c r="C323" s="8" t="s">
        <v>6</v>
      </c>
      <c r="D323" s="2" t="s">
        <v>7</v>
      </c>
      <c r="E323" s="1">
        <f>'qPCR data'!E$43/'qPCR data'!E$5</f>
        <v>5.4722222222222223</v>
      </c>
      <c r="F323" s="1">
        <f>'qPCR data'!F$43/'qPCR data'!F$5</f>
        <v>1.0301204819277108</v>
      </c>
      <c r="G323" s="1">
        <f>'qPCR data'!G$43/'qPCR data'!G$5</f>
        <v>0.71449275362318831</v>
      </c>
      <c r="H323" s="1">
        <f>'qPCR data'!H$43/'qPCR data'!H$5</f>
        <v>17.711864406779657</v>
      </c>
      <c r="I323" s="1">
        <f>'qPCR data'!I$43/'qPCR data'!I$5</f>
        <v>23.486238532110093</v>
      </c>
      <c r="J323" s="1">
        <f>'qPCR data'!J$43/'qPCR data'!J$5</f>
        <v>0.42694063926940634</v>
      </c>
      <c r="K323" s="1">
        <f>'qPCR data'!K$43/'qPCR data'!K$5</f>
        <v>0.2432</v>
      </c>
      <c r="L323" s="1">
        <f>'qPCR data'!L$43/'qPCR data'!L$5</f>
        <v>6.3176895306859215</v>
      </c>
      <c r="M323" s="1"/>
      <c r="N323" s="1"/>
    </row>
    <row r="324" spans="1:14" x14ac:dyDescent="0.35">
      <c r="A324" s="6" t="s">
        <v>9</v>
      </c>
      <c r="B324" s="10" t="s">
        <v>2</v>
      </c>
      <c r="C324" s="8" t="s">
        <v>6</v>
      </c>
      <c r="D324" s="2" t="s">
        <v>7</v>
      </c>
      <c r="E324" s="1">
        <f>'qPCR data'!E$44/'qPCR data'!E$5</f>
        <v>7.9444444444444446</v>
      </c>
      <c r="F324" s="1">
        <f>'qPCR data'!F$44/'qPCR data'!F$5</f>
        <v>8.975903614457831</v>
      </c>
      <c r="G324" s="1">
        <f>'qPCR data'!G$44/'qPCR data'!G$5</f>
        <v>0.74637681159420299</v>
      </c>
      <c r="H324" s="1">
        <f>'qPCR data'!H$44/'qPCR data'!H$5</f>
        <v>17.457627118644066</v>
      </c>
      <c r="I324" s="1">
        <f>'qPCR data'!I$44/'qPCR data'!I$5</f>
        <v>52.844036697247702</v>
      </c>
      <c r="J324" s="1">
        <f>'qPCR data'!J$44/'qPCR data'!J$5</f>
        <v>0.86301369863013688</v>
      </c>
      <c r="K324" s="1">
        <f>'qPCR data'!K$44/'qPCR data'!K$5</f>
        <v>0.35360000000000003</v>
      </c>
      <c r="L324" s="1">
        <f>'qPCR data'!L$44/'qPCR data'!L$5</f>
        <v>2.3357400722021664</v>
      </c>
      <c r="M324" s="1"/>
      <c r="N324" s="1"/>
    </row>
    <row r="325" spans="1:14" x14ac:dyDescent="0.35">
      <c r="A325" s="6" t="s">
        <v>9</v>
      </c>
      <c r="B325" s="10" t="s">
        <v>2</v>
      </c>
      <c r="C325" s="8" t="s">
        <v>6</v>
      </c>
      <c r="D325" s="2" t="s">
        <v>7</v>
      </c>
      <c r="E325" s="1">
        <f>'qPCR data'!E$45/'qPCR data'!E$5</f>
        <v>7.7777777777777786</v>
      </c>
      <c r="F325" s="1">
        <f>'qPCR data'!F$45/'qPCR data'!F$5</f>
        <v>1.072289156626506</v>
      </c>
      <c r="G325" s="1">
        <f>'qPCR data'!G$45/'qPCR data'!G$5</f>
        <v>0.8188405797101449</v>
      </c>
      <c r="H325" s="1">
        <f>'qPCR data'!H$45/'qPCR data'!H$5</f>
        <v>12.627118644067796</v>
      </c>
      <c r="I325" s="1">
        <f>'qPCR data'!I$45/'qPCR data'!I$5</f>
        <v>3.8165137614678892</v>
      </c>
      <c r="J325" s="1">
        <f>'qPCR data'!J$45/'qPCR data'!J$5</f>
        <v>0.28584474885844752</v>
      </c>
      <c r="K325" s="1">
        <f>'qPCR data'!K$45/'qPCR data'!K$5</f>
        <v>0.45439999999999997</v>
      </c>
      <c r="L325" s="1">
        <f>'qPCR data'!L$45/'qPCR data'!L$5</f>
        <v>2.0866425992779787</v>
      </c>
      <c r="M325" s="1"/>
      <c r="N325" s="1"/>
    </row>
    <row r="326" spans="1:14" x14ac:dyDescent="0.35">
      <c r="A326" s="6" t="s">
        <v>9</v>
      </c>
      <c r="B326" s="10" t="s">
        <v>2</v>
      </c>
      <c r="C326" s="8" t="s">
        <v>6</v>
      </c>
      <c r="D326" s="2" t="s">
        <v>7</v>
      </c>
      <c r="E326" s="1">
        <f>'qPCR data'!E$46/'qPCR data'!E$5</f>
        <v>3.8333333333333335</v>
      </c>
      <c r="F326" s="1">
        <f>'qPCR data'!F$46/'qPCR data'!F$5</f>
        <v>7.5903614457831328</v>
      </c>
      <c r="G326" s="1">
        <f>'qPCR data'!G$46/'qPCR data'!G$5</f>
        <v>0.61376811594202896</v>
      </c>
      <c r="H326" s="1">
        <f>'qPCR data'!H$46/'qPCR data'!H$5</f>
        <v>10.169491525423728</v>
      </c>
      <c r="I326" s="1">
        <f>'qPCR data'!I$46/'qPCR data'!I$5</f>
        <v>30.091743119266056</v>
      </c>
      <c r="J326" s="1">
        <f>'qPCR data'!J$46/'qPCR data'!J$5</f>
        <v>0.26210045662100456</v>
      </c>
      <c r="K326" s="1">
        <f>'qPCR data'!K$46/'qPCR data'!K$5</f>
        <v>0.24160000000000001</v>
      </c>
      <c r="L326" s="1">
        <f>'qPCR data'!L$46/'qPCR data'!L$5</f>
        <v>1.9747292418772564</v>
      </c>
      <c r="M326" s="1"/>
      <c r="N326" s="1"/>
    </row>
    <row r="327" spans="1:14" x14ac:dyDescent="0.35">
      <c r="A327" s="6" t="s">
        <v>9</v>
      </c>
      <c r="B327" s="10" t="s">
        <v>2</v>
      </c>
      <c r="C327" s="8" t="s">
        <v>6</v>
      </c>
      <c r="D327" s="2" t="s">
        <v>7</v>
      </c>
      <c r="E327" s="1">
        <f>'qPCR data'!E$47/'qPCR data'!E$5</f>
        <v>9.3333333333333321</v>
      </c>
      <c r="F327" s="1">
        <f>'qPCR data'!F$47/'qPCR data'!F$5</f>
        <v>10.72289156626506</v>
      </c>
      <c r="G327" s="1">
        <f>'qPCR data'!G$47/'qPCR data'!G$5</f>
        <v>1</v>
      </c>
      <c r="H327" s="1">
        <f>'qPCR data'!H$47/'qPCR data'!H$5</f>
        <v>19.576271186440675</v>
      </c>
      <c r="I327" s="1">
        <f>'qPCR data'!I$47/'qPCR data'!I$5</f>
        <v>55.412844036697251</v>
      </c>
      <c r="J327" s="1">
        <f>'qPCR data'!J$47/'qPCR data'!J$5</f>
        <v>0.37031963470319634</v>
      </c>
      <c r="K327" s="1">
        <f>'qPCR data'!K$47/'qPCR data'!K$5</f>
        <v>0.33919999999999995</v>
      </c>
      <c r="L327" s="1">
        <f>'qPCR data'!L$47/'qPCR data'!L$5</f>
        <v>6.0288808664259932</v>
      </c>
      <c r="M327" s="1"/>
      <c r="N327" s="1"/>
    </row>
    <row r="328" spans="1:14" x14ac:dyDescent="0.35">
      <c r="A328" s="6" t="s">
        <v>9</v>
      </c>
      <c r="B328" s="10" t="s">
        <v>2</v>
      </c>
      <c r="C328" s="8" t="s">
        <v>6</v>
      </c>
      <c r="D328" s="2" t="s">
        <v>7</v>
      </c>
      <c r="E328" s="1">
        <f>'qPCR data'!E$48/'qPCR data'!E$5</f>
        <v>8.3333333333333339</v>
      </c>
      <c r="F328" s="1">
        <f>'qPCR data'!F$48/'qPCR data'!F$5</f>
        <v>5.2530120481927716</v>
      </c>
      <c r="G328" s="1">
        <f>'qPCR data'!G$48/'qPCR data'!G$5</f>
        <v>0.5818840579710145</v>
      </c>
      <c r="H328" s="1">
        <f>'qPCR data'!H$48/'qPCR data'!H$5</f>
        <v>16.016949152542374</v>
      </c>
      <c r="I328" s="1">
        <f>'qPCR data'!I$48/'qPCR data'!I$5</f>
        <v>55.688073394495412</v>
      </c>
      <c r="J328" s="1">
        <f>'qPCR data'!J$48/'qPCR data'!J$5</f>
        <v>0.13013698630136986</v>
      </c>
      <c r="K328" s="1">
        <f>'qPCR data'!K$48/'qPCR data'!K$5</f>
        <v>0.16639999999999996</v>
      </c>
      <c r="L328" s="1">
        <f>'qPCR data'!L$48/'qPCR data'!L$5</f>
        <v>2.2527075812274369</v>
      </c>
      <c r="M328" s="1"/>
      <c r="N328" s="1"/>
    </row>
    <row r="329" spans="1:14" x14ac:dyDescent="0.35">
      <c r="A329" s="6" t="s">
        <v>9</v>
      </c>
      <c r="B329" s="10" t="s">
        <v>2</v>
      </c>
      <c r="C329" s="8" t="s">
        <v>6</v>
      </c>
      <c r="D329" s="2" t="s">
        <v>7</v>
      </c>
      <c r="E329" s="1">
        <f>'qPCR data'!E$49/'qPCR data'!E$5</f>
        <v>5.416666666666667</v>
      </c>
      <c r="F329" s="1">
        <f>'qPCR data'!F$49/'qPCR data'!F$5</f>
        <v>6.9879518072289155</v>
      </c>
      <c r="G329" s="1">
        <f>'qPCR data'!G$49/'qPCR data'!G$5</f>
        <v>0.79710144927536242</v>
      </c>
      <c r="H329" s="1">
        <f>'qPCR data'!H$49/'qPCR data'!H$5</f>
        <v>7.4830508474576263</v>
      </c>
      <c r="I329" s="1">
        <f>'qPCR data'!I$49/'qPCR data'!I$5</f>
        <v>3.0550458715596331</v>
      </c>
      <c r="J329" s="1">
        <f>'qPCR data'!J$49/'qPCR data'!J$5</f>
        <v>0.42374429223744292</v>
      </c>
      <c r="K329" s="1">
        <f>'qPCR data'!K$49/'qPCR data'!K$5</f>
        <v>0.39199999999999996</v>
      </c>
      <c r="L329" s="1">
        <f>'qPCR data'!L$49/'qPCR data'!L$5</f>
        <v>0.9169675090252708</v>
      </c>
      <c r="M329" s="1"/>
      <c r="N329" s="1"/>
    </row>
    <row r="330" spans="1:14" x14ac:dyDescent="0.35">
      <c r="A330" s="6" t="s">
        <v>9</v>
      </c>
      <c r="B330" s="10" t="s">
        <v>2</v>
      </c>
      <c r="C330" s="8" t="s">
        <v>6</v>
      </c>
      <c r="D330" s="2" t="s">
        <v>7</v>
      </c>
      <c r="E330" s="1">
        <f>'qPCR data'!E$50/'qPCR data'!E$5</f>
        <v>9.0555555555555554</v>
      </c>
      <c r="F330" s="1">
        <f>'qPCR data'!F$50/'qPCR data'!F$5</f>
        <v>0.9337349397590361</v>
      </c>
      <c r="G330" s="1">
        <f>'qPCR data'!G$50/'qPCR data'!G$5</f>
        <v>0.33333333333333337</v>
      </c>
      <c r="H330" s="1">
        <f>'qPCR data'!H$50/'qPCR data'!H$5</f>
        <v>14.067796610169491</v>
      </c>
      <c r="I330" s="1">
        <f>'qPCR data'!I$50/'qPCR data'!I$5</f>
        <v>15.5045871559633</v>
      </c>
      <c r="J330" s="1">
        <f>'qPCR data'!J$50/'qPCR data'!J$5</f>
        <v>0.22420091324200914</v>
      </c>
      <c r="K330" s="1">
        <f>'qPCR data'!K$50/'qPCR data'!K$5</f>
        <v>0.16799999999999998</v>
      </c>
      <c r="L330" s="1">
        <f>'qPCR data'!L$50/'qPCR data'!L$5</f>
        <v>2.6931407942238268</v>
      </c>
      <c r="M330" s="1"/>
      <c r="N330" s="1"/>
    </row>
    <row r="331" spans="1:14" x14ac:dyDescent="0.35">
      <c r="A331" s="6" t="s">
        <v>9</v>
      </c>
      <c r="B331" s="10" t="s">
        <v>2</v>
      </c>
      <c r="C331" s="8" t="s">
        <v>6</v>
      </c>
      <c r="D331" s="2" t="s">
        <v>7</v>
      </c>
      <c r="E331" s="1">
        <f>'qPCR data'!E$51/'qPCR data'!E$5</f>
        <v>17.083333333333332</v>
      </c>
      <c r="F331" s="1">
        <f>'qPCR data'!F$51/'qPCR data'!F$5</f>
        <v>1.0301204819277108</v>
      </c>
      <c r="G331" s="1">
        <f>'qPCR data'!G$51/'qPCR data'!G$5</f>
        <v>0.89855072463768115</v>
      </c>
      <c r="H331" s="1">
        <f>'qPCR data'!H$51/'qPCR data'!H$5</f>
        <v>27.372881355932204</v>
      </c>
      <c r="I331" s="1">
        <f>'qPCR data'!I$51/'qPCR data'!I$5</f>
        <v>52.293577981651374</v>
      </c>
      <c r="J331" s="1">
        <f>'qPCR data'!J$51/'qPCR data'!J$5</f>
        <v>0.42876712328767119</v>
      </c>
      <c r="K331" s="1">
        <f>'qPCR data'!K$51/'qPCR data'!K$5</f>
        <v>0.2384</v>
      </c>
      <c r="L331" s="1">
        <f>'qPCR data'!L$51/'qPCR data'!L$5</f>
        <v>8.8808664259927799</v>
      </c>
      <c r="M331" s="1"/>
      <c r="N331" s="1"/>
    </row>
    <row r="332" spans="1:14" x14ac:dyDescent="0.35">
      <c r="A332" s="6" t="s">
        <v>9</v>
      </c>
      <c r="B332" s="10" t="s">
        <v>2</v>
      </c>
      <c r="C332" s="8" t="s">
        <v>6</v>
      </c>
      <c r="D332" s="2" t="s">
        <v>7</v>
      </c>
      <c r="E332" s="1">
        <f>'qPCR data'!E$52/'qPCR data'!E$5</f>
        <v>9.2500000000000018</v>
      </c>
      <c r="F332" s="1">
        <f>'qPCR data'!F$52/'qPCR data'!F$5</f>
        <v>0.77710843373493965</v>
      </c>
      <c r="G332" s="1">
        <f>'qPCR data'!G$52/'qPCR data'!G$5</f>
        <v>0.35869565217391308</v>
      </c>
      <c r="H332" s="1">
        <f>'qPCR data'!H$52/'qPCR data'!H$5</f>
        <v>9.8305084745762699</v>
      </c>
      <c r="I332" s="1">
        <f>'qPCR data'!I$52/'qPCR data'!I$5</f>
        <v>9.6330275229357802</v>
      </c>
      <c r="J332" s="1">
        <f>'qPCR data'!J$52/'qPCR data'!J$5</f>
        <v>7.031963470319634E-2</v>
      </c>
      <c r="K332" s="1">
        <f>'qPCR data'!K$52/'qPCR data'!K$5</f>
        <v>0.30719999999999997</v>
      </c>
      <c r="L332" s="1">
        <f>'qPCR data'!L$52/'qPCR data'!L$5</f>
        <v>5.0541516245487363</v>
      </c>
      <c r="M332" s="1"/>
      <c r="N332" s="1"/>
    </row>
    <row r="333" spans="1:14" x14ac:dyDescent="0.35">
      <c r="A333" s="6" t="s">
        <v>9</v>
      </c>
      <c r="B333" s="10" t="s">
        <v>2</v>
      </c>
      <c r="C333" s="8" t="s">
        <v>6</v>
      </c>
      <c r="D333" s="2" t="s">
        <v>7</v>
      </c>
      <c r="E333" s="1">
        <f>'qPCR data'!E$43/'qPCR data'!E$6</f>
        <v>11.726190476190474</v>
      </c>
      <c r="F333" s="1">
        <f>'qPCR data'!F$43/'qPCR data'!F$6</f>
        <v>0.18057022175290391</v>
      </c>
      <c r="G333" s="1">
        <f>'qPCR data'!G$43/'qPCR data'!G$6</f>
        <v>0.75267175572519074</v>
      </c>
      <c r="H333" s="1">
        <f>'qPCR data'!H$43/'qPCR data'!H$6</f>
        <v>33.601286173633433</v>
      </c>
      <c r="I333" s="1">
        <f>'qPCR data'!I$43/'qPCR data'!I$6</f>
        <v>59.953161592505857</v>
      </c>
      <c r="J333" s="1">
        <f>'qPCR data'!J$43/'qPCR data'!J$6</f>
        <v>0.64482758620689662</v>
      </c>
      <c r="K333" s="1">
        <f>'qPCR data'!K$43/'qPCR data'!K$6</f>
        <v>0.18696186961869621</v>
      </c>
      <c r="L333" s="1">
        <f>'qPCR data'!L$43/'qPCR data'!L$6</f>
        <v>3.4246575342465757</v>
      </c>
      <c r="M333" s="1"/>
      <c r="N333" s="1"/>
    </row>
    <row r="334" spans="1:14" x14ac:dyDescent="0.35">
      <c r="A334" s="6" t="s">
        <v>9</v>
      </c>
      <c r="B334" s="10" t="s">
        <v>2</v>
      </c>
      <c r="C334" s="8" t="s">
        <v>6</v>
      </c>
      <c r="D334" s="2" t="s">
        <v>7</v>
      </c>
      <c r="E334" s="1">
        <f>'qPCR data'!E$44/'qPCR data'!E$6</f>
        <v>17.023809523809522</v>
      </c>
      <c r="F334" s="1">
        <f>'qPCR data'!F$44/'qPCR data'!F$6</f>
        <v>1.5733896515311512</v>
      </c>
      <c r="G334" s="1">
        <f>'qPCR data'!G$44/'qPCR data'!G$6</f>
        <v>0.78625954198473291</v>
      </c>
      <c r="H334" s="1">
        <f>'qPCR data'!H$44/'qPCR data'!H$6</f>
        <v>33.118971061093248</v>
      </c>
      <c r="I334" s="1">
        <f>'qPCR data'!I$44/'qPCR data'!I$6</f>
        <v>134.89461358313815</v>
      </c>
      <c r="J334" s="1">
        <f>'qPCR data'!J$44/'qPCR data'!J$6</f>
        <v>1.3034482758620691</v>
      </c>
      <c r="K334" s="1">
        <f>'qPCR data'!K$44/'qPCR data'!K$6</f>
        <v>0.27183271832718331</v>
      </c>
      <c r="L334" s="1">
        <f>'qPCR data'!L$44/'qPCR data'!L$6</f>
        <v>1.2661448140900196</v>
      </c>
      <c r="M334" s="1"/>
      <c r="N334" s="1"/>
    </row>
    <row r="335" spans="1:14" x14ac:dyDescent="0.35">
      <c r="A335" s="6" t="s">
        <v>9</v>
      </c>
      <c r="B335" s="10" t="s">
        <v>2</v>
      </c>
      <c r="C335" s="8" t="s">
        <v>6</v>
      </c>
      <c r="D335" s="2" t="s">
        <v>7</v>
      </c>
      <c r="E335" s="1">
        <f>'qPCR data'!E$45/'qPCR data'!E$6</f>
        <v>16.666666666666668</v>
      </c>
      <c r="F335" s="1">
        <f>'qPCR data'!F$45/'qPCR data'!F$6</f>
        <v>0.18796198521647309</v>
      </c>
      <c r="G335" s="1">
        <f>'qPCR data'!G$45/'qPCR data'!G$6</f>
        <v>0.86259541984732824</v>
      </c>
      <c r="H335" s="1">
        <f>'qPCR data'!H$45/'qPCR data'!H$6</f>
        <v>23.95498392282958</v>
      </c>
      <c r="I335" s="1">
        <f>'qPCR data'!I$45/'qPCR data'!I$6</f>
        <v>9.7423887587821998</v>
      </c>
      <c r="J335" s="1">
        <f>'qPCR data'!J$45/'qPCR data'!J$6</f>
        <v>0.43172413793103454</v>
      </c>
      <c r="K335" s="1">
        <f>'qPCR data'!K$45/'qPCR data'!K$6</f>
        <v>0.34932349323493234</v>
      </c>
      <c r="L335" s="1">
        <f>'qPCR data'!L$45/'qPCR data'!L$6</f>
        <v>1.1311154598825832</v>
      </c>
      <c r="M335" s="1"/>
      <c r="N335" s="1"/>
    </row>
    <row r="336" spans="1:14" x14ac:dyDescent="0.35">
      <c r="A336" s="6" t="s">
        <v>9</v>
      </c>
      <c r="B336" s="10" t="s">
        <v>2</v>
      </c>
      <c r="C336" s="8" t="s">
        <v>6</v>
      </c>
      <c r="D336" s="2" t="s">
        <v>7</v>
      </c>
      <c r="E336" s="1">
        <f>'qPCR data'!E$46/'qPCR data'!E$6</f>
        <v>8.2142857142857135</v>
      </c>
      <c r="F336" s="1">
        <f>'qPCR data'!F$46/'qPCR data'!F$6</f>
        <v>1.3305174234424499</v>
      </c>
      <c r="G336" s="1">
        <f>'qPCR data'!G$46/'qPCR data'!G$6</f>
        <v>0.64656488549618318</v>
      </c>
      <c r="H336" s="1">
        <f>'qPCR data'!H$46/'qPCR data'!H$6</f>
        <v>19.292604501607716</v>
      </c>
      <c r="I336" s="1">
        <f>'qPCR data'!I$46/'qPCR data'!I$6</f>
        <v>76.814988290398134</v>
      </c>
      <c r="J336" s="1">
        <f>'qPCR data'!J$46/'qPCR data'!J$6</f>
        <v>0.39586206896551723</v>
      </c>
      <c r="K336" s="1">
        <f>'qPCR data'!K$46/'qPCR data'!K$6</f>
        <v>0.1857318573185732</v>
      </c>
      <c r="L336" s="1">
        <f>'qPCR data'!L$46/'qPCR data'!L$6</f>
        <v>1.0704500978473581</v>
      </c>
      <c r="M336" s="1"/>
      <c r="N336" s="1"/>
    </row>
    <row r="337" spans="1:14" x14ac:dyDescent="0.35">
      <c r="A337" s="6" t="s">
        <v>9</v>
      </c>
      <c r="B337" s="10" t="s">
        <v>2</v>
      </c>
      <c r="C337" s="8" t="s">
        <v>6</v>
      </c>
      <c r="D337" s="2" t="s">
        <v>7</v>
      </c>
      <c r="E337" s="1">
        <f>'qPCR data'!E$47/'qPCR data'!E$6</f>
        <v>19.999999999999996</v>
      </c>
      <c r="F337" s="1">
        <f>'qPCR data'!F$47/'qPCR data'!F$6</f>
        <v>1.8796198521647309</v>
      </c>
      <c r="G337" s="1">
        <f>'qPCR data'!G$47/'qPCR data'!G$6</f>
        <v>1.0534351145038168</v>
      </c>
      <c r="H337" s="1">
        <f>'qPCR data'!H$47/'qPCR data'!H$6</f>
        <v>37.138263665594849</v>
      </c>
      <c r="I337" s="1">
        <f>'qPCR data'!I$47/'qPCR data'!I$6</f>
        <v>141.45199063231848</v>
      </c>
      <c r="J337" s="1">
        <f>'qPCR data'!J$47/'qPCR data'!J$6</f>
        <v>0.55931034482758624</v>
      </c>
      <c r="K337" s="1">
        <f>'qPCR data'!K$47/'qPCR data'!K$6</f>
        <v>0.26076260762607623</v>
      </c>
      <c r="L337" s="1">
        <f>'qPCR data'!L$47/'qPCR data'!L$6</f>
        <v>3.2681017612524461</v>
      </c>
      <c r="M337" s="1"/>
      <c r="N337" s="1"/>
    </row>
    <row r="338" spans="1:14" x14ac:dyDescent="0.35">
      <c r="A338" s="6" t="s">
        <v>9</v>
      </c>
      <c r="B338" s="10" t="s">
        <v>2</v>
      </c>
      <c r="C338" s="8" t="s">
        <v>6</v>
      </c>
      <c r="D338" s="2" t="s">
        <v>7</v>
      </c>
      <c r="E338" s="1">
        <f>'qPCR data'!E$48/'qPCR data'!E$6</f>
        <v>17.857142857142854</v>
      </c>
      <c r="F338" s="1">
        <f>'qPCR data'!F$48/'qPCR data'!F$6</f>
        <v>0.92080253431890191</v>
      </c>
      <c r="G338" s="1">
        <f>'qPCR data'!G$48/'qPCR data'!G$6</f>
        <v>0.61297709923664123</v>
      </c>
      <c r="H338" s="1">
        <f>'qPCR data'!H$48/'qPCR data'!H$6</f>
        <v>30.385852090032152</v>
      </c>
      <c r="I338" s="1">
        <f>'qPCR data'!I$48/'qPCR data'!I$6</f>
        <v>142.15456674473066</v>
      </c>
      <c r="J338" s="1">
        <f>'qPCR data'!J$48/'qPCR data'!J$6</f>
        <v>0.19655172413793104</v>
      </c>
      <c r="K338" s="1">
        <f>'qPCR data'!K$48/'qPCR data'!K$6</f>
        <v>0.12792127921279212</v>
      </c>
      <c r="L338" s="1">
        <f>'qPCR data'!L$48/'qPCR data'!L$6</f>
        <v>1.2211350293542074</v>
      </c>
      <c r="M338" s="1"/>
      <c r="N338" s="1"/>
    </row>
    <row r="339" spans="1:14" x14ac:dyDescent="0.35">
      <c r="A339" s="6" t="s">
        <v>9</v>
      </c>
      <c r="B339" s="10" t="s">
        <v>2</v>
      </c>
      <c r="C339" s="8" t="s">
        <v>6</v>
      </c>
      <c r="D339" s="2" t="s">
        <v>7</v>
      </c>
      <c r="E339" s="1">
        <f>'qPCR data'!E$49/'qPCR data'!E$6</f>
        <v>11.607142857142856</v>
      </c>
      <c r="F339" s="1">
        <f>'qPCR data'!F$49/'qPCR data'!F$6</f>
        <v>1.224920802534319</v>
      </c>
      <c r="G339" s="1">
        <f>'qPCR data'!G$49/'qPCR data'!G$6</f>
        <v>0.83969465648854968</v>
      </c>
      <c r="H339" s="1">
        <f>'qPCR data'!H$49/'qPCR data'!H$6</f>
        <v>14.196141479099676</v>
      </c>
      <c r="I339" s="1">
        <f>'qPCR data'!I$49/'qPCR data'!I$6</f>
        <v>7.798594847775175</v>
      </c>
      <c r="J339" s="1">
        <f>'qPCR data'!J$49/'qPCR data'!J$6</f>
        <v>0.64</v>
      </c>
      <c r="K339" s="1">
        <f>'qPCR data'!K$49/'qPCR data'!K$6</f>
        <v>0.30135301353013527</v>
      </c>
      <c r="L339" s="1">
        <f>'qPCR data'!L$49/'qPCR data'!L$6</f>
        <v>0.49706457925636011</v>
      </c>
      <c r="M339" s="1"/>
      <c r="N339" s="1"/>
    </row>
    <row r="340" spans="1:14" x14ac:dyDescent="0.35">
      <c r="A340" s="6" t="s">
        <v>9</v>
      </c>
      <c r="B340" s="10" t="s">
        <v>2</v>
      </c>
      <c r="C340" s="8" t="s">
        <v>6</v>
      </c>
      <c r="D340" s="2" t="s">
        <v>7</v>
      </c>
      <c r="E340" s="1">
        <f>'qPCR data'!E$50/'qPCR data'!E$6</f>
        <v>19.404761904761902</v>
      </c>
      <c r="F340" s="1">
        <f>'qPCR data'!F$50/'qPCR data'!F$6</f>
        <v>0.16367476240760295</v>
      </c>
      <c r="G340" s="1">
        <f>'qPCR data'!G$50/'qPCR data'!G$6</f>
        <v>0.35114503816793896</v>
      </c>
      <c r="H340" s="1">
        <f>'qPCR data'!H$50/'qPCR data'!H$6</f>
        <v>26.688102893890672</v>
      </c>
      <c r="I340" s="1">
        <f>'qPCR data'!I$50/'qPCR data'!I$6</f>
        <v>39.578454332552688</v>
      </c>
      <c r="J340" s="1">
        <f>'qPCR data'!J$50/'qPCR data'!J$6</f>
        <v>0.33862068965517245</v>
      </c>
      <c r="K340" s="1">
        <f>'qPCR data'!K$50/'qPCR data'!K$6</f>
        <v>0.12915129151291513</v>
      </c>
      <c r="L340" s="1">
        <f>'qPCR data'!L$50/'qPCR data'!L$6</f>
        <v>1.4598825831702544</v>
      </c>
      <c r="M340" s="1"/>
      <c r="N340" s="1"/>
    </row>
    <row r="341" spans="1:14" x14ac:dyDescent="0.35">
      <c r="A341" s="6" t="s">
        <v>9</v>
      </c>
      <c r="B341" s="10" t="s">
        <v>2</v>
      </c>
      <c r="C341" s="8" t="s">
        <v>6</v>
      </c>
      <c r="D341" s="2" t="s">
        <v>7</v>
      </c>
      <c r="E341" s="1">
        <f>'qPCR data'!E$51/'qPCR data'!E$6</f>
        <v>36.607142857142854</v>
      </c>
      <c r="F341" s="1">
        <f>'qPCR data'!F$51/'qPCR data'!F$6</f>
        <v>0.18057022175290391</v>
      </c>
      <c r="G341" s="1">
        <f>'qPCR data'!G$51/'qPCR data'!G$6</f>
        <v>0.94656488549618323</v>
      </c>
      <c r="H341" s="1">
        <f>'qPCR data'!H$51/'qPCR data'!H$6</f>
        <v>51.929260450160768</v>
      </c>
      <c r="I341" s="1">
        <f>'qPCR data'!I$51/'qPCR data'!I$6</f>
        <v>133.4894613583138</v>
      </c>
      <c r="J341" s="1">
        <f>'qPCR data'!J$51/'qPCR data'!J$6</f>
        <v>0.64758620689655177</v>
      </c>
      <c r="K341" s="1">
        <f>'qPCR data'!K$51/'qPCR data'!K$6</f>
        <v>0.18327183271832717</v>
      </c>
      <c r="L341" s="1">
        <f>'qPCR data'!L$51/'qPCR data'!L$6</f>
        <v>4.8140900195694716</v>
      </c>
      <c r="M341" s="1"/>
      <c r="N341" s="1"/>
    </row>
    <row r="342" spans="1:14" x14ac:dyDescent="0.35">
      <c r="A342" s="6" t="s">
        <v>9</v>
      </c>
      <c r="B342" s="10" t="s">
        <v>2</v>
      </c>
      <c r="C342" s="8" t="s">
        <v>6</v>
      </c>
      <c r="D342" s="2" t="s">
        <v>7</v>
      </c>
      <c r="E342" s="1">
        <f>'qPCR data'!E$52/'qPCR data'!E$6</f>
        <v>19.821428571428573</v>
      </c>
      <c r="F342" s="1">
        <f>'qPCR data'!F$52/'qPCR data'!F$6</f>
        <v>0.13621964097148892</v>
      </c>
      <c r="G342" s="1">
        <f>'qPCR data'!G$52/'qPCR data'!G$6</f>
        <v>0.37786259541984735</v>
      </c>
      <c r="H342" s="1">
        <f>'qPCR data'!H$52/'qPCR data'!H$6</f>
        <v>18.649517684887456</v>
      </c>
      <c r="I342" s="1">
        <f>'qPCR data'!I$52/'qPCR data'!I$6</f>
        <v>24.590163934426229</v>
      </c>
      <c r="J342" s="1">
        <f>'qPCR data'!J$52/'qPCR data'!J$6</f>
        <v>0.10620689655172415</v>
      </c>
      <c r="K342" s="1">
        <f>'qPCR data'!K$52/'qPCR data'!K$6</f>
        <v>0.23616236162361623</v>
      </c>
      <c r="L342" s="1">
        <f>'qPCR data'!L$52/'qPCR data'!L$6</f>
        <v>2.7397260273972606</v>
      </c>
      <c r="M342" s="1"/>
      <c r="N342" s="1"/>
    </row>
    <row r="343" spans="1:14" x14ac:dyDescent="0.35">
      <c r="A343" s="6" t="s">
        <v>9</v>
      </c>
      <c r="B343" s="13" t="s">
        <v>2</v>
      </c>
      <c r="C343" s="8" t="s">
        <v>6</v>
      </c>
      <c r="D343" s="2" t="s">
        <v>7</v>
      </c>
      <c r="E343" s="1">
        <f>'qPCR data'!E$43/'qPCR data'!E$7</f>
        <v>3.4929078014184394</v>
      </c>
      <c r="F343" s="1">
        <f>'qPCR data'!F$43/'qPCR data'!F$7</f>
        <v>8.4653465346534659E-2</v>
      </c>
      <c r="G343" s="1">
        <f>'qPCR data'!G$43/'qPCR data'!G$7</f>
        <v>0.87256637168141593</v>
      </c>
      <c r="H343" s="1">
        <f>'qPCR data'!H$43/'qPCR data'!H$7</f>
        <v>15.367647058823527</v>
      </c>
      <c r="I343" s="1">
        <f>'qPCR data'!I$43/'qPCR data'!I$7</f>
        <v>29.257142857142856</v>
      </c>
      <c r="J343" s="1">
        <f>'qPCR data'!J$43/'qPCR data'!J$7</f>
        <v>0.29777070063694266</v>
      </c>
      <c r="K343" s="1">
        <f>'qPCR data'!K$43/'qPCR data'!K$7</f>
        <v>0.24050632911392406</v>
      </c>
      <c r="L343" s="1">
        <f>'qPCR data'!L$43/'qPCR data'!L$7</f>
        <v>3.1083481349911195</v>
      </c>
      <c r="M343" s="1"/>
      <c r="N343" s="1"/>
    </row>
    <row r="344" spans="1:14" x14ac:dyDescent="0.35">
      <c r="A344" s="6" t="s">
        <v>9</v>
      </c>
      <c r="B344" s="13" t="s">
        <v>2</v>
      </c>
      <c r="C344" s="8" t="s">
        <v>6</v>
      </c>
      <c r="D344" s="2" t="s">
        <v>7</v>
      </c>
      <c r="E344" s="1">
        <f>'qPCR data'!E$44/'qPCR data'!E$7</f>
        <v>5.0709219858156027</v>
      </c>
      <c r="F344" s="1">
        <f>'qPCR data'!F$44/'qPCR data'!F$7</f>
        <v>0.73762376237623761</v>
      </c>
      <c r="G344" s="1">
        <f>'qPCR data'!G$44/'qPCR data'!G$7</f>
        <v>0.91150442477876126</v>
      </c>
      <c r="H344" s="1">
        <f>'qPCR data'!H$44/'qPCR data'!H$7</f>
        <v>15.147058823529411</v>
      </c>
      <c r="I344" s="1">
        <f>'qPCR data'!I$44/'qPCR data'!I$7</f>
        <v>65.828571428571422</v>
      </c>
      <c r="J344" s="1">
        <f>'qPCR data'!J$44/'qPCR data'!J$7</f>
        <v>0.60191082802547768</v>
      </c>
      <c r="K344" s="1">
        <f>'qPCR data'!K$44/'qPCR data'!K$7</f>
        <v>0.3496835443037975</v>
      </c>
      <c r="L344" s="1">
        <f>'qPCR data'!L$44/'qPCR data'!L$7</f>
        <v>1.1492007104795738</v>
      </c>
      <c r="M344" s="1"/>
      <c r="N344" s="1"/>
    </row>
    <row r="345" spans="1:14" x14ac:dyDescent="0.35">
      <c r="A345" s="6" t="s">
        <v>9</v>
      </c>
      <c r="B345" s="13" t="s">
        <v>2</v>
      </c>
      <c r="C345" s="8" t="s">
        <v>6</v>
      </c>
      <c r="D345" s="2" t="s">
        <v>7</v>
      </c>
      <c r="E345" s="1">
        <f>'qPCR data'!E$45/'qPCR data'!E$7</f>
        <v>4.9645390070921991</v>
      </c>
      <c r="F345" s="1">
        <f>'qPCR data'!F$45/'qPCR data'!F$7</f>
        <v>8.8118811881188114E-2</v>
      </c>
      <c r="G345" s="1">
        <f>'qPCR data'!G$45/'qPCR data'!G$7</f>
        <v>1</v>
      </c>
      <c r="H345" s="1">
        <f>'qPCR data'!H$45/'qPCR data'!H$7</f>
        <v>10.955882352941176</v>
      </c>
      <c r="I345" s="1">
        <f>'qPCR data'!I$45/'qPCR data'!I$7</f>
        <v>4.7542857142857136</v>
      </c>
      <c r="J345" s="1">
        <f>'qPCR data'!J$45/'qPCR data'!J$7</f>
        <v>0.19936305732484078</v>
      </c>
      <c r="K345" s="1">
        <f>'qPCR data'!K$45/'qPCR data'!K$7</f>
        <v>0.44936708860759494</v>
      </c>
      <c r="L345" s="1">
        <f>'qPCR data'!L$45/'qPCR data'!L$7</f>
        <v>1.0266429840142097</v>
      </c>
      <c r="M345" s="1"/>
      <c r="N345" s="1"/>
    </row>
    <row r="346" spans="1:14" x14ac:dyDescent="0.35">
      <c r="A346" s="6" t="s">
        <v>9</v>
      </c>
      <c r="B346" s="13" t="s">
        <v>2</v>
      </c>
      <c r="C346" s="8" t="s">
        <v>6</v>
      </c>
      <c r="D346" s="2" t="s">
        <v>7</v>
      </c>
      <c r="E346" s="1">
        <f>'qPCR data'!E$46/'qPCR data'!E$7</f>
        <v>2.4468085106382977</v>
      </c>
      <c r="F346" s="1">
        <f>'qPCR data'!F$46/'qPCR data'!F$7</f>
        <v>0.62376237623762376</v>
      </c>
      <c r="G346" s="1">
        <f>'qPCR data'!G$46/'qPCR data'!G$7</f>
        <v>0.74955752212389382</v>
      </c>
      <c r="H346" s="1">
        <f>'qPCR data'!H$46/'qPCR data'!H$7</f>
        <v>8.8235294117647047</v>
      </c>
      <c r="I346" s="1">
        <f>'qPCR data'!I$46/'qPCR data'!I$7</f>
        <v>37.485714285714288</v>
      </c>
      <c r="J346" s="1">
        <f>'qPCR data'!J$46/'qPCR data'!J$7</f>
        <v>0.18280254777070062</v>
      </c>
      <c r="K346" s="1">
        <f>'qPCR data'!K$46/'qPCR data'!K$7</f>
        <v>0.23892405063291139</v>
      </c>
      <c r="L346" s="1">
        <f>'qPCR data'!L$46/'qPCR data'!L$7</f>
        <v>0.97158081705150989</v>
      </c>
      <c r="M346" s="1"/>
      <c r="N346" s="1"/>
    </row>
    <row r="347" spans="1:14" x14ac:dyDescent="0.35">
      <c r="A347" s="6" t="s">
        <v>9</v>
      </c>
      <c r="B347" s="13" t="s">
        <v>2</v>
      </c>
      <c r="C347" s="8" t="s">
        <v>6</v>
      </c>
      <c r="D347" s="2" t="s">
        <v>7</v>
      </c>
      <c r="E347" s="1">
        <f>'qPCR data'!E$47/'qPCR data'!E$7</f>
        <v>5.957446808510638</v>
      </c>
      <c r="F347" s="1">
        <f>'qPCR data'!F$47/'qPCR data'!F$7</f>
        <v>0.88118811881188119</v>
      </c>
      <c r="G347" s="1">
        <f>'qPCR data'!G$47/'qPCR data'!G$7</f>
        <v>1.2212389380530975</v>
      </c>
      <c r="H347" s="1">
        <f>'qPCR data'!H$47/'qPCR data'!H$7</f>
        <v>16.985294117647058</v>
      </c>
      <c r="I347" s="1">
        <f>'qPCR data'!I$47/'qPCR data'!I$7</f>
        <v>69.028571428571425</v>
      </c>
      <c r="J347" s="1">
        <f>'qPCR data'!J$47/'qPCR data'!J$7</f>
        <v>0.25828025477707006</v>
      </c>
      <c r="K347" s="1">
        <f>'qPCR data'!K$47/'qPCR data'!K$7</f>
        <v>0.3354430379746835</v>
      </c>
      <c r="L347" s="1">
        <f>'qPCR data'!L$47/'qPCR data'!L$7</f>
        <v>2.9662522202486681</v>
      </c>
      <c r="M347" s="1"/>
      <c r="N347" s="1"/>
    </row>
    <row r="348" spans="1:14" x14ac:dyDescent="0.35">
      <c r="A348" s="6" t="s">
        <v>9</v>
      </c>
      <c r="B348" s="13" t="s">
        <v>2</v>
      </c>
      <c r="C348" s="8" t="s">
        <v>6</v>
      </c>
      <c r="D348" s="2" t="s">
        <v>7</v>
      </c>
      <c r="E348" s="1">
        <f>'qPCR data'!E$48/'qPCR data'!E$7</f>
        <v>5.3191489361702127</v>
      </c>
      <c r="F348" s="1">
        <f>'qPCR data'!F$48/'qPCR data'!F$7</f>
        <v>0.43168316831683173</v>
      </c>
      <c r="G348" s="1">
        <f>'qPCR data'!G$48/'qPCR data'!G$7</f>
        <v>0.71061946902654871</v>
      </c>
      <c r="H348" s="1">
        <f>'qPCR data'!H$48/'qPCR data'!H$7</f>
        <v>13.897058823529411</v>
      </c>
      <c r="I348" s="1">
        <f>'qPCR data'!I$48/'qPCR data'!I$7</f>
        <v>69.371428571428567</v>
      </c>
      <c r="J348" s="1">
        <f>'qPCR data'!J$48/'qPCR data'!J$7</f>
        <v>9.0764331210191077E-2</v>
      </c>
      <c r="K348" s="1">
        <f>'qPCR data'!K$48/'qPCR data'!K$7</f>
        <v>0.16455696202531644</v>
      </c>
      <c r="L348" s="1">
        <f>'qPCR data'!L$48/'qPCR data'!L$7</f>
        <v>1.1083481349911191</v>
      </c>
      <c r="M348" s="1"/>
      <c r="N348" s="1"/>
    </row>
    <row r="349" spans="1:14" x14ac:dyDescent="0.35">
      <c r="A349" s="6" t="s">
        <v>9</v>
      </c>
      <c r="B349" s="13" t="s">
        <v>2</v>
      </c>
      <c r="C349" s="8" t="s">
        <v>6</v>
      </c>
      <c r="D349" s="2" t="s">
        <v>7</v>
      </c>
      <c r="E349" s="1">
        <f>'qPCR data'!E$49/'qPCR data'!E$7</f>
        <v>3.4574468085106385</v>
      </c>
      <c r="F349" s="1">
        <f>'qPCR data'!F$49/'qPCR data'!F$7</f>
        <v>0.57425742574257421</v>
      </c>
      <c r="G349" s="1">
        <f>'qPCR data'!G$49/'qPCR data'!G$7</f>
        <v>0.97345132743362839</v>
      </c>
      <c r="H349" s="1">
        <f>'qPCR data'!H$49/'qPCR data'!H$7</f>
        <v>6.4926470588235281</v>
      </c>
      <c r="I349" s="1">
        <f>'qPCR data'!I$49/'qPCR data'!I$7</f>
        <v>3.8057142857142856</v>
      </c>
      <c r="J349" s="1">
        <f>'qPCR data'!J$49/'qPCR data'!J$7</f>
        <v>0.29554140127388534</v>
      </c>
      <c r="K349" s="1">
        <f>'qPCR data'!K$49/'qPCR data'!K$7</f>
        <v>0.38765822784810122</v>
      </c>
      <c r="L349" s="1">
        <f>'qPCR data'!L$49/'qPCR data'!L$7</f>
        <v>0.4511545293072825</v>
      </c>
      <c r="M349" s="1"/>
      <c r="N349" s="1"/>
    </row>
    <row r="350" spans="1:14" x14ac:dyDescent="0.35">
      <c r="A350" s="6" t="s">
        <v>9</v>
      </c>
      <c r="B350" s="13" t="s">
        <v>2</v>
      </c>
      <c r="C350" s="8" t="s">
        <v>6</v>
      </c>
      <c r="D350" s="2" t="s">
        <v>7</v>
      </c>
      <c r="E350" s="1">
        <f>'qPCR data'!E$50/'qPCR data'!E$7</f>
        <v>5.7801418439716308</v>
      </c>
      <c r="F350" s="1">
        <f>'qPCR data'!F$50/'qPCR data'!F$7</f>
        <v>7.6732673267326731E-2</v>
      </c>
      <c r="G350" s="1">
        <f>'qPCR data'!G$50/'qPCR data'!G$7</f>
        <v>0.40707964601769914</v>
      </c>
      <c r="H350" s="1">
        <f>'qPCR data'!H$50/'qPCR data'!H$7</f>
        <v>12.205882352941176</v>
      </c>
      <c r="I350" s="1">
        <f>'qPCR data'!I$50/'qPCR data'!I$7</f>
        <v>19.314285714285713</v>
      </c>
      <c r="J350" s="1">
        <f>'qPCR data'!J$50/'qPCR data'!J$7</f>
        <v>0.15636942675159235</v>
      </c>
      <c r="K350" s="1">
        <f>'qPCR data'!K$50/'qPCR data'!K$7</f>
        <v>0.16613924050632911</v>
      </c>
      <c r="L350" s="1">
        <f>'qPCR data'!L$50/'qPCR data'!L$7</f>
        <v>1.325044404973357</v>
      </c>
      <c r="M350" s="1"/>
      <c r="N350" s="1"/>
    </row>
    <row r="351" spans="1:14" x14ac:dyDescent="0.35">
      <c r="A351" s="6" t="s">
        <v>9</v>
      </c>
      <c r="B351" s="13" t="s">
        <v>2</v>
      </c>
      <c r="C351" s="8" t="s">
        <v>6</v>
      </c>
      <c r="D351" s="2" t="s">
        <v>7</v>
      </c>
      <c r="E351" s="1">
        <f>'qPCR data'!E$51/'qPCR data'!E$7</f>
        <v>10.904255319148936</v>
      </c>
      <c r="F351" s="1">
        <f>'qPCR data'!F$51/'qPCR data'!F$7</f>
        <v>8.4653465346534659E-2</v>
      </c>
      <c r="G351" s="1">
        <f>'qPCR data'!G$51/'qPCR data'!G$7</f>
        <v>1.097345132743363</v>
      </c>
      <c r="H351" s="1">
        <f>'qPCR data'!H$51/'qPCR data'!H$7</f>
        <v>23.75</v>
      </c>
      <c r="I351" s="1">
        <f>'qPCR data'!I$51/'qPCR data'!I$7</f>
        <v>65.142857142857139</v>
      </c>
      <c r="J351" s="1">
        <f>'qPCR data'!J$51/'qPCR data'!J$7</f>
        <v>0.29904458598726114</v>
      </c>
      <c r="K351" s="1">
        <f>'qPCR data'!K$51/'qPCR data'!K$7</f>
        <v>0.23575949367088608</v>
      </c>
      <c r="L351" s="1">
        <f>'qPCR data'!L$51/'qPCR data'!L$7</f>
        <v>4.3694493783303736</v>
      </c>
      <c r="M351" s="1"/>
      <c r="N351" s="1"/>
    </row>
    <row r="352" spans="1:14" x14ac:dyDescent="0.35">
      <c r="A352" s="6" t="s">
        <v>9</v>
      </c>
      <c r="B352" s="13" t="s">
        <v>2</v>
      </c>
      <c r="C352" s="8" t="s">
        <v>6</v>
      </c>
      <c r="D352" s="2" t="s">
        <v>7</v>
      </c>
      <c r="E352" s="1">
        <f>'qPCR data'!E$52/'qPCR data'!E$7</f>
        <v>5.9042553191489366</v>
      </c>
      <c r="F352" s="1">
        <f>'qPCR data'!F$52/'qPCR data'!F$7</f>
        <v>6.3861386138613863E-2</v>
      </c>
      <c r="G352" s="1">
        <f>'qPCR data'!G$52/'qPCR data'!G$7</f>
        <v>0.43805309734513276</v>
      </c>
      <c r="H352" s="1">
        <f>'qPCR data'!H$52/'qPCR data'!H$7</f>
        <v>8.5294117647058805</v>
      </c>
      <c r="I352" s="1">
        <f>'qPCR data'!I$52/'qPCR data'!I$7</f>
        <v>12</v>
      </c>
      <c r="J352" s="1">
        <f>'qPCR data'!J$52/'qPCR data'!J$7</f>
        <v>4.9044585987261149E-2</v>
      </c>
      <c r="K352" s="1">
        <f>'qPCR data'!K$52/'qPCR data'!K$7</f>
        <v>0.30379746835443039</v>
      </c>
      <c r="L352" s="1">
        <f>'qPCR data'!L$52/'qPCR data'!L$7</f>
        <v>2.4866785079928952</v>
      </c>
      <c r="M352" s="1"/>
      <c r="N352" s="1"/>
    </row>
    <row r="353" spans="1:14" x14ac:dyDescent="0.35">
      <c r="A353" s="6" t="s">
        <v>9</v>
      </c>
      <c r="B353" s="13" t="s">
        <v>2</v>
      </c>
      <c r="C353" s="8" t="s">
        <v>6</v>
      </c>
      <c r="D353" s="2" t="s">
        <v>7</v>
      </c>
      <c r="E353" s="1">
        <f>'qPCR data'!E$43/'qPCR data'!E$8</f>
        <v>9.0783410138248843</v>
      </c>
      <c r="F353" s="1">
        <f>'qPCR data'!F$43/'qPCR data'!F$8</f>
        <v>0.23139377537212449</v>
      </c>
      <c r="G353" s="1">
        <f>'qPCR data'!G$43/'qPCR data'!G$8</f>
        <v>0.93904761904761902</v>
      </c>
      <c r="H353" s="1">
        <f>'qPCR data'!H$43/'qPCR data'!H$8</f>
        <v>8.4615384615384617</v>
      </c>
      <c r="I353" s="1">
        <f>'qPCR data'!I$43/'qPCR data'!I$8</f>
        <v>47.49536178107607</v>
      </c>
      <c r="J353" s="1">
        <f>'qPCR data'!J$43/'qPCR data'!J$8</f>
        <v>0.48697916666666663</v>
      </c>
      <c r="K353" s="1">
        <f>'qPCR data'!K$43/'qPCR data'!K$8</f>
        <v>0.15734989648033126</v>
      </c>
      <c r="L353" s="1">
        <f>'qPCR data'!L$43/'qPCR data'!L$8</f>
        <v>4.5691906005221936</v>
      </c>
      <c r="M353" s="1"/>
      <c r="N353" s="1"/>
    </row>
    <row r="354" spans="1:14" x14ac:dyDescent="0.35">
      <c r="A354" s="6" t="s">
        <v>9</v>
      </c>
      <c r="B354" s="13" t="s">
        <v>2</v>
      </c>
      <c r="C354" s="8" t="s">
        <v>6</v>
      </c>
      <c r="D354" s="2" t="s">
        <v>7</v>
      </c>
      <c r="E354" s="1">
        <f>'qPCR data'!E$44/'qPCR data'!E$8</f>
        <v>13.179723502304148</v>
      </c>
      <c r="F354" s="1">
        <f>'qPCR data'!F$44/'qPCR data'!F$8</f>
        <v>2.016238159675237</v>
      </c>
      <c r="G354" s="1">
        <f>'qPCR data'!G$44/'qPCR data'!G$8</f>
        <v>0.98095238095238113</v>
      </c>
      <c r="H354" s="1">
        <f>'qPCR data'!H$44/'qPCR data'!H$8</f>
        <v>8.3400809716599191</v>
      </c>
      <c r="I354" s="1">
        <f>'qPCR data'!I$44/'qPCR data'!I$8</f>
        <v>106.86456400742115</v>
      </c>
      <c r="J354" s="1">
        <f>'qPCR data'!J$44/'qPCR data'!J$8</f>
        <v>0.984375</v>
      </c>
      <c r="K354" s="1">
        <f>'qPCR data'!K$44/'qPCR data'!K$8</f>
        <v>0.22877846790890272</v>
      </c>
      <c r="L354" s="1">
        <f>'qPCR data'!L$44/'qPCR data'!L$8</f>
        <v>1.6892950391644908</v>
      </c>
      <c r="M354" s="1"/>
      <c r="N354" s="1"/>
    </row>
    <row r="355" spans="1:14" x14ac:dyDescent="0.35">
      <c r="A355" s="6" t="s">
        <v>9</v>
      </c>
      <c r="B355" s="13" t="s">
        <v>2</v>
      </c>
      <c r="C355" s="8" t="s">
        <v>6</v>
      </c>
      <c r="D355" s="2" t="s">
        <v>7</v>
      </c>
      <c r="E355" s="1">
        <f>'qPCR data'!E$45/'qPCR data'!E$8</f>
        <v>12.903225806451612</v>
      </c>
      <c r="F355" s="1">
        <f>'qPCR data'!F$45/'qPCR data'!F$8</f>
        <v>0.24086603518267929</v>
      </c>
      <c r="G355" s="1">
        <f>'qPCR data'!G$45/'qPCR data'!G$8</f>
        <v>1.0761904761904761</v>
      </c>
      <c r="H355" s="1">
        <f>'qPCR data'!H$45/'qPCR data'!H$8</f>
        <v>6.0323886639676116</v>
      </c>
      <c r="I355" s="1">
        <f>'qPCR data'!I$45/'qPCR data'!I$8</f>
        <v>7.7179962894248604</v>
      </c>
      <c r="J355" s="1">
        <f>'qPCR data'!J$45/'qPCR data'!J$8</f>
        <v>0.32604166666666667</v>
      </c>
      <c r="K355" s="1">
        <f>'qPCR data'!K$45/'qPCR data'!K$8</f>
        <v>0.2939958592132505</v>
      </c>
      <c r="L355" s="1">
        <f>'qPCR data'!L$45/'qPCR data'!L$8</f>
        <v>1.5091383812010444</v>
      </c>
      <c r="M355" s="1"/>
      <c r="N355" s="1"/>
    </row>
    <row r="356" spans="1:14" x14ac:dyDescent="0.35">
      <c r="A356" s="6" t="s">
        <v>9</v>
      </c>
      <c r="B356" s="13" t="s">
        <v>2</v>
      </c>
      <c r="C356" s="8" t="s">
        <v>6</v>
      </c>
      <c r="D356" s="2" t="s">
        <v>7</v>
      </c>
      <c r="E356" s="1">
        <f>'qPCR data'!E$46/'qPCR data'!E$8</f>
        <v>6.3594470046082945</v>
      </c>
      <c r="F356" s="1">
        <f>'qPCR data'!F$46/'qPCR data'!F$8</f>
        <v>1.7050067658998647</v>
      </c>
      <c r="G356" s="1">
        <f>'qPCR data'!G$46/'qPCR data'!G$8</f>
        <v>0.80666666666666675</v>
      </c>
      <c r="H356" s="1">
        <f>'qPCR data'!H$46/'qPCR data'!H$8</f>
        <v>4.858299595141701</v>
      </c>
      <c r="I356" s="1">
        <f>'qPCR data'!I$46/'qPCR data'!I$8</f>
        <v>60.853432282003716</v>
      </c>
      <c r="J356" s="1">
        <f>'qPCR data'!J$46/'qPCR data'!J$8</f>
        <v>0.29895833333333333</v>
      </c>
      <c r="K356" s="1">
        <f>'qPCR data'!K$46/'qPCR data'!K$8</f>
        <v>0.15631469979296067</v>
      </c>
      <c r="L356" s="1">
        <f>'qPCR data'!L$46/'qPCR data'!L$8</f>
        <v>1.4281984334203655</v>
      </c>
      <c r="M356" s="1"/>
      <c r="N356" s="1"/>
    </row>
    <row r="357" spans="1:14" x14ac:dyDescent="0.35">
      <c r="A357" s="6" t="s">
        <v>9</v>
      </c>
      <c r="B357" s="13" t="s">
        <v>2</v>
      </c>
      <c r="C357" s="8" t="s">
        <v>6</v>
      </c>
      <c r="D357" s="2" t="s">
        <v>7</v>
      </c>
      <c r="E357" s="1">
        <f>'qPCR data'!E$47/'qPCR data'!E$8</f>
        <v>15.483870967741934</v>
      </c>
      <c r="F357" s="1">
        <f>'qPCR data'!F$47/'qPCR data'!F$8</f>
        <v>2.4086603518267928</v>
      </c>
      <c r="G357" s="1">
        <f>'qPCR data'!G$47/'qPCR data'!G$8</f>
        <v>1.3142857142857143</v>
      </c>
      <c r="H357" s="1">
        <f>'qPCR data'!H$47/'qPCR data'!H$8</f>
        <v>9.3522267206477725</v>
      </c>
      <c r="I357" s="1">
        <f>'qPCR data'!I$47/'qPCR data'!I$8</f>
        <v>112.05936920222635</v>
      </c>
      <c r="J357" s="1">
        <f>'qPCR data'!J$47/'qPCR data'!J$8</f>
        <v>0.4223958333333333</v>
      </c>
      <c r="K357" s="1">
        <f>'qPCR data'!K$47/'qPCR data'!K$8</f>
        <v>0.21946169772256727</v>
      </c>
      <c r="L357" s="1">
        <f>'qPCR data'!L$47/'qPCR data'!L$8</f>
        <v>4.3603133159268932</v>
      </c>
      <c r="M357" s="1"/>
      <c r="N357" s="1"/>
    </row>
    <row r="358" spans="1:14" x14ac:dyDescent="0.35">
      <c r="A358" s="6" t="s">
        <v>9</v>
      </c>
      <c r="B358" s="13" t="s">
        <v>2</v>
      </c>
      <c r="C358" s="8" t="s">
        <v>6</v>
      </c>
      <c r="D358" s="2" t="s">
        <v>7</v>
      </c>
      <c r="E358" s="1">
        <f>'qPCR data'!E$48/'qPCR data'!E$8</f>
        <v>13.824884792626728</v>
      </c>
      <c r="F358" s="1">
        <f>'qPCR data'!F$48/'qPCR data'!F$8</f>
        <v>1.1799729364005414</v>
      </c>
      <c r="G358" s="1">
        <f>'qPCR data'!G$48/'qPCR data'!G$8</f>
        <v>0.76476190476190486</v>
      </c>
      <c r="H358" s="1">
        <f>'qPCR data'!H$48/'qPCR data'!H$8</f>
        <v>7.6518218623481786</v>
      </c>
      <c r="I358" s="1">
        <f>'qPCR data'!I$48/'qPCR data'!I$8</f>
        <v>112.61595547309832</v>
      </c>
      <c r="J358" s="1">
        <f>'qPCR data'!J$48/'qPCR data'!J$8</f>
        <v>0.1484375</v>
      </c>
      <c r="K358" s="1">
        <f>'qPCR data'!K$48/'qPCR data'!K$8</f>
        <v>0.10766045548654243</v>
      </c>
      <c r="L358" s="1">
        <f>'qPCR data'!L$48/'qPCR data'!L$8</f>
        <v>1.629242819843342</v>
      </c>
      <c r="M358" s="1"/>
      <c r="N358" s="1"/>
    </row>
    <row r="359" spans="1:14" x14ac:dyDescent="0.35">
      <c r="A359" s="6" t="s">
        <v>9</v>
      </c>
      <c r="B359" s="13" t="s">
        <v>2</v>
      </c>
      <c r="C359" s="8" t="s">
        <v>6</v>
      </c>
      <c r="D359" s="2" t="s">
        <v>7</v>
      </c>
      <c r="E359" s="1">
        <f>'qPCR data'!E$49/'qPCR data'!E$8</f>
        <v>8.9861751152073737</v>
      </c>
      <c r="F359" s="1">
        <f>'qPCR data'!F$49/'qPCR data'!F$8</f>
        <v>1.5696887686062246</v>
      </c>
      <c r="G359" s="1">
        <f>'qPCR data'!G$49/'qPCR data'!G$8</f>
        <v>1.0476190476190477</v>
      </c>
      <c r="H359" s="1">
        <f>'qPCR data'!H$49/'qPCR data'!H$8</f>
        <v>3.5748987854251011</v>
      </c>
      <c r="I359" s="1">
        <f>'qPCR data'!I$49/'qPCR data'!I$8</f>
        <v>6.1781076066790357</v>
      </c>
      <c r="J359" s="1">
        <f>'qPCR data'!J$49/'qPCR data'!J$8</f>
        <v>0.48333333333333334</v>
      </c>
      <c r="K359" s="1">
        <f>'qPCR data'!K$49/'qPCR data'!K$8</f>
        <v>0.25362318840579706</v>
      </c>
      <c r="L359" s="1">
        <f>'qPCR data'!L$49/'qPCR data'!L$8</f>
        <v>0.66318537859007831</v>
      </c>
      <c r="M359" s="1"/>
      <c r="N359" s="1"/>
    </row>
    <row r="360" spans="1:14" x14ac:dyDescent="0.35">
      <c r="A360" s="6" t="s">
        <v>9</v>
      </c>
      <c r="B360" s="13" t="s">
        <v>2</v>
      </c>
      <c r="C360" s="8" t="s">
        <v>6</v>
      </c>
      <c r="D360" s="2" t="s">
        <v>7</v>
      </c>
      <c r="E360" s="1">
        <f>'qPCR data'!E$50/'qPCR data'!E$8</f>
        <v>15.023041474654375</v>
      </c>
      <c r="F360" s="1">
        <f>'qPCR data'!F$50/'qPCR data'!F$8</f>
        <v>0.20974289580514208</v>
      </c>
      <c r="G360" s="1">
        <f>'qPCR data'!G$50/'qPCR data'!G$8</f>
        <v>0.43809523809523815</v>
      </c>
      <c r="H360" s="1">
        <f>'qPCR data'!H$50/'qPCR data'!H$8</f>
        <v>6.7206477732793521</v>
      </c>
      <c r="I360" s="1">
        <f>'qPCR data'!I$50/'qPCR data'!I$8</f>
        <v>31.354359925788494</v>
      </c>
      <c r="J360" s="1">
        <f>'qPCR data'!J$50/'qPCR data'!J$8</f>
        <v>0.25572916666666667</v>
      </c>
      <c r="K360" s="1">
        <f>'qPCR data'!K$50/'qPCR data'!K$8</f>
        <v>0.10869565217391304</v>
      </c>
      <c r="L360" s="1">
        <f>'qPCR data'!L$50/'qPCR data'!L$8</f>
        <v>1.9477806788511749</v>
      </c>
      <c r="M360" s="1"/>
      <c r="N360" s="1"/>
    </row>
    <row r="361" spans="1:14" x14ac:dyDescent="0.35">
      <c r="A361" s="6" t="s">
        <v>9</v>
      </c>
      <c r="B361" s="13" t="s">
        <v>2</v>
      </c>
      <c r="C361" s="8" t="s">
        <v>6</v>
      </c>
      <c r="D361" s="2" t="s">
        <v>7</v>
      </c>
      <c r="E361" s="1">
        <f>'qPCR data'!E$51/'qPCR data'!E$8</f>
        <v>28.34101382488479</v>
      </c>
      <c r="F361" s="1">
        <f>'qPCR data'!F$51/'qPCR data'!F$8</f>
        <v>0.23139377537212449</v>
      </c>
      <c r="G361" s="1">
        <f>'qPCR data'!G$51/'qPCR data'!G$8</f>
        <v>1.180952380952381</v>
      </c>
      <c r="H361" s="1">
        <f>'qPCR data'!H$51/'qPCR data'!H$8</f>
        <v>13.076923076923078</v>
      </c>
      <c r="I361" s="1">
        <f>'qPCR data'!I$51/'qPCR data'!I$8</f>
        <v>105.75139146567719</v>
      </c>
      <c r="J361" s="1">
        <f>'qPCR data'!J$51/'qPCR data'!J$8</f>
        <v>0.48906249999999996</v>
      </c>
      <c r="K361" s="1">
        <f>'qPCR data'!K$51/'qPCR data'!K$8</f>
        <v>0.15424430641821946</v>
      </c>
      <c r="L361" s="1">
        <f>'qPCR data'!L$51/'qPCR data'!L$8</f>
        <v>6.4229765013054827</v>
      </c>
      <c r="M361" s="1"/>
      <c r="N361" s="1"/>
    </row>
    <row r="362" spans="1:14" x14ac:dyDescent="0.35">
      <c r="A362" s="6" t="s">
        <v>9</v>
      </c>
      <c r="B362" s="13" t="s">
        <v>2</v>
      </c>
      <c r="C362" s="8" t="s">
        <v>6</v>
      </c>
      <c r="D362" s="2" t="s">
        <v>7</v>
      </c>
      <c r="E362" s="1">
        <f>'qPCR data'!E$52/'qPCR data'!E$8</f>
        <v>15.345622119815669</v>
      </c>
      <c r="F362" s="1">
        <f>'qPCR data'!F$52/'qPCR data'!F$8</f>
        <v>0.17456021650879566</v>
      </c>
      <c r="G362" s="1">
        <f>'qPCR data'!G$52/'qPCR data'!G$8</f>
        <v>0.47142857142857147</v>
      </c>
      <c r="H362" s="1">
        <f>'qPCR data'!H$52/'qPCR data'!H$8</f>
        <v>4.6963562753036436</v>
      </c>
      <c r="I362" s="1">
        <f>'qPCR data'!I$52/'qPCR data'!I$8</f>
        <v>19.480519480519483</v>
      </c>
      <c r="J362" s="1">
        <f>'qPCR data'!J$52/'qPCR data'!J$8</f>
        <v>8.0208333333333326E-2</v>
      </c>
      <c r="K362" s="1">
        <f>'qPCR data'!K$52/'qPCR data'!K$8</f>
        <v>0.19875776397515529</v>
      </c>
      <c r="L362" s="1">
        <f>'qPCR data'!L$52/'qPCR data'!L$8</f>
        <v>3.6553524804177546</v>
      </c>
      <c r="M362" s="1"/>
      <c r="N362" s="1"/>
    </row>
    <row r="363" spans="1:14" x14ac:dyDescent="0.35">
      <c r="A363" s="6" t="s">
        <v>9</v>
      </c>
      <c r="B363" s="13" t="s">
        <v>2</v>
      </c>
      <c r="C363" s="8" t="s">
        <v>6</v>
      </c>
      <c r="D363" s="2" t="s">
        <v>7</v>
      </c>
      <c r="E363" s="1">
        <f>'qPCR data'!E$43/'qPCR data'!E$9</f>
        <v>9.7524752475247514</v>
      </c>
      <c r="F363" s="1">
        <f>'qPCR data'!F$43/'qPCR data'!F$9</f>
        <v>0.31491712707182318</v>
      </c>
      <c r="G363" s="1">
        <f>'qPCR data'!G$43/'qPCR data'!G$9</f>
        <v>1.1451800232288036</v>
      </c>
      <c r="H363" s="1">
        <f>'qPCR data'!H$43/'qPCR data'!H$9</f>
        <v>4.804597701149425</v>
      </c>
      <c r="I363" s="1">
        <f>'qPCR data'!I$43/'qPCR data'!I$9</f>
        <v>71.111111111111114</v>
      </c>
      <c r="J363" s="1">
        <f>'qPCR data'!J$43/'qPCR data'!J$9</f>
        <v>0.64482758620689662</v>
      </c>
      <c r="K363" s="1">
        <f>'qPCR data'!K$43/'qPCR data'!K$9</f>
        <v>0.1216</v>
      </c>
      <c r="L363" s="1">
        <f>'qPCR data'!L$43/'qPCR data'!L$9</f>
        <v>5.4347826086956523</v>
      </c>
      <c r="M363" s="1"/>
      <c r="N363" s="1"/>
    </row>
    <row r="364" spans="1:14" x14ac:dyDescent="0.35">
      <c r="A364" s="6" t="s">
        <v>9</v>
      </c>
      <c r="B364" s="13" t="s">
        <v>2</v>
      </c>
      <c r="C364" s="8" t="s">
        <v>6</v>
      </c>
      <c r="D364" s="2" t="s">
        <v>7</v>
      </c>
      <c r="E364" s="1">
        <f>'qPCR data'!E$44/'qPCR data'!E$9</f>
        <v>14.158415841584159</v>
      </c>
      <c r="F364" s="1">
        <f>'qPCR data'!F$44/'qPCR data'!F$9</f>
        <v>2.7440147329650091</v>
      </c>
      <c r="G364" s="1">
        <f>'qPCR data'!G$44/'qPCR data'!G$9</f>
        <v>1.1962833914053428</v>
      </c>
      <c r="H364" s="1">
        <f>'qPCR data'!H$44/'qPCR data'!H$9</f>
        <v>4.735632183908046</v>
      </c>
      <c r="I364" s="1">
        <f>'qPCR data'!I$44/'qPCR data'!I$9</f>
        <v>159.99999999999997</v>
      </c>
      <c r="J364" s="1">
        <f>'qPCR data'!J$44/'qPCR data'!J$9</f>
        <v>1.3034482758620691</v>
      </c>
      <c r="K364" s="1">
        <f>'qPCR data'!K$44/'qPCR data'!K$9</f>
        <v>0.17680000000000001</v>
      </c>
      <c r="L364" s="1">
        <f>'qPCR data'!L$44/'qPCR data'!L$9</f>
        <v>2.0093167701863353</v>
      </c>
      <c r="M364" s="1"/>
      <c r="N364" s="1"/>
    </row>
    <row r="365" spans="1:14" x14ac:dyDescent="0.35">
      <c r="A365" s="6" t="s">
        <v>9</v>
      </c>
      <c r="B365" s="13" t="s">
        <v>2</v>
      </c>
      <c r="C365" s="8" t="s">
        <v>6</v>
      </c>
      <c r="D365" s="2" t="s">
        <v>7</v>
      </c>
      <c r="E365" s="1">
        <f>'qPCR data'!E$45/'qPCR data'!E$9</f>
        <v>13.861386138613861</v>
      </c>
      <c r="F365" s="1">
        <f>'qPCR data'!F$45/'qPCR data'!F$9</f>
        <v>0.32780847145488029</v>
      </c>
      <c r="G365" s="1">
        <f>'qPCR data'!G$45/'qPCR data'!G$9</f>
        <v>1.3124274099883855</v>
      </c>
      <c r="H365" s="1">
        <f>'qPCR data'!H$45/'qPCR data'!H$9</f>
        <v>3.4252873563218391</v>
      </c>
      <c r="I365" s="1">
        <f>'qPCR data'!I$45/'qPCR data'!I$9</f>
        <v>11.555555555555554</v>
      </c>
      <c r="J365" s="1">
        <f>'qPCR data'!J$45/'qPCR data'!J$9</f>
        <v>0.43172413793103454</v>
      </c>
      <c r="K365" s="1">
        <f>'qPCR data'!K$45/'qPCR data'!K$9</f>
        <v>0.22719999999999999</v>
      </c>
      <c r="L365" s="1">
        <f>'qPCR data'!L$45/'qPCR data'!L$9</f>
        <v>1.7950310559006211</v>
      </c>
      <c r="M365" s="1"/>
      <c r="N365" s="1"/>
    </row>
    <row r="366" spans="1:14" x14ac:dyDescent="0.35">
      <c r="A366" s="6" t="s">
        <v>9</v>
      </c>
      <c r="B366" s="13" t="s">
        <v>2</v>
      </c>
      <c r="C366" s="8" t="s">
        <v>6</v>
      </c>
      <c r="D366" s="2" t="s">
        <v>7</v>
      </c>
      <c r="E366" s="1">
        <f>'qPCR data'!E$46/'qPCR data'!E$9</f>
        <v>6.8316831683168315</v>
      </c>
      <c r="F366" s="1">
        <f>'qPCR data'!F$46/'qPCR data'!F$9</f>
        <v>2.3204419889502761</v>
      </c>
      <c r="G366" s="1">
        <f>'qPCR data'!G$46/'qPCR data'!G$9</f>
        <v>0.98373983739837401</v>
      </c>
      <c r="H366" s="1">
        <f>'qPCR data'!H$46/'qPCR data'!H$9</f>
        <v>2.7586206896551726</v>
      </c>
      <c r="I366" s="1">
        <f>'qPCR data'!I$46/'qPCR data'!I$9</f>
        <v>91.111111111111114</v>
      </c>
      <c r="J366" s="1">
        <f>'qPCR data'!J$46/'qPCR data'!J$9</f>
        <v>0.39586206896551723</v>
      </c>
      <c r="K366" s="1">
        <f>'qPCR data'!K$46/'qPCR data'!K$9</f>
        <v>0.1208</v>
      </c>
      <c r="L366" s="1">
        <f>'qPCR data'!L$46/'qPCR data'!L$9</f>
        <v>1.6987577639751552</v>
      </c>
      <c r="M366" s="1"/>
      <c r="N366" s="1"/>
    </row>
    <row r="367" spans="1:14" x14ac:dyDescent="0.35">
      <c r="A367" s="6" t="s">
        <v>9</v>
      </c>
      <c r="B367" s="13" t="s">
        <v>2</v>
      </c>
      <c r="C367" s="8" t="s">
        <v>6</v>
      </c>
      <c r="D367" s="2" t="s">
        <v>7</v>
      </c>
      <c r="E367" s="1">
        <f>'qPCR data'!E$47/'qPCR data'!E$9</f>
        <v>16.633663366336631</v>
      </c>
      <c r="F367" s="1">
        <f>'qPCR data'!F$47/'qPCR data'!F$9</f>
        <v>3.278084714548803</v>
      </c>
      <c r="G367" s="1">
        <f>'qPCR data'!G$47/'qPCR data'!G$9</f>
        <v>1.602787456445993</v>
      </c>
      <c r="H367" s="1">
        <f>'qPCR data'!H$47/'qPCR data'!H$9</f>
        <v>5.3103448275862073</v>
      </c>
      <c r="I367" s="1">
        <f>'qPCR data'!I$47/'qPCR data'!I$9</f>
        <v>167.77777777777777</v>
      </c>
      <c r="J367" s="1">
        <f>'qPCR data'!J$47/'qPCR data'!J$9</f>
        <v>0.55931034482758624</v>
      </c>
      <c r="K367" s="1">
        <f>'qPCR data'!K$47/'qPCR data'!K$9</f>
        <v>0.16959999999999997</v>
      </c>
      <c r="L367" s="1">
        <f>'qPCR data'!L$47/'qPCR data'!L$9</f>
        <v>5.1863354037267078</v>
      </c>
      <c r="M367" s="1"/>
      <c r="N367" s="1"/>
    </row>
    <row r="368" spans="1:14" x14ac:dyDescent="0.35">
      <c r="A368" s="6" t="s">
        <v>9</v>
      </c>
      <c r="B368" s="13" t="s">
        <v>2</v>
      </c>
      <c r="C368" s="8" t="s">
        <v>6</v>
      </c>
      <c r="D368" s="2" t="s">
        <v>7</v>
      </c>
      <c r="E368" s="1">
        <f>'qPCR data'!E$48/'qPCR data'!E$9</f>
        <v>14.85148514851485</v>
      </c>
      <c r="F368" s="1">
        <f>'qPCR data'!F$48/'qPCR data'!F$9</f>
        <v>1.6058931860036834</v>
      </c>
      <c r="G368" s="1">
        <f>'qPCR data'!G$48/'qPCR data'!G$9</f>
        <v>0.93263646922183507</v>
      </c>
      <c r="H368" s="1">
        <f>'qPCR data'!H$48/'qPCR data'!H$9</f>
        <v>4.3448275862068968</v>
      </c>
      <c r="I368" s="1">
        <f>'qPCR data'!I$48/'qPCR data'!I$9</f>
        <v>168.61111111111109</v>
      </c>
      <c r="J368" s="1">
        <f>'qPCR data'!J$48/'qPCR data'!J$9</f>
        <v>0.19655172413793104</v>
      </c>
      <c r="K368" s="1">
        <f>'qPCR data'!K$48/'qPCR data'!K$9</f>
        <v>8.3199999999999982E-2</v>
      </c>
      <c r="L368" s="1">
        <f>'qPCR data'!L$48/'qPCR data'!L$9</f>
        <v>1.9378881987577639</v>
      </c>
      <c r="M368" s="1"/>
      <c r="N368" s="1"/>
    </row>
    <row r="369" spans="1:14" x14ac:dyDescent="0.35">
      <c r="A369" s="6" t="s">
        <v>9</v>
      </c>
      <c r="B369" s="13" t="s">
        <v>2</v>
      </c>
      <c r="C369" s="8" t="s">
        <v>6</v>
      </c>
      <c r="D369" s="2" t="s">
        <v>7</v>
      </c>
      <c r="E369" s="1">
        <f>'qPCR data'!E$49/'qPCR data'!E$9</f>
        <v>9.6534653465346523</v>
      </c>
      <c r="F369" s="1">
        <f>'qPCR data'!F$49/'qPCR data'!F$9</f>
        <v>2.1362799263351748</v>
      </c>
      <c r="G369" s="1">
        <f>'qPCR data'!G$49/'qPCR data'!G$9</f>
        <v>1.2775842044134729</v>
      </c>
      <c r="H369" s="1">
        <f>'qPCR data'!H$49/'qPCR data'!H$9</f>
        <v>2.0298850574712644</v>
      </c>
      <c r="I369" s="1">
        <f>'qPCR data'!I$49/'qPCR data'!I$9</f>
        <v>9.25</v>
      </c>
      <c r="J369" s="1">
        <f>'qPCR data'!J$49/'qPCR data'!J$9</f>
        <v>0.64</v>
      </c>
      <c r="K369" s="1">
        <f>'qPCR data'!K$49/'qPCR data'!K$9</f>
        <v>0.19599999999999998</v>
      </c>
      <c r="L369" s="1">
        <f>'qPCR data'!L$49/'qPCR data'!L$9</f>
        <v>0.78881987577639756</v>
      </c>
      <c r="M369" s="1"/>
      <c r="N369" s="1"/>
    </row>
    <row r="370" spans="1:14" x14ac:dyDescent="0.35">
      <c r="A370" s="6" t="s">
        <v>9</v>
      </c>
      <c r="B370" s="13" t="s">
        <v>2</v>
      </c>
      <c r="C370" s="8" t="s">
        <v>6</v>
      </c>
      <c r="D370" s="2" t="s">
        <v>7</v>
      </c>
      <c r="E370" s="1">
        <f>'qPCR data'!E$50/'qPCR data'!E$9</f>
        <v>16.138613861386137</v>
      </c>
      <c r="F370" s="1">
        <f>'qPCR data'!F$50/'qPCR data'!F$9</f>
        <v>0.28545119705340699</v>
      </c>
      <c r="G370" s="1">
        <f>'qPCR data'!G$50/'qPCR data'!G$9</f>
        <v>0.53426248548199773</v>
      </c>
      <c r="H370" s="1">
        <f>'qPCR data'!H$50/'qPCR data'!H$9</f>
        <v>3.8160919540229887</v>
      </c>
      <c r="I370" s="1">
        <f>'qPCR data'!I$50/'qPCR data'!I$9</f>
        <v>46.944444444444436</v>
      </c>
      <c r="J370" s="1">
        <f>'qPCR data'!J$50/'qPCR data'!J$9</f>
        <v>0.33862068965517245</v>
      </c>
      <c r="K370" s="1">
        <f>'qPCR data'!K$50/'qPCR data'!K$9</f>
        <v>8.3999999999999991E-2</v>
      </c>
      <c r="L370" s="1">
        <f>'qPCR data'!L$50/'qPCR data'!L$9</f>
        <v>2.3167701863354035</v>
      </c>
      <c r="M370" s="1"/>
      <c r="N370" s="1"/>
    </row>
    <row r="371" spans="1:14" x14ac:dyDescent="0.35">
      <c r="A371" s="6" t="s">
        <v>9</v>
      </c>
      <c r="B371" s="13" t="s">
        <v>2</v>
      </c>
      <c r="C371" s="8" t="s">
        <v>6</v>
      </c>
      <c r="D371" s="2" t="s">
        <v>7</v>
      </c>
      <c r="E371" s="1">
        <f>'qPCR data'!E$51/'qPCR data'!E$9</f>
        <v>30.445544554455445</v>
      </c>
      <c r="F371" s="1">
        <f>'qPCR data'!F$51/'qPCR data'!F$9</f>
        <v>0.31491712707182318</v>
      </c>
      <c r="G371" s="1">
        <f>'qPCR data'!G$51/'qPCR data'!G$9</f>
        <v>1.4401858304297328</v>
      </c>
      <c r="H371" s="1">
        <f>'qPCR data'!H$51/'qPCR data'!H$9</f>
        <v>7.4252873563218404</v>
      </c>
      <c r="I371" s="1">
        <f>'qPCR data'!I$51/'qPCR data'!I$9</f>
        <v>158.33333333333334</v>
      </c>
      <c r="J371" s="1">
        <f>'qPCR data'!J$51/'qPCR data'!J$9</f>
        <v>0.64758620689655177</v>
      </c>
      <c r="K371" s="1">
        <f>'qPCR data'!K$51/'qPCR data'!K$9</f>
        <v>0.1192</v>
      </c>
      <c r="L371" s="1">
        <f>'qPCR data'!L$51/'qPCR data'!L$9</f>
        <v>7.6397515527950306</v>
      </c>
      <c r="M371" s="1"/>
      <c r="N371" s="1"/>
    </row>
    <row r="372" spans="1:14" x14ac:dyDescent="0.35">
      <c r="A372" s="6" t="s">
        <v>9</v>
      </c>
      <c r="B372" s="13" t="s">
        <v>2</v>
      </c>
      <c r="C372" s="8" t="s">
        <v>6</v>
      </c>
      <c r="D372" s="2" t="s">
        <v>7</v>
      </c>
      <c r="E372" s="1">
        <f>'qPCR data'!E$52/'qPCR data'!E$9</f>
        <v>16.485148514851485</v>
      </c>
      <c r="F372" s="1">
        <f>'qPCR data'!F$52/'qPCR data'!F$9</f>
        <v>0.23756906077348064</v>
      </c>
      <c r="G372" s="1">
        <f>'qPCR data'!G$52/'qPCR data'!G$9</f>
        <v>0.57491289198606266</v>
      </c>
      <c r="H372" s="1">
        <f>'qPCR data'!H$52/'qPCR data'!H$9</f>
        <v>2.6666666666666665</v>
      </c>
      <c r="I372" s="1">
        <f>'qPCR data'!I$52/'qPCR data'!I$9</f>
        <v>29.166666666666668</v>
      </c>
      <c r="J372" s="1">
        <f>'qPCR data'!J$52/'qPCR data'!J$9</f>
        <v>0.10620689655172415</v>
      </c>
      <c r="K372" s="1">
        <f>'qPCR data'!K$52/'qPCR data'!K$9</f>
        <v>0.15359999999999999</v>
      </c>
      <c r="L372" s="1">
        <f>'qPCR data'!L$52/'qPCR data'!L$9</f>
        <v>4.3478260869565215</v>
      </c>
      <c r="M372" s="1"/>
      <c r="N372" s="1"/>
    </row>
    <row r="373" spans="1:14" x14ac:dyDescent="0.35">
      <c r="A373" s="6" t="s">
        <v>9</v>
      </c>
      <c r="B373" s="13" t="s">
        <v>2</v>
      </c>
      <c r="C373" s="8" t="s">
        <v>6</v>
      </c>
      <c r="D373" s="2" t="s">
        <v>7</v>
      </c>
      <c r="E373" s="1">
        <f>'qPCR data'!E$43/'qPCR data'!E$10</f>
        <v>26.657645466847089</v>
      </c>
      <c r="F373" s="1">
        <f>'qPCR data'!F$43/'qPCR data'!F$10</f>
        <v>0.24358974358974358</v>
      </c>
      <c r="G373" s="1">
        <f>'qPCR data'!G$43/'qPCR data'!G$10</f>
        <v>1.0455991516436902</v>
      </c>
      <c r="H373" s="1">
        <f>'qPCR data'!H$43/'qPCR data'!H$10</f>
        <v>103.46534653465345</v>
      </c>
      <c r="I373" s="1">
        <f>'qPCR data'!I$43/'qPCR data'!I$10</f>
        <v>34.87738419618529</v>
      </c>
      <c r="J373" s="1">
        <f>'qPCR data'!J$43/'qPCR data'!J$10</f>
        <v>0.56666666666666665</v>
      </c>
      <c r="K373" s="1">
        <f>'qPCR data'!K$43/'qPCR data'!K$10</f>
        <v>0.18291215403128763</v>
      </c>
      <c r="L373" s="1">
        <f>'qPCR data'!L$43/'qPCR data'!L$10</f>
        <v>14.957264957264957</v>
      </c>
      <c r="M373" s="1"/>
      <c r="N373" s="1"/>
    </row>
    <row r="374" spans="1:14" x14ac:dyDescent="0.35">
      <c r="A374" s="6" t="s">
        <v>9</v>
      </c>
      <c r="B374" s="13" t="s">
        <v>2</v>
      </c>
      <c r="C374" s="8" t="s">
        <v>6</v>
      </c>
      <c r="D374" s="2" t="s">
        <v>7</v>
      </c>
      <c r="E374" s="1">
        <f>'qPCR data'!E$44/'qPCR data'!E$10</f>
        <v>38.700947225981061</v>
      </c>
      <c r="F374" s="1">
        <f>'qPCR data'!F$44/'qPCR data'!F$10</f>
        <v>2.1225071225071224</v>
      </c>
      <c r="G374" s="1">
        <f>'qPCR data'!G$44/'qPCR data'!G$10</f>
        <v>1.0922587486744433</v>
      </c>
      <c r="H374" s="1">
        <f>'qPCR data'!H$44/'qPCR data'!H$10</f>
        <v>101.98019801980197</v>
      </c>
      <c r="I374" s="1">
        <f>'qPCR data'!I$44/'qPCR data'!I$10</f>
        <v>78.474114441416901</v>
      </c>
      <c r="J374" s="1">
        <f>'qPCR data'!J$44/'qPCR data'!J$10</f>
        <v>1.1454545454545455</v>
      </c>
      <c r="K374" s="1">
        <f>'qPCR data'!K$44/'qPCR data'!K$10</f>
        <v>0.26594464500601689</v>
      </c>
      <c r="L374" s="1">
        <f>'qPCR data'!L$44/'qPCR data'!L$10</f>
        <v>5.5299145299145298</v>
      </c>
      <c r="M374" s="1"/>
      <c r="N374" s="1"/>
    </row>
    <row r="375" spans="1:14" x14ac:dyDescent="0.35">
      <c r="A375" s="6" t="s">
        <v>9</v>
      </c>
      <c r="B375" s="13" t="s">
        <v>2</v>
      </c>
      <c r="C375" s="8" t="s">
        <v>6</v>
      </c>
      <c r="D375" s="2" t="s">
        <v>7</v>
      </c>
      <c r="E375" s="1">
        <f>'qPCR data'!E$45/'qPCR data'!E$10</f>
        <v>37.889039242219219</v>
      </c>
      <c r="F375" s="1">
        <f>'qPCR data'!F$45/'qPCR data'!F$10</f>
        <v>0.25356125356125353</v>
      </c>
      <c r="G375" s="1">
        <f>'qPCR data'!G$45/'qPCR data'!G$10</f>
        <v>1.1983032873806998</v>
      </c>
      <c r="H375" s="1">
        <f>'qPCR data'!H$45/'qPCR data'!H$10</f>
        <v>73.762376237623755</v>
      </c>
      <c r="I375" s="1">
        <f>'qPCR data'!I$45/'qPCR data'!I$10</f>
        <v>5.6675749318801092</v>
      </c>
      <c r="J375" s="1">
        <f>'qPCR data'!J$45/'qPCR data'!J$10</f>
        <v>0.37939393939393939</v>
      </c>
      <c r="K375" s="1">
        <f>'qPCR data'!K$45/'qPCR data'!K$10</f>
        <v>0.3417569193742479</v>
      </c>
      <c r="L375" s="1">
        <f>'qPCR data'!L$45/'qPCR data'!L$10</f>
        <v>4.9401709401709404</v>
      </c>
      <c r="M375" s="1"/>
      <c r="N375" s="1"/>
    </row>
    <row r="376" spans="1:14" x14ac:dyDescent="0.35">
      <c r="A376" s="6" t="s">
        <v>9</v>
      </c>
      <c r="B376" s="13" t="s">
        <v>2</v>
      </c>
      <c r="C376" s="8" t="s">
        <v>6</v>
      </c>
      <c r="D376" s="2" t="s">
        <v>7</v>
      </c>
      <c r="E376" s="1">
        <f>'qPCR data'!E$46/'qPCR data'!E$10</f>
        <v>18.673883626522329</v>
      </c>
      <c r="F376" s="1">
        <f>'qPCR data'!F$46/'qPCR data'!F$10</f>
        <v>1.7948717948717949</v>
      </c>
      <c r="G376" s="1">
        <f>'qPCR data'!G$46/'qPCR data'!G$10</f>
        <v>0.89819724284199354</v>
      </c>
      <c r="H376" s="1">
        <f>'qPCR data'!H$46/'qPCR data'!H$10</f>
        <v>59.405940594059409</v>
      </c>
      <c r="I376" s="1">
        <f>'qPCR data'!I$46/'qPCR data'!I$10</f>
        <v>44.686648501362406</v>
      </c>
      <c r="J376" s="1">
        <f>'qPCR data'!J$46/'qPCR data'!J$10</f>
        <v>0.34787878787878784</v>
      </c>
      <c r="K376" s="1">
        <f>'qPCR data'!K$46/'qPCR data'!K$10</f>
        <v>0.18170878459687126</v>
      </c>
      <c r="L376" s="1">
        <f>'qPCR data'!L$46/'qPCR data'!L$10</f>
        <v>4.6752136752136755</v>
      </c>
      <c r="M376" s="1"/>
      <c r="N376" s="1"/>
    </row>
    <row r="377" spans="1:14" x14ac:dyDescent="0.35">
      <c r="A377" s="6" t="s">
        <v>9</v>
      </c>
      <c r="B377" s="13" t="s">
        <v>2</v>
      </c>
      <c r="C377" s="8" t="s">
        <v>6</v>
      </c>
      <c r="D377" s="2" t="s">
        <v>7</v>
      </c>
      <c r="E377" s="1">
        <f>'qPCR data'!E$47/'qPCR data'!E$10</f>
        <v>45.466847090663059</v>
      </c>
      <c r="F377" s="1">
        <f>'qPCR data'!F$47/'qPCR data'!F$10</f>
        <v>2.5356125356125356</v>
      </c>
      <c r="G377" s="1">
        <f>'qPCR data'!G$47/'qPCR data'!G$10</f>
        <v>1.4634146341463414</v>
      </c>
      <c r="H377" s="1">
        <f>'qPCR data'!H$47/'qPCR data'!H$10</f>
        <v>114.35643564356435</v>
      </c>
      <c r="I377" s="1">
        <f>'qPCR data'!I$47/'qPCR data'!I$10</f>
        <v>82.288828337874662</v>
      </c>
      <c r="J377" s="1">
        <f>'qPCR data'!J$47/'qPCR data'!J$10</f>
        <v>0.49151515151515152</v>
      </c>
      <c r="K377" s="1">
        <f>'qPCR data'!K$47/'qPCR data'!K$10</f>
        <v>0.25511432009626955</v>
      </c>
      <c r="L377" s="1">
        <f>'qPCR data'!L$47/'qPCR data'!L$10</f>
        <v>14.273504273504273</v>
      </c>
      <c r="M377" s="1"/>
      <c r="N377" s="1"/>
    </row>
    <row r="378" spans="1:14" x14ac:dyDescent="0.35">
      <c r="A378" s="6" t="s">
        <v>9</v>
      </c>
      <c r="B378" s="13" t="s">
        <v>2</v>
      </c>
      <c r="C378" s="8" t="s">
        <v>6</v>
      </c>
      <c r="D378" s="2" t="s">
        <v>7</v>
      </c>
      <c r="E378" s="1">
        <f>'qPCR data'!E$48/'qPCR data'!E$10</f>
        <v>40.595399188092017</v>
      </c>
      <c r="F378" s="1">
        <f>'qPCR data'!F$48/'qPCR data'!F$10</f>
        <v>1.2421652421652423</v>
      </c>
      <c r="G378" s="1">
        <f>'qPCR data'!G$48/'qPCR data'!G$10</f>
        <v>0.8515376458112407</v>
      </c>
      <c r="H378" s="1">
        <f>'qPCR data'!H$48/'qPCR data'!H$10</f>
        <v>93.56435643564356</v>
      </c>
      <c r="I378" s="1">
        <f>'qPCR data'!I$48/'qPCR data'!I$10</f>
        <v>82.697547683923702</v>
      </c>
      <c r="J378" s="1">
        <f>'qPCR data'!J$48/'qPCR data'!J$10</f>
        <v>0.17272727272727273</v>
      </c>
      <c r="K378" s="1">
        <f>'qPCR data'!K$48/'qPCR data'!K$10</f>
        <v>0.12515042117930203</v>
      </c>
      <c r="L378" s="1">
        <f>'qPCR data'!L$48/'qPCR data'!L$10</f>
        <v>5.333333333333333</v>
      </c>
      <c r="M378" s="1"/>
      <c r="N378" s="1"/>
    </row>
    <row r="379" spans="1:14" x14ac:dyDescent="0.35">
      <c r="A379" s="6" t="s">
        <v>9</v>
      </c>
      <c r="B379" s="13" t="s">
        <v>2</v>
      </c>
      <c r="C379" s="8" t="s">
        <v>6</v>
      </c>
      <c r="D379" s="2" t="s">
        <v>7</v>
      </c>
      <c r="E379" s="1">
        <f>'qPCR data'!E$49/'qPCR data'!E$10</f>
        <v>26.387009472259813</v>
      </c>
      <c r="F379" s="1">
        <f>'qPCR data'!F$49/'qPCR data'!F$10</f>
        <v>1.6524216524216522</v>
      </c>
      <c r="G379" s="1">
        <f>'qPCR data'!G$49/'qPCR data'!G$10</f>
        <v>1.1664899257688228</v>
      </c>
      <c r="H379" s="1">
        <f>'qPCR data'!H$49/'qPCR data'!H$10</f>
        <v>43.712871287128706</v>
      </c>
      <c r="I379" s="1">
        <f>'qPCR data'!I$49/'qPCR data'!I$10</f>
        <v>4.5367847411444142</v>
      </c>
      <c r="J379" s="1">
        <f>'qPCR data'!J$49/'qPCR data'!J$10</f>
        <v>0.56242424242424238</v>
      </c>
      <c r="K379" s="1">
        <f>'qPCR data'!K$49/'qPCR data'!K$10</f>
        <v>0.29482551143200963</v>
      </c>
      <c r="L379" s="1">
        <f>'qPCR data'!L$49/'qPCR data'!L$10</f>
        <v>2.1709401709401712</v>
      </c>
      <c r="M379" s="1"/>
      <c r="N379" s="1"/>
    </row>
    <row r="380" spans="1:14" x14ac:dyDescent="0.35">
      <c r="A380" s="6" t="s">
        <v>9</v>
      </c>
      <c r="B380" s="13" t="s">
        <v>2</v>
      </c>
      <c r="C380" s="8" t="s">
        <v>6</v>
      </c>
      <c r="D380" s="2" t="s">
        <v>7</v>
      </c>
      <c r="E380" s="1">
        <f>'qPCR data'!E$50/'qPCR data'!E$10</f>
        <v>44.113667117726656</v>
      </c>
      <c r="F380" s="1">
        <f>'qPCR data'!F$50/'qPCR data'!F$10</f>
        <v>0.22079772079772078</v>
      </c>
      <c r="G380" s="1">
        <f>'qPCR data'!G$50/'qPCR data'!G$10</f>
        <v>0.48780487804878048</v>
      </c>
      <c r="H380" s="1">
        <f>'qPCR data'!H$50/'qPCR data'!H$10</f>
        <v>82.178217821782184</v>
      </c>
      <c r="I380" s="1">
        <f>'qPCR data'!I$50/'qPCR data'!I$10</f>
        <v>23.024523160762943</v>
      </c>
      <c r="J380" s="1">
        <f>'qPCR data'!J$50/'qPCR data'!J$10</f>
        <v>0.2975757575757576</v>
      </c>
      <c r="K380" s="1">
        <f>'qPCR data'!K$50/'qPCR data'!K$10</f>
        <v>0.1263537906137184</v>
      </c>
      <c r="L380" s="1">
        <f>'qPCR data'!L$50/'qPCR data'!L$10</f>
        <v>6.3760683760683756</v>
      </c>
      <c r="M380" s="1"/>
      <c r="N380" s="1"/>
    </row>
    <row r="381" spans="1:14" x14ac:dyDescent="0.35">
      <c r="A381" s="6" t="s">
        <v>9</v>
      </c>
      <c r="B381" s="13" t="s">
        <v>2</v>
      </c>
      <c r="C381" s="8" t="s">
        <v>6</v>
      </c>
      <c r="D381" s="2" t="s">
        <v>7</v>
      </c>
      <c r="E381" s="1">
        <f>'qPCR data'!E$51/'qPCR data'!E$10</f>
        <v>83.220568335588638</v>
      </c>
      <c r="F381" s="1">
        <f>'qPCR data'!F$51/'qPCR data'!F$10</f>
        <v>0.24358974358974358</v>
      </c>
      <c r="G381" s="1">
        <f>'qPCR data'!G$51/'qPCR data'!G$10</f>
        <v>1.3149522799575821</v>
      </c>
      <c r="H381" s="1">
        <f>'qPCR data'!H$51/'qPCR data'!H$10</f>
        <v>159.9009900990099</v>
      </c>
      <c r="I381" s="1">
        <f>'qPCR data'!I$51/'qPCR data'!I$10</f>
        <v>77.656675749318808</v>
      </c>
      <c r="J381" s="1">
        <f>'qPCR data'!J$51/'qPCR data'!J$10</f>
        <v>0.56909090909090909</v>
      </c>
      <c r="K381" s="1">
        <f>'qPCR data'!K$51/'qPCR data'!K$10</f>
        <v>0.17930204572803851</v>
      </c>
      <c r="L381" s="1">
        <f>'qPCR data'!L$51/'qPCR data'!L$10</f>
        <v>21.025641025641026</v>
      </c>
      <c r="M381" s="1"/>
      <c r="N381" s="1"/>
    </row>
    <row r="382" spans="1:14" x14ac:dyDescent="0.35">
      <c r="A382" s="6" t="s">
        <v>9</v>
      </c>
      <c r="B382" s="13" t="s">
        <v>2</v>
      </c>
      <c r="C382" s="8" t="s">
        <v>6</v>
      </c>
      <c r="D382" s="2" t="s">
        <v>7</v>
      </c>
      <c r="E382" s="1">
        <f>'qPCR data'!E$52/'qPCR data'!E$10</f>
        <v>45.060893098782145</v>
      </c>
      <c r="F382" s="1">
        <f>'qPCR data'!F$52/'qPCR data'!F$10</f>
        <v>0.18376068376068375</v>
      </c>
      <c r="G382" s="1">
        <f>'qPCR data'!G$52/'qPCR data'!G$10</f>
        <v>0.52492046659597025</v>
      </c>
      <c r="H382" s="1">
        <f>'qPCR data'!H$52/'qPCR data'!H$10</f>
        <v>57.42574257425742</v>
      </c>
      <c r="I382" s="1">
        <f>'qPCR data'!I$52/'qPCR data'!I$10</f>
        <v>14.305177111716622</v>
      </c>
      <c r="J382" s="1">
        <f>'qPCR data'!J$52/'qPCR data'!J$10</f>
        <v>9.3333333333333338E-2</v>
      </c>
      <c r="K382" s="1">
        <f>'qPCR data'!K$52/'qPCR data'!K$10</f>
        <v>0.23104693140794225</v>
      </c>
      <c r="L382" s="1">
        <f>'qPCR data'!L$52/'qPCR data'!L$10</f>
        <v>11.965811965811966</v>
      </c>
      <c r="M382" s="1"/>
      <c r="N382" s="1"/>
    </row>
    <row r="383" spans="1:14" x14ac:dyDescent="0.35">
      <c r="A383" s="6" t="s">
        <v>9</v>
      </c>
      <c r="B383" s="13" t="s">
        <v>2</v>
      </c>
      <c r="C383" s="8" t="s">
        <v>6</v>
      </c>
      <c r="D383" s="2" t="s">
        <v>7</v>
      </c>
      <c r="E383" s="1">
        <f>'qPCR data'!E$43/'qPCR data'!E$11</f>
        <v>31.269841269841265</v>
      </c>
      <c r="F383" s="1">
        <f>'qPCR data'!F$43/'qPCR data'!F$11</f>
        <v>0.4844192634560906</v>
      </c>
      <c r="G383" s="1">
        <f>'qPCR data'!G$43/'qPCR data'!G$11</f>
        <v>0.60121951219512193</v>
      </c>
      <c r="H383" s="1">
        <v>0</v>
      </c>
      <c r="I383" s="1">
        <f>'qPCR data'!I$43/'qPCR data'!I$11</f>
        <v>84.21052631578948</v>
      </c>
      <c r="J383" s="1">
        <f>'qPCR data'!J$43/'qPCR data'!J$11</f>
        <v>0.59177215189873411</v>
      </c>
      <c r="K383" s="1">
        <f>'qPCR data'!K$43/'qPCR data'!K$11</f>
        <v>0.33628318584070799</v>
      </c>
      <c r="L383" s="1">
        <f>'qPCR data'!L$43/'qPCR data'!L$11</f>
        <v>19.042437431991296</v>
      </c>
      <c r="M383" s="1"/>
      <c r="N383" s="1"/>
    </row>
    <row r="384" spans="1:14" x14ac:dyDescent="0.35">
      <c r="A384" s="6" t="s">
        <v>9</v>
      </c>
      <c r="B384" s="13" t="s">
        <v>2</v>
      </c>
      <c r="C384" s="8" t="s">
        <v>6</v>
      </c>
      <c r="D384" s="2" t="s">
        <v>7</v>
      </c>
      <c r="E384" s="1">
        <f>'qPCR data'!E$44/'qPCR data'!E$11</f>
        <v>45.396825396825399</v>
      </c>
      <c r="F384" s="1">
        <f>'qPCR data'!F$44/'qPCR data'!F$11</f>
        <v>4.2209631728045327</v>
      </c>
      <c r="G384" s="1">
        <f>'qPCR data'!G$44/'qPCR data'!G$11</f>
        <v>0.62804878048780499</v>
      </c>
      <c r="H384" s="1">
        <v>0</v>
      </c>
      <c r="I384" s="1">
        <f>'qPCR data'!I$44/'qPCR data'!I$11</f>
        <v>189.4736842105263</v>
      </c>
      <c r="J384" s="1">
        <f>'qPCR data'!J$44/'qPCR data'!J$11</f>
        <v>1.1962025316455696</v>
      </c>
      <c r="K384" s="1">
        <f>'qPCR data'!K$44/'qPCR data'!K$11</f>
        <v>0.48893805309734523</v>
      </c>
      <c r="L384" s="1">
        <f>'qPCR data'!L$44/'qPCR data'!L$11</f>
        <v>7.0402611534276387</v>
      </c>
      <c r="M384" s="1"/>
      <c r="N384" s="1"/>
    </row>
    <row r="385" spans="1:14" x14ac:dyDescent="0.35">
      <c r="A385" s="6" t="s">
        <v>9</v>
      </c>
      <c r="B385" s="13" t="s">
        <v>2</v>
      </c>
      <c r="C385" s="8" t="s">
        <v>6</v>
      </c>
      <c r="D385" s="2" t="s">
        <v>7</v>
      </c>
      <c r="E385" s="1">
        <f>'qPCR data'!E$45/'qPCR data'!E$11</f>
        <v>44.444444444444443</v>
      </c>
      <c r="F385" s="1">
        <f>'qPCR data'!F$45/'qPCR data'!F$11</f>
        <v>0.50424929178470246</v>
      </c>
      <c r="G385" s="1">
        <f>'qPCR data'!G$45/'qPCR data'!G$11</f>
        <v>0.68902439024390238</v>
      </c>
      <c r="H385" s="1">
        <v>0</v>
      </c>
      <c r="I385" s="1">
        <f>'qPCR data'!I$45/'qPCR data'!I$11</f>
        <v>13.684210526315788</v>
      </c>
      <c r="J385" s="1">
        <f>'qPCR data'!J$45/'qPCR data'!J$11</f>
        <v>0.39620253164556962</v>
      </c>
      <c r="K385" s="1">
        <f>'qPCR data'!K$45/'qPCR data'!K$11</f>
        <v>0.62831858407079655</v>
      </c>
      <c r="L385" s="1">
        <f>'qPCR data'!L$45/'qPCR data'!L$11</f>
        <v>6.2894450489662681</v>
      </c>
      <c r="M385" s="1"/>
      <c r="N385" s="1"/>
    </row>
    <row r="386" spans="1:14" x14ac:dyDescent="0.35">
      <c r="A386" s="6" t="s">
        <v>9</v>
      </c>
      <c r="B386" s="13" t="s">
        <v>2</v>
      </c>
      <c r="C386" s="8" t="s">
        <v>6</v>
      </c>
      <c r="D386" s="2" t="s">
        <v>7</v>
      </c>
      <c r="E386" s="1">
        <f>'qPCR data'!E$46/'qPCR data'!E$11</f>
        <v>21.904761904761905</v>
      </c>
      <c r="F386" s="1">
        <f>'qPCR data'!F$46/'qPCR data'!F$11</f>
        <v>3.5694050991501416</v>
      </c>
      <c r="G386" s="1">
        <f>'qPCR data'!G$46/'qPCR data'!G$11</f>
        <v>0.51646341463414636</v>
      </c>
      <c r="H386" s="1">
        <v>0</v>
      </c>
      <c r="I386" s="1">
        <f>'qPCR data'!I$46/'qPCR data'!I$11</f>
        <v>107.89473684210526</v>
      </c>
      <c r="J386" s="1">
        <f>'qPCR data'!J$46/'qPCR data'!J$11</f>
        <v>0.36329113924050632</v>
      </c>
      <c r="K386" s="1">
        <f>'qPCR data'!K$46/'qPCR data'!K$11</f>
        <v>0.33407079646017701</v>
      </c>
      <c r="L386" s="1">
        <f>'qPCR data'!L$46/'qPCR data'!L$11</f>
        <v>5.952121871599565</v>
      </c>
      <c r="M386" s="1"/>
      <c r="N386" s="1"/>
    </row>
    <row r="387" spans="1:14" x14ac:dyDescent="0.35">
      <c r="A387" s="6" t="s">
        <v>9</v>
      </c>
      <c r="B387" s="13" t="s">
        <v>2</v>
      </c>
      <c r="C387" s="8" t="s">
        <v>6</v>
      </c>
      <c r="D387" s="2" t="s">
        <v>7</v>
      </c>
      <c r="E387" s="1">
        <f>'qPCR data'!E$47/'qPCR data'!E$11</f>
        <v>53.333333333333329</v>
      </c>
      <c r="F387" s="1">
        <f>'qPCR data'!F$47/'qPCR data'!F$11</f>
        <v>5.0424929178470252</v>
      </c>
      <c r="G387" s="1">
        <f>'qPCR data'!G$47/'qPCR data'!G$11</f>
        <v>0.84146341463414631</v>
      </c>
      <c r="H387" s="1">
        <v>0</v>
      </c>
      <c r="I387" s="1">
        <f>'qPCR data'!I$47/'qPCR data'!I$11</f>
        <v>198.68421052631578</v>
      </c>
      <c r="J387" s="1">
        <f>'qPCR data'!J$47/'qPCR data'!J$11</f>
        <v>0.51329113924050629</v>
      </c>
      <c r="K387" s="1">
        <f>'qPCR data'!K$47/'qPCR data'!K$11</f>
        <v>0.46902654867256638</v>
      </c>
      <c r="L387" s="1">
        <f>'qPCR data'!L$47/'qPCR data'!L$11</f>
        <v>18.171926006528835</v>
      </c>
      <c r="M387" s="1"/>
      <c r="N387" s="1"/>
    </row>
    <row r="388" spans="1:14" x14ac:dyDescent="0.35">
      <c r="A388" s="6" t="s">
        <v>9</v>
      </c>
      <c r="B388" s="13" t="s">
        <v>2</v>
      </c>
      <c r="C388" s="8" t="s">
        <v>6</v>
      </c>
      <c r="D388" s="2" t="s">
        <v>7</v>
      </c>
      <c r="E388" s="1">
        <f>'qPCR data'!E$48/'qPCR data'!E$11</f>
        <v>47.619047619047613</v>
      </c>
      <c r="F388" s="1">
        <f>'qPCR data'!F$48/'qPCR data'!F$11</f>
        <v>2.4702549575070822</v>
      </c>
      <c r="G388" s="1">
        <f>'qPCR data'!G$48/'qPCR data'!G$11</f>
        <v>0.48963414634146341</v>
      </c>
      <c r="H388" s="1">
        <v>0</v>
      </c>
      <c r="I388" s="1">
        <f>'qPCR data'!I$48/'qPCR data'!I$11</f>
        <v>199.67105263157893</v>
      </c>
      <c r="J388" s="1">
        <f>'qPCR data'!J$48/'qPCR data'!J$11</f>
        <v>0.18037974683544303</v>
      </c>
      <c r="K388" s="1">
        <f>'qPCR data'!K$48/'qPCR data'!K$11</f>
        <v>0.23008849557522124</v>
      </c>
      <c r="L388" s="1">
        <f>'qPCR data'!L$48/'qPCR data'!L$11</f>
        <v>6.7899891186071812</v>
      </c>
      <c r="M388" s="1"/>
      <c r="N388" s="1"/>
    </row>
    <row r="389" spans="1:14" x14ac:dyDescent="0.35">
      <c r="A389" s="6" t="s">
        <v>9</v>
      </c>
      <c r="B389" s="13" t="s">
        <v>2</v>
      </c>
      <c r="C389" s="8" t="s">
        <v>6</v>
      </c>
      <c r="D389" s="2" t="s">
        <v>7</v>
      </c>
      <c r="E389" s="1">
        <f>'qPCR data'!E$49/'qPCR data'!E$11</f>
        <v>30.952380952380953</v>
      </c>
      <c r="F389" s="1">
        <f>'qPCR data'!F$49/'qPCR data'!F$11</f>
        <v>3.2861189801699715</v>
      </c>
      <c r="G389" s="1">
        <f>'qPCR data'!G$49/'qPCR data'!G$11</f>
        <v>0.67073170731707321</v>
      </c>
      <c r="H389" s="1">
        <v>0</v>
      </c>
      <c r="I389" s="1">
        <f>'qPCR data'!I$49/'qPCR data'!I$11</f>
        <v>10.953947368421053</v>
      </c>
      <c r="J389" s="1">
        <f>'qPCR data'!J$49/'qPCR data'!J$11</f>
        <v>0.58734177215189876</v>
      </c>
      <c r="K389" s="1">
        <f>'qPCR data'!K$49/'qPCR data'!K$11</f>
        <v>0.54203539823008851</v>
      </c>
      <c r="L389" s="1">
        <f>'qPCR data'!L$49/'qPCR data'!L$11</f>
        <v>2.7638737758433081</v>
      </c>
      <c r="M389" s="1"/>
      <c r="N389" s="1"/>
    </row>
    <row r="390" spans="1:14" x14ac:dyDescent="0.35">
      <c r="A390" s="6" t="s">
        <v>9</v>
      </c>
      <c r="B390" s="13" t="s">
        <v>2</v>
      </c>
      <c r="C390" s="8" t="s">
        <v>6</v>
      </c>
      <c r="D390" s="2" t="s">
        <v>7</v>
      </c>
      <c r="E390" s="1">
        <f>'qPCR data'!E$50/'qPCR data'!E$11</f>
        <v>51.74603174603174</v>
      </c>
      <c r="F390" s="1">
        <f>'qPCR data'!F$50/'qPCR data'!F$11</f>
        <v>0.43909348441926344</v>
      </c>
      <c r="G390" s="1">
        <f>'qPCR data'!G$50/'qPCR data'!G$11</f>
        <v>0.28048780487804881</v>
      </c>
      <c r="H390" s="1">
        <v>0</v>
      </c>
      <c r="I390" s="1">
        <f>'qPCR data'!I$50/'qPCR data'!I$11</f>
        <v>55.592105263157883</v>
      </c>
      <c r="J390" s="1">
        <f>'qPCR data'!J$50/'qPCR data'!J$11</f>
        <v>0.31075949367088607</v>
      </c>
      <c r="K390" s="1">
        <f>'qPCR data'!K$50/'qPCR data'!K$11</f>
        <v>0.23230088495575221</v>
      </c>
      <c r="L390" s="1">
        <f>'qPCR data'!L$50/'qPCR data'!L$11</f>
        <v>8.1175190424374311</v>
      </c>
      <c r="M390" s="1"/>
      <c r="N390" s="1"/>
    </row>
    <row r="391" spans="1:14" x14ac:dyDescent="0.35">
      <c r="A391" s="6" t="s">
        <v>9</v>
      </c>
      <c r="B391" s="13" t="s">
        <v>2</v>
      </c>
      <c r="C391" s="8" t="s">
        <v>6</v>
      </c>
      <c r="D391" s="2" t="s">
        <v>7</v>
      </c>
      <c r="E391" s="1">
        <f>'qPCR data'!E$51/'qPCR data'!E$11</f>
        <v>97.61904761904762</v>
      </c>
      <c r="F391" s="1">
        <f>'qPCR data'!F$51/'qPCR data'!F$11</f>
        <v>0.4844192634560906</v>
      </c>
      <c r="G391" s="1">
        <f>'qPCR data'!G$51/'qPCR data'!G$11</f>
        <v>0.75609756097560976</v>
      </c>
      <c r="H391" s="1">
        <v>0</v>
      </c>
      <c r="I391" s="1">
        <f>'qPCR data'!I$51/'qPCR data'!I$11</f>
        <v>187.5</v>
      </c>
      <c r="J391" s="1">
        <f>'qPCR data'!J$51/'qPCR data'!J$11</f>
        <v>0.59430379746835438</v>
      </c>
      <c r="K391" s="1">
        <f>'qPCR data'!K$51/'qPCR data'!K$11</f>
        <v>0.32964601769911506</v>
      </c>
      <c r="L391" s="1">
        <f>'qPCR data'!L$51/'qPCR data'!L$11</f>
        <v>26.76822633297062</v>
      </c>
      <c r="M391" s="1"/>
      <c r="N391" s="1"/>
    </row>
    <row r="392" spans="1:14" x14ac:dyDescent="0.35">
      <c r="A392" s="6" t="s">
        <v>9</v>
      </c>
      <c r="B392" s="13" t="s">
        <v>2</v>
      </c>
      <c r="C392" s="8" t="s">
        <v>6</v>
      </c>
      <c r="D392" s="2" t="s">
        <v>7</v>
      </c>
      <c r="E392" s="1">
        <f>'qPCR data'!E$52/'qPCR data'!E$11</f>
        <v>52.857142857142861</v>
      </c>
      <c r="F392" s="1">
        <f>'qPCR data'!F$52/'qPCR data'!F$11</f>
        <v>0.36543909348441922</v>
      </c>
      <c r="G392" s="1">
        <f>'qPCR data'!G$52/'qPCR data'!G$11</f>
        <v>0.30182926829268292</v>
      </c>
      <c r="H392" s="1">
        <v>0</v>
      </c>
      <c r="I392" s="1">
        <f>'qPCR data'!I$52/'qPCR data'!I$11</f>
        <v>34.539473684210527</v>
      </c>
      <c r="J392" s="1">
        <f>'qPCR data'!J$52/'qPCR data'!J$11</f>
        <v>9.7468354430379753E-2</v>
      </c>
      <c r="K392" s="1">
        <f>'qPCR data'!K$52/'qPCR data'!K$11</f>
        <v>0.42477876106194695</v>
      </c>
      <c r="L392" s="1">
        <f>'qPCR data'!L$52/'qPCR data'!L$11</f>
        <v>15.233949945593036</v>
      </c>
      <c r="M392" s="1"/>
      <c r="N392" s="1"/>
    </row>
    <row r="393" spans="1:14" x14ac:dyDescent="0.35">
      <c r="A393" s="6" t="s">
        <v>9</v>
      </c>
      <c r="B393" s="13" t="s">
        <v>2</v>
      </c>
      <c r="C393" s="8" t="s">
        <v>6</v>
      </c>
      <c r="D393" s="2" t="s">
        <v>7</v>
      </c>
      <c r="E393" s="1">
        <f>'qPCR data'!E$43/'qPCR data'!E$12</f>
        <v>8.1069958847736618</v>
      </c>
      <c r="F393" s="1">
        <f>'qPCR data'!F$43/'qPCR data'!F$12</f>
        <v>0.22679045092838196</v>
      </c>
      <c r="G393" s="1">
        <f>'qPCR data'!G$43/'qPCR data'!G$12</f>
        <v>0.87256637168141593</v>
      </c>
      <c r="H393" s="1">
        <f>'qPCR data'!H$43/'qPCR data'!H$12</f>
        <v>18.828828828828826</v>
      </c>
      <c r="I393" s="1">
        <f>'qPCR data'!I$43/'qPCR data'!I$12</f>
        <v>34.408602150537639</v>
      </c>
      <c r="J393" s="1">
        <f>'qPCR data'!J$43/'qPCR data'!J$12</f>
        <v>0.54360465116279066</v>
      </c>
      <c r="K393" s="1">
        <f>'qPCR data'!K$43/'qPCR data'!K$12</f>
        <v>0.23312883435582823</v>
      </c>
      <c r="L393" s="1">
        <f>'qPCR data'!L$43/'qPCR data'!L$12</f>
        <v>6.1619718309859159</v>
      </c>
      <c r="M393" s="1"/>
      <c r="N393" s="1"/>
    </row>
    <row r="394" spans="1:14" x14ac:dyDescent="0.35">
      <c r="A394" s="6" t="s">
        <v>9</v>
      </c>
      <c r="B394" s="13" t="s">
        <v>2</v>
      </c>
      <c r="C394" s="8" t="s">
        <v>6</v>
      </c>
      <c r="D394" s="2" t="s">
        <v>7</v>
      </c>
      <c r="E394" s="1">
        <f>'qPCR data'!E$44/'qPCR data'!E$12</f>
        <v>11.769547325102881</v>
      </c>
      <c r="F394" s="1">
        <f>'qPCR data'!F$44/'qPCR data'!F$12</f>
        <v>1.9761273209549073</v>
      </c>
      <c r="G394" s="1">
        <f>'qPCR data'!G$44/'qPCR data'!G$12</f>
        <v>0.91150442477876126</v>
      </c>
      <c r="H394" s="1">
        <f>'qPCR data'!H$44/'qPCR data'!H$12</f>
        <v>18.558558558558556</v>
      </c>
      <c r="I394" s="1">
        <f>'qPCR data'!I$44/'qPCR data'!I$12</f>
        <v>77.41935483870968</v>
      </c>
      <c r="J394" s="1">
        <f>'qPCR data'!J$44/'qPCR data'!J$12</f>
        <v>1.0988372093023255</v>
      </c>
      <c r="K394" s="1">
        <f>'qPCR data'!K$44/'qPCR data'!K$12</f>
        <v>0.33895705521472397</v>
      </c>
      <c r="L394" s="1">
        <f>'qPCR data'!L$44/'qPCR data'!L$12</f>
        <v>2.278169014084507</v>
      </c>
      <c r="M394" s="1"/>
      <c r="N394" s="1"/>
    </row>
    <row r="395" spans="1:14" x14ac:dyDescent="0.35">
      <c r="A395" s="6" t="s">
        <v>9</v>
      </c>
      <c r="B395" s="13" t="s">
        <v>2</v>
      </c>
      <c r="C395" s="8" t="s">
        <v>6</v>
      </c>
      <c r="D395" s="2" t="s">
        <v>7</v>
      </c>
      <c r="E395" s="1">
        <f>'qPCR data'!E$45/'qPCR data'!E$12</f>
        <v>11.522633744855968</v>
      </c>
      <c r="F395" s="1">
        <f>'qPCR data'!F$45/'qPCR data'!F$12</f>
        <v>0.23607427055702918</v>
      </c>
      <c r="G395" s="1">
        <f>'qPCR data'!G$45/'qPCR data'!G$12</f>
        <v>1</v>
      </c>
      <c r="H395" s="1">
        <f>'qPCR data'!H$45/'qPCR data'!H$12</f>
        <v>13.423423423423422</v>
      </c>
      <c r="I395" s="1">
        <f>'qPCR data'!I$45/'qPCR data'!I$12</f>
        <v>5.5913978494623651</v>
      </c>
      <c r="J395" s="1">
        <f>'qPCR data'!J$45/'qPCR data'!J$12</f>
        <v>0.36395348837209307</v>
      </c>
      <c r="K395" s="1">
        <f>'qPCR data'!K$45/'qPCR data'!K$12</f>
        <v>0.43558282208588961</v>
      </c>
      <c r="L395" s="1">
        <f>'qPCR data'!L$45/'qPCR data'!L$12</f>
        <v>2.035211267605634</v>
      </c>
      <c r="M395" s="1"/>
      <c r="N395" s="1"/>
    </row>
    <row r="396" spans="1:14" x14ac:dyDescent="0.35">
      <c r="A396" s="6" t="s">
        <v>9</v>
      </c>
      <c r="B396" s="13" t="s">
        <v>2</v>
      </c>
      <c r="C396" s="8" t="s">
        <v>6</v>
      </c>
      <c r="D396" s="2" t="s">
        <v>7</v>
      </c>
      <c r="E396" s="1">
        <f>'qPCR data'!E$46/'qPCR data'!E$12</f>
        <v>5.6790123456790127</v>
      </c>
      <c r="F396" s="1">
        <f>'qPCR data'!F$46/'qPCR data'!F$12</f>
        <v>1.6710875331564987</v>
      </c>
      <c r="G396" s="1">
        <f>'qPCR data'!G$46/'qPCR data'!G$12</f>
        <v>0.74955752212389382</v>
      </c>
      <c r="H396" s="1">
        <f>'qPCR data'!H$46/'qPCR data'!H$12</f>
        <v>10.810810810810811</v>
      </c>
      <c r="I396" s="1">
        <f>'qPCR data'!I$46/'qPCR data'!I$12</f>
        <v>44.086021505376351</v>
      </c>
      <c r="J396" s="1">
        <f>'qPCR data'!J$46/'qPCR data'!J$12</f>
        <v>0.33372093023255811</v>
      </c>
      <c r="K396" s="1">
        <f>'qPCR data'!K$46/'qPCR data'!K$12</f>
        <v>0.2315950920245399</v>
      </c>
      <c r="L396" s="1">
        <f>'qPCR data'!L$46/'qPCR data'!L$12</f>
        <v>1.926056338028169</v>
      </c>
      <c r="M396" s="1"/>
      <c r="N396" s="1"/>
    </row>
    <row r="397" spans="1:14" x14ac:dyDescent="0.35">
      <c r="A397" s="6" t="s">
        <v>9</v>
      </c>
      <c r="B397" s="13" t="s">
        <v>2</v>
      </c>
      <c r="C397" s="8" t="s">
        <v>6</v>
      </c>
      <c r="D397" s="2" t="s">
        <v>7</v>
      </c>
      <c r="E397" s="1">
        <f>'qPCR data'!E$47/'qPCR data'!E$12</f>
        <v>13.82716049382716</v>
      </c>
      <c r="F397" s="1">
        <f>'qPCR data'!F$47/'qPCR data'!F$12</f>
        <v>2.3607427055702916</v>
      </c>
      <c r="G397" s="1">
        <f>'qPCR data'!G$47/'qPCR data'!G$12</f>
        <v>1.2212389380530975</v>
      </c>
      <c r="H397" s="1">
        <f>'qPCR data'!H$47/'qPCR data'!H$12</f>
        <v>20.810810810810807</v>
      </c>
      <c r="I397" s="1">
        <f>'qPCR data'!I$47/'qPCR data'!I$12</f>
        <v>81.182795698924735</v>
      </c>
      <c r="J397" s="1">
        <f>'qPCR data'!J$47/'qPCR data'!J$12</f>
        <v>0.47151162790697676</v>
      </c>
      <c r="K397" s="1">
        <f>'qPCR data'!K$47/'qPCR data'!K$12</f>
        <v>0.32515337423312884</v>
      </c>
      <c r="L397" s="1">
        <f>'qPCR data'!L$47/'qPCR data'!L$12</f>
        <v>5.880281690140845</v>
      </c>
      <c r="M397" s="1"/>
      <c r="N397" s="1"/>
    </row>
    <row r="398" spans="1:14" x14ac:dyDescent="0.35">
      <c r="A398" s="6" t="s">
        <v>9</v>
      </c>
      <c r="B398" s="13" t="s">
        <v>2</v>
      </c>
      <c r="C398" s="8" t="s">
        <v>6</v>
      </c>
      <c r="D398" s="2" t="s">
        <v>7</v>
      </c>
      <c r="E398" s="1">
        <f>'qPCR data'!E$48/'qPCR data'!E$12</f>
        <v>12.345679012345679</v>
      </c>
      <c r="F398" s="1">
        <f>'qPCR data'!F$48/'qPCR data'!F$12</f>
        <v>1.1564986737400531</v>
      </c>
      <c r="G398" s="1">
        <f>'qPCR data'!G$48/'qPCR data'!G$12</f>
        <v>0.71061946902654871</v>
      </c>
      <c r="H398" s="1">
        <f>'qPCR data'!H$48/'qPCR data'!H$12</f>
        <v>17.027027027027025</v>
      </c>
      <c r="I398" s="1">
        <f>'qPCR data'!I$48/'qPCR data'!I$12</f>
        <v>81.586021505376337</v>
      </c>
      <c r="J398" s="1">
        <f>'qPCR data'!J$48/'qPCR data'!J$12</f>
        <v>0.16569767441860464</v>
      </c>
      <c r="K398" s="1">
        <f>'qPCR data'!K$48/'qPCR data'!K$12</f>
        <v>0.15950920245398773</v>
      </c>
      <c r="L398" s="1">
        <f>'qPCR data'!L$48/'qPCR data'!L$12</f>
        <v>2.197183098591549</v>
      </c>
      <c r="M398" s="1"/>
      <c r="N398" s="1"/>
    </row>
    <row r="399" spans="1:14" x14ac:dyDescent="0.35">
      <c r="A399" s="6" t="s">
        <v>9</v>
      </c>
      <c r="B399" s="13" t="s">
        <v>2</v>
      </c>
      <c r="C399" s="8" t="s">
        <v>6</v>
      </c>
      <c r="D399" s="2" t="s">
        <v>7</v>
      </c>
      <c r="E399" s="1">
        <f>'qPCR data'!E$49/'qPCR data'!E$12</f>
        <v>8.0246913580246915</v>
      </c>
      <c r="F399" s="1">
        <f>'qPCR data'!F$49/'qPCR data'!F$12</f>
        <v>1.5384615384615383</v>
      </c>
      <c r="G399" s="1">
        <f>'qPCR data'!G$49/'qPCR data'!G$12</f>
        <v>0.97345132743362839</v>
      </c>
      <c r="H399" s="1">
        <f>'qPCR data'!H$49/'qPCR data'!H$12</f>
        <v>7.9549549549549541</v>
      </c>
      <c r="I399" s="1">
        <f>'qPCR data'!I$49/'qPCR data'!I$12</f>
        <v>4.475806451612903</v>
      </c>
      <c r="J399" s="1">
        <f>'qPCR data'!J$49/'qPCR data'!J$12</f>
        <v>0.53953488372093028</v>
      </c>
      <c r="K399" s="1">
        <f>'qPCR data'!K$49/'qPCR data'!K$12</f>
        <v>0.37576687116564417</v>
      </c>
      <c r="L399" s="1">
        <f>'qPCR data'!L$49/'qPCR data'!L$12</f>
        <v>0.89436619718309862</v>
      </c>
      <c r="M399" s="1"/>
      <c r="N399" s="1"/>
    </row>
    <row r="400" spans="1:14" x14ac:dyDescent="0.35">
      <c r="A400" s="6" t="s">
        <v>9</v>
      </c>
      <c r="B400" s="13" t="s">
        <v>2</v>
      </c>
      <c r="C400" s="8" t="s">
        <v>6</v>
      </c>
      <c r="D400" s="2" t="s">
        <v>7</v>
      </c>
      <c r="E400" s="1">
        <f>'qPCR data'!E$50/'qPCR data'!E$12</f>
        <v>13.415637860082304</v>
      </c>
      <c r="F400" s="1">
        <f>'qPCR data'!F$50/'qPCR data'!F$12</f>
        <v>0.20557029177718833</v>
      </c>
      <c r="G400" s="1">
        <f>'qPCR data'!G$50/'qPCR data'!G$12</f>
        <v>0.40707964601769914</v>
      </c>
      <c r="H400" s="1">
        <f>'qPCR data'!H$50/'qPCR data'!H$12</f>
        <v>14.954954954954953</v>
      </c>
      <c r="I400" s="1">
        <f>'qPCR data'!I$50/'qPCR data'!I$12</f>
        <v>22.71505376344086</v>
      </c>
      <c r="J400" s="1">
        <f>'qPCR data'!J$50/'qPCR data'!J$12</f>
        <v>0.28546511627906979</v>
      </c>
      <c r="K400" s="1">
        <f>'qPCR data'!K$50/'qPCR data'!K$12</f>
        <v>0.16104294478527606</v>
      </c>
      <c r="L400" s="1">
        <f>'qPCR data'!L$50/'qPCR data'!L$12</f>
        <v>2.6267605633802815</v>
      </c>
      <c r="M400" s="1"/>
      <c r="N400" s="1"/>
    </row>
    <row r="401" spans="1:14" x14ac:dyDescent="0.35">
      <c r="A401" s="6" t="s">
        <v>9</v>
      </c>
      <c r="B401" s="13" t="s">
        <v>2</v>
      </c>
      <c r="C401" s="8" t="s">
        <v>6</v>
      </c>
      <c r="D401" s="2" t="s">
        <v>7</v>
      </c>
      <c r="E401" s="1">
        <f>'qPCR data'!E$51/'qPCR data'!E$12</f>
        <v>25.308641975308642</v>
      </c>
      <c r="F401" s="1">
        <f>'qPCR data'!F$51/'qPCR data'!F$12</f>
        <v>0.22679045092838196</v>
      </c>
      <c r="G401" s="1">
        <f>'qPCR data'!G$51/'qPCR data'!G$12</f>
        <v>1.097345132743363</v>
      </c>
      <c r="H401" s="1">
        <f>'qPCR data'!H$51/'qPCR data'!H$12</f>
        <v>29.099099099099099</v>
      </c>
      <c r="I401" s="1">
        <f>'qPCR data'!I$51/'qPCR data'!I$12</f>
        <v>76.612903225806463</v>
      </c>
      <c r="J401" s="1">
        <f>'qPCR data'!J$51/'qPCR data'!J$12</f>
        <v>0.54593023255813955</v>
      </c>
      <c r="K401" s="1">
        <f>'qPCR data'!K$51/'qPCR data'!K$12</f>
        <v>0.2285276073619632</v>
      </c>
      <c r="L401" s="1">
        <f>'qPCR data'!L$51/'qPCR data'!L$12</f>
        <v>8.6619718309859159</v>
      </c>
      <c r="M401" s="1"/>
      <c r="N401" s="1"/>
    </row>
    <row r="402" spans="1:14" x14ac:dyDescent="0.35">
      <c r="A402" s="6" t="s">
        <v>9</v>
      </c>
      <c r="B402" s="13" t="s">
        <v>2</v>
      </c>
      <c r="C402" s="8" t="s">
        <v>6</v>
      </c>
      <c r="D402" s="2" t="s">
        <v>7</v>
      </c>
      <c r="E402" s="1">
        <f>'qPCR data'!E$52/'qPCR data'!E$12</f>
        <v>13.703703703703706</v>
      </c>
      <c r="F402" s="1">
        <f>'qPCR data'!F$52/'qPCR data'!F$12</f>
        <v>0.17108753315649866</v>
      </c>
      <c r="G402" s="1">
        <f>'qPCR data'!G$52/'qPCR data'!G$12</f>
        <v>0.43805309734513276</v>
      </c>
      <c r="H402" s="1">
        <f>'qPCR data'!H$52/'qPCR data'!H$12</f>
        <v>10.450450450450449</v>
      </c>
      <c r="I402" s="1">
        <f>'qPCR data'!I$52/'qPCR data'!I$12</f>
        <v>14.112903225806454</v>
      </c>
      <c r="J402" s="1">
        <f>'qPCR data'!J$52/'qPCR data'!J$12</f>
        <v>8.9534883720930242E-2</v>
      </c>
      <c r="K402" s="1">
        <f>'qPCR data'!K$52/'qPCR data'!K$12</f>
        <v>0.29447852760736198</v>
      </c>
      <c r="L402" s="1">
        <f>'qPCR data'!L$52/'qPCR data'!L$12</f>
        <v>4.929577464788732</v>
      </c>
      <c r="M402" s="1"/>
      <c r="N402" s="1"/>
    </row>
  </sheetData>
  <mergeCells count="3">
    <mergeCell ref="A1:C1"/>
    <mergeCell ref="E1:L1"/>
    <mergeCell ref="O1:Y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qPCR data</vt:lpstr>
      <vt:lpstr>FC calculation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Caroline MONTAGNANI, Ifremer Montpellier PDG-RBE</cp:lastModifiedBy>
  <dcterms:created xsi:type="dcterms:W3CDTF">2019-06-27T08:22:27Z</dcterms:created>
  <dcterms:modified xsi:type="dcterms:W3CDTF">2023-11-26T17:48:50Z</dcterms:modified>
</cp:coreProperties>
</file>