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Akron\Research Blackledge's lab\Hawaiian Tetragnatha paper\Submission\"/>
    </mc:Choice>
  </mc:AlternateContent>
  <xr:revisionPtr revIDLastSave="0" documentId="13_ncr:1_{4B7DD779-21BD-4E5B-ADF6-D95E5F900ABB}" xr6:coauthVersionLast="47" xr6:coauthVersionMax="47" xr10:uidLastSave="{00000000-0000-0000-0000-000000000000}"/>
  <bookViews>
    <workbookView xWindow="-103" yWindow="-103" windowWidth="20777" windowHeight="13200" xr2:uid="{13B67BCE-D42B-4A15-9E21-488D7847B6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F40" i="1"/>
  <c r="D40" i="1"/>
  <c r="H39" i="1"/>
  <c r="F39" i="1"/>
  <c r="D39" i="1"/>
  <c r="H38" i="1"/>
  <c r="F38" i="1"/>
  <c r="D38" i="1"/>
  <c r="H37" i="1"/>
  <c r="F37" i="1"/>
  <c r="D37" i="1"/>
  <c r="H36" i="1"/>
  <c r="F36" i="1"/>
  <c r="D36" i="1"/>
  <c r="H35" i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H29" i="1"/>
  <c r="F29" i="1"/>
  <c r="D29" i="1"/>
  <c r="H28" i="1"/>
  <c r="F28" i="1"/>
  <c r="D28" i="1"/>
  <c r="H27" i="1"/>
  <c r="F27" i="1"/>
  <c r="D27" i="1"/>
  <c r="H26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  <c r="H6" i="1"/>
  <c r="F6" i="1"/>
  <c r="D6" i="1"/>
  <c r="H5" i="1"/>
  <c r="F5" i="1"/>
  <c r="D5" i="1"/>
  <c r="H4" i="1"/>
  <c r="F4" i="1"/>
  <c r="D4" i="1"/>
  <c r="H3" i="1"/>
  <c r="F3" i="1"/>
  <c r="D3" i="1"/>
</calcChain>
</file>

<file path=xl/sharedStrings.xml><?xml version="1.0" encoding="utf-8"?>
<sst xmlns="http://schemas.openxmlformats.org/spreadsheetml/2006/main" count="85" uniqueCount="51">
  <si>
    <t>Species</t>
  </si>
  <si>
    <t>T.ha01_M</t>
  </si>
  <si>
    <t>T.ha02_M</t>
  </si>
  <si>
    <t>T.ha03_M</t>
  </si>
  <si>
    <t>T.ha08_M</t>
  </si>
  <si>
    <t>T.ha14_M</t>
  </si>
  <si>
    <t>T.ha15_M</t>
  </si>
  <si>
    <t>T.ha16_M</t>
  </si>
  <si>
    <t>T.ha17_M</t>
  </si>
  <si>
    <t>T.ha19_M</t>
  </si>
  <si>
    <t>T.ha21H</t>
  </si>
  <si>
    <t>T.ha23H</t>
  </si>
  <si>
    <t>T.ha24H</t>
  </si>
  <si>
    <t>T.ha25H</t>
  </si>
  <si>
    <t>T.ha29H</t>
  </si>
  <si>
    <t>T.ha32H</t>
  </si>
  <si>
    <t>T.ha33H</t>
  </si>
  <si>
    <t>T.ha34H</t>
  </si>
  <si>
    <t>T.ha35H</t>
  </si>
  <si>
    <t>T.ha36H</t>
  </si>
  <si>
    <t>T.ha37H</t>
  </si>
  <si>
    <t>T.ha39H</t>
  </si>
  <si>
    <t>T.ha40H</t>
  </si>
  <si>
    <t>T.ha41H</t>
  </si>
  <si>
    <t>T.ha42H</t>
  </si>
  <si>
    <t>T.st01</t>
  </si>
  <si>
    <t>T.st06</t>
  </si>
  <si>
    <t>T.st13</t>
  </si>
  <si>
    <t>T.st14</t>
  </si>
  <si>
    <t>T.st15</t>
  </si>
  <si>
    <t>T.st16</t>
  </si>
  <si>
    <t>T.tr01</t>
  </si>
  <si>
    <t>T.tr02</t>
  </si>
  <si>
    <t>T.tr04</t>
  </si>
  <si>
    <t>T.tr06</t>
  </si>
  <si>
    <t>T.tr07</t>
  </si>
  <si>
    <t>T.tr08</t>
  </si>
  <si>
    <t>T.tr09</t>
  </si>
  <si>
    <t>T.tr10</t>
  </si>
  <si>
    <t>Spacing (um)</t>
  </si>
  <si>
    <t>Spacing (ln um)</t>
  </si>
  <si>
    <t>Individual ID</t>
  </si>
  <si>
    <r>
      <t>Volume per droplet (µm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</si>
  <si>
    <r>
      <t>Volume per droplet (ln µm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</si>
  <si>
    <r>
      <t>Glue volume per mm (µm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</si>
  <si>
    <r>
      <t>Glue volume per mm (ln µm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</si>
  <si>
    <t>Table S3. Raw data of capture spiral morphology measurements. Values represent the average per web for each individual spider.</t>
  </si>
  <si>
    <r>
      <rPr>
        <i/>
        <sz val="12"/>
        <color theme="1"/>
        <rFont val="Times New Roman"/>
        <family val="1"/>
      </rPr>
      <t>T. hawaiensis</t>
    </r>
    <r>
      <rPr>
        <sz val="12"/>
        <color theme="1"/>
        <rFont val="Times New Roman"/>
        <family val="1"/>
      </rPr>
      <t xml:space="preserve"> (Maui)</t>
    </r>
  </si>
  <si>
    <r>
      <rPr>
        <i/>
        <sz val="12"/>
        <color theme="1"/>
        <rFont val="Times New Roman"/>
        <family val="1"/>
      </rPr>
      <t xml:space="preserve">T. hawaiensis </t>
    </r>
    <r>
      <rPr>
        <sz val="12"/>
        <color theme="1"/>
        <rFont val="Times New Roman"/>
        <family val="1"/>
      </rPr>
      <t>(Big Island)</t>
    </r>
  </si>
  <si>
    <t>T. stelarobusta</t>
  </si>
  <si>
    <t>T. trituberculata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</si>
</sst>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2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F2335-144D-4723-8648-F8E395E7361E}">
  <dimension ref="A1:H40"/>
  <sheetViews>
    <sheetView tabSelected="1" workbookViewId="0">
      <selection activeCell="C8" sqref="C8"/>
    </sheetView>
  </sheetViews>
  <sheetFormatPr defaultRowHeight="15.45" x14ac:dyDescent="0.4"/>
  <cols>
    <col min="1" max="1" width="25.07421875" style="2" customWidth="1"/>
    <col min="2" max="8" width="18" style="2" customWidth="1"/>
    <col min="9" max="16384" width="9.23046875" style="2"/>
  </cols>
  <sheetData>
    <row r="1" spans="1:8" x14ac:dyDescent="0.4">
      <c r="A1" s="2" t="s">
        <v>46</v>
      </c>
    </row>
    <row r="2" spans="1:8" s="1" customFormat="1" ht="32.15" x14ac:dyDescent="0.35">
      <c r="A2" s="1" t="s">
        <v>0</v>
      </c>
      <c r="B2" s="1" t="s">
        <v>41</v>
      </c>
      <c r="C2" s="1" t="s">
        <v>42</v>
      </c>
      <c r="D2" s="1" t="s">
        <v>43</v>
      </c>
      <c r="E2" s="1" t="s">
        <v>39</v>
      </c>
      <c r="F2" s="1" t="s">
        <v>40</v>
      </c>
      <c r="G2" s="1" t="s">
        <v>44</v>
      </c>
      <c r="H2" s="1" t="s">
        <v>45</v>
      </c>
    </row>
    <row r="3" spans="1:8" x14ac:dyDescent="0.4">
      <c r="A3" s="2" t="s">
        <v>47</v>
      </c>
      <c r="B3" s="2" t="s">
        <v>1</v>
      </c>
      <c r="C3" s="3">
        <v>873.20241669049824</v>
      </c>
      <c r="D3" s="3">
        <f>LN(C3)</f>
        <v>6.7721673922973578</v>
      </c>
      <c r="E3" s="3">
        <v>132.67756278046187</v>
      </c>
      <c r="F3" s="3">
        <f>LN(E3)</f>
        <v>4.8879218447547395</v>
      </c>
      <c r="G3" s="3">
        <v>6535.5426910979668</v>
      </c>
      <c r="H3" s="3">
        <f>LN(G3)</f>
        <v>8.7850106663897147</v>
      </c>
    </row>
    <row r="4" spans="1:8" x14ac:dyDescent="0.4">
      <c r="A4" s="2" t="s">
        <v>47</v>
      </c>
      <c r="B4" s="2" t="s">
        <v>2</v>
      </c>
      <c r="C4" s="3">
        <v>402.19845972253296</v>
      </c>
      <c r="D4" s="3">
        <f t="shared" ref="D4:D40" si="0">LN(C4)</f>
        <v>5.9969456477005201</v>
      </c>
      <c r="E4" s="3">
        <v>32.597936297957446</v>
      </c>
      <c r="F4" s="3">
        <f t="shared" ref="F4:F40" si="1">LN(E4)</f>
        <v>3.484248982625259</v>
      </c>
      <c r="G4" s="3">
        <v>12323.201515443445</v>
      </c>
      <c r="H4" s="3">
        <f t="shared" ref="H4:H40" si="2">LN(G4)</f>
        <v>9.4192390665954147</v>
      </c>
    </row>
    <row r="5" spans="1:8" x14ac:dyDescent="0.4">
      <c r="A5" s="2" t="s">
        <v>47</v>
      </c>
      <c r="B5" s="2" t="s">
        <v>3</v>
      </c>
      <c r="C5" s="3">
        <v>689.14251867931398</v>
      </c>
      <c r="D5" s="3">
        <f t="shared" si="0"/>
        <v>6.535448098214605</v>
      </c>
      <c r="E5" s="3">
        <v>37.836938720227906</v>
      </c>
      <c r="F5" s="3">
        <f t="shared" si="1"/>
        <v>3.6332858402828188</v>
      </c>
      <c r="G5" s="3">
        <v>23137.040391652354</v>
      </c>
      <c r="H5" s="3">
        <f t="shared" si="2"/>
        <v>10.049190092466299</v>
      </c>
    </row>
    <row r="6" spans="1:8" x14ac:dyDescent="0.4">
      <c r="A6" s="2" t="s">
        <v>47</v>
      </c>
      <c r="B6" s="2" t="s">
        <v>4</v>
      </c>
      <c r="C6" s="3">
        <v>706.07044596074456</v>
      </c>
      <c r="D6" s="3">
        <f t="shared" si="0"/>
        <v>6.5597150143294538</v>
      </c>
      <c r="E6" s="3">
        <v>75.657829965793894</v>
      </c>
      <c r="F6" s="3">
        <f t="shared" si="1"/>
        <v>4.326220937400409</v>
      </c>
      <c r="G6" s="3">
        <v>9357.2001388374647</v>
      </c>
      <c r="H6" s="3">
        <f t="shared" si="2"/>
        <v>9.1439013942571137</v>
      </c>
    </row>
    <row r="7" spans="1:8" x14ac:dyDescent="0.4">
      <c r="A7" s="2" t="s">
        <v>47</v>
      </c>
      <c r="B7" s="2" t="s">
        <v>5</v>
      </c>
      <c r="C7" s="3">
        <v>446.76174068055064</v>
      </c>
      <c r="D7" s="3">
        <f t="shared" si="0"/>
        <v>6.1020254338969062</v>
      </c>
      <c r="E7" s="3">
        <v>78.383257390463683</v>
      </c>
      <c r="F7" s="3">
        <f t="shared" si="1"/>
        <v>4.3616103508574602</v>
      </c>
      <c r="G7" s="3">
        <v>5802.5181964325457</v>
      </c>
      <c r="H7" s="3">
        <f t="shared" si="2"/>
        <v>8.6660472741079229</v>
      </c>
    </row>
    <row r="8" spans="1:8" x14ac:dyDescent="0.4">
      <c r="A8" s="2" t="s">
        <v>47</v>
      </c>
      <c r="B8" s="2" t="s">
        <v>6</v>
      </c>
      <c r="C8" s="3">
        <v>175.1415029371191</v>
      </c>
      <c r="D8" s="3">
        <f t="shared" si="0"/>
        <v>5.1655942354042903</v>
      </c>
      <c r="E8" s="3">
        <v>89.213008970245596</v>
      </c>
      <c r="F8" s="3">
        <f t="shared" si="1"/>
        <v>4.4910268694258813</v>
      </c>
      <c r="G8" s="3">
        <v>1946.7356910864578</v>
      </c>
      <c r="H8" s="3">
        <f t="shared" si="2"/>
        <v>7.5739092442754448</v>
      </c>
    </row>
    <row r="9" spans="1:8" x14ac:dyDescent="0.4">
      <c r="A9" s="2" t="s">
        <v>47</v>
      </c>
      <c r="B9" s="2" t="s">
        <v>7</v>
      </c>
      <c r="C9" s="3">
        <v>519.86140020688595</v>
      </c>
      <c r="D9" s="3">
        <f t="shared" si="0"/>
        <v>6.2535622379842097</v>
      </c>
      <c r="E9" s="3">
        <v>35.960363674809962</v>
      </c>
      <c r="F9" s="3">
        <f t="shared" si="1"/>
        <v>3.5824173228673515</v>
      </c>
      <c r="G9" s="3">
        <v>14070.637359936753</v>
      </c>
      <c r="H9" s="3">
        <f t="shared" si="2"/>
        <v>9.5518454482961559</v>
      </c>
    </row>
    <row r="10" spans="1:8" x14ac:dyDescent="0.4">
      <c r="A10" s="2" t="s">
        <v>47</v>
      </c>
      <c r="B10" s="2" t="s">
        <v>8</v>
      </c>
      <c r="C10" s="3">
        <v>209.88547522459689</v>
      </c>
      <c r="D10" s="3">
        <f t="shared" si="0"/>
        <v>5.3465620258834097</v>
      </c>
      <c r="E10" s="3">
        <v>51.310845783738536</v>
      </c>
      <c r="F10" s="3">
        <f t="shared" si="1"/>
        <v>3.9379021486172481</v>
      </c>
      <c r="G10" s="3">
        <v>4089.9439694638477</v>
      </c>
      <c r="H10" s="3">
        <f t="shared" si="2"/>
        <v>8.316286549545417</v>
      </c>
    </row>
    <row r="11" spans="1:8" x14ac:dyDescent="0.4">
      <c r="A11" s="2" t="s">
        <v>47</v>
      </c>
      <c r="B11" s="2" t="s">
        <v>9</v>
      </c>
      <c r="C11" s="3">
        <v>1417.2827568556067</v>
      </c>
      <c r="D11" s="3">
        <f t="shared" si="0"/>
        <v>7.256496765906518</v>
      </c>
      <c r="E11" s="3">
        <v>117.68092208923116</v>
      </c>
      <c r="F11" s="3">
        <f t="shared" si="1"/>
        <v>4.7679769118269908</v>
      </c>
      <c r="G11" s="3">
        <v>12026.299800404118</v>
      </c>
      <c r="H11" s="3">
        <f t="shared" si="2"/>
        <v>9.3948511806421937</v>
      </c>
    </row>
    <row r="12" spans="1:8" x14ac:dyDescent="0.4">
      <c r="A12" s="2" t="s">
        <v>48</v>
      </c>
      <c r="B12" s="2" t="s">
        <v>10</v>
      </c>
      <c r="C12" s="3">
        <v>35.90616648838089</v>
      </c>
      <c r="D12" s="3">
        <f t="shared" si="0"/>
        <v>3.5809090492222935</v>
      </c>
      <c r="E12" s="3">
        <v>25.035279319697533</v>
      </c>
      <c r="F12" s="3">
        <f t="shared" si="1"/>
        <v>3.2202860028875335</v>
      </c>
      <c r="G12" s="3">
        <v>1440.4890526744441</v>
      </c>
      <c r="H12" s="3">
        <f t="shared" si="2"/>
        <v>7.2727379548250664</v>
      </c>
    </row>
    <row r="13" spans="1:8" x14ac:dyDescent="0.4">
      <c r="A13" s="2" t="s">
        <v>48</v>
      </c>
      <c r="B13" s="2" t="s">
        <v>11</v>
      </c>
      <c r="C13" s="3">
        <v>30.999035352745338</v>
      </c>
      <c r="D13" s="3">
        <f t="shared" si="0"/>
        <v>3.4339560863476057</v>
      </c>
      <c r="E13" s="3">
        <v>27.219523228059494</v>
      </c>
      <c r="F13" s="3">
        <f t="shared" si="1"/>
        <v>3.3039344815688012</v>
      </c>
      <c r="G13" s="3">
        <v>1129.1996762154486</v>
      </c>
      <c r="H13" s="3">
        <f t="shared" si="2"/>
        <v>7.029264409641292</v>
      </c>
    </row>
    <row r="14" spans="1:8" x14ac:dyDescent="0.4">
      <c r="A14" s="2" t="s">
        <v>48</v>
      </c>
      <c r="B14" s="2" t="s">
        <v>12</v>
      </c>
      <c r="C14" s="3">
        <v>62.536325735606674</v>
      </c>
      <c r="D14" s="3">
        <f t="shared" si="0"/>
        <v>4.1357475996739197</v>
      </c>
      <c r="E14" s="3">
        <v>46.024437610643673</v>
      </c>
      <c r="F14" s="3">
        <f t="shared" si="1"/>
        <v>3.8291725078297913</v>
      </c>
      <c r="G14" s="3">
        <v>1357.4129826130395</v>
      </c>
      <c r="H14" s="3">
        <f t="shared" si="2"/>
        <v>7.2133359485476563</v>
      </c>
    </row>
    <row r="15" spans="1:8" x14ac:dyDescent="0.4">
      <c r="A15" s="2" t="s">
        <v>48</v>
      </c>
      <c r="B15" s="2" t="s">
        <v>13</v>
      </c>
      <c r="C15" s="3">
        <v>192.28835250031241</v>
      </c>
      <c r="D15" s="3">
        <f t="shared" si="0"/>
        <v>5.2589960813391805</v>
      </c>
      <c r="E15" s="3">
        <v>42.767596612803345</v>
      </c>
      <c r="F15" s="3">
        <f t="shared" si="1"/>
        <v>3.7557807273656278</v>
      </c>
      <c r="G15" s="3">
        <v>4132.3157513409551</v>
      </c>
      <c r="H15" s="3">
        <f t="shared" si="2"/>
        <v>8.3265932434237797</v>
      </c>
    </row>
    <row r="16" spans="1:8" x14ac:dyDescent="0.4">
      <c r="A16" s="2" t="s">
        <v>48</v>
      </c>
      <c r="B16" s="2" t="s">
        <v>14</v>
      </c>
      <c r="C16" s="3">
        <v>48.555292826559551</v>
      </c>
      <c r="D16" s="3">
        <f t="shared" si="0"/>
        <v>3.8827032068500773</v>
      </c>
      <c r="E16" s="3">
        <v>20.192249556283457</v>
      </c>
      <c r="F16" s="3">
        <f t="shared" si="1"/>
        <v>3.0052988454486065</v>
      </c>
      <c r="G16" s="3">
        <v>2376.9342589768976</v>
      </c>
      <c r="H16" s="3">
        <f t="shared" si="2"/>
        <v>7.7735668098371722</v>
      </c>
    </row>
    <row r="17" spans="1:8" x14ac:dyDescent="0.4">
      <c r="A17" s="2" t="s">
        <v>48</v>
      </c>
      <c r="B17" s="2" t="s">
        <v>15</v>
      </c>
      <c r="C17" s="3">
        <v>29.198695781558673</v>
      </c>
      <c r="D17" s="3">
        <f t="shared" si="0"/>
        <v>3.3741240432616104</v>
      </c>
      <c r="E17" s="3">
        <v>15.592713347828372</v>
      </c>
      <c r="F17" s="3">
        <f t="shared" si="1"/>
        <v>2.7468037120456086</v>
      </c>
      <c r="G17" s="3">
        <v>1704.5682220858332</v>
      </c>
      <c r="H17" s="3">
        <f t="shared" si="2"/>
        <v>7.4410671154680053</v>
      </c>
    </row>
    <row r="18" spans="1:8" x14ac:dyDescent="0.4">
      <c r="A18" s="2" t="s">
        <v>48</v>
      </c>
      <c r="B18" s="2" t="s">
        <v>16</v>
      </c>
      <c r="C18" s="3">
        <v>1065.0321908477836</v>
      </c>
      <c r="D18" s="3">
        <f t="shared" si="0"/>
        <v>6.9707603038348784</v>
      </c>
      <c r="E18" s="3">
        <v>76.736738226520373</v>
      </c>
      <c r="F18" s="3">
        <f t="shared" si="1"/>
        <v>4.3403805797002093</v>
      </c>
      <c r="G18" s="3">
        <v>13699.039265306774</v>
      </c>
      <c r="H18" s="3">
        <f t="shared" si="2"/>
        <v>9.5250809827372862</v>
      </c>
    </row>
    <row r="19" spans="1:8" x14ac:dyDescent="0.4">
      <c r="A19" s="2" t="s">
        <v>48</v>
      </c>
      <c r="B19" s="2" t="s">
        <v>17</v>
      </c>
      <c r="C19" s="3">
        <v>17.059463779836449</v>
      </c>
      <c r="D19" s="3">
        <f t="shared" si="0"/>
        <v>2.8367051101414456</v>
      </c>
      <c r="E19" s="3">
        <v>15.220631880566193</v>
      </c>
      <c r="F19" s="3">
        <f t="shared" si="1"/>
        <v>2.7226518680347116</v>
      </c>
      <c r="G19" s="3">
        <v>1105.2393751292243</v>
      </c>
      <c r="H19" s="3">
        <f t="shared" si="2"/>
        <v>7.007817219567384</v>
      </c>
    </row>
    <row r="20" spans="1:8" x14ac:dyDescent="0.4">
      <c r="A20" s="2" t="s">
        <v>48</v>
      </c>
      <c r="B20" s="2" t="s">
        <v>18</v>
      </c>
      <c r="C20" s="3">
        <v>104.65782619762666</v>
      </c>
      <c r="D20" s="3">
        <f t="shared" si="0"/>
        <v>4.6506962305929367</v>
      </c>
      <c r="E20" s="3">
        <v>53.75227186115238</v>
      </c>
      <c r="F20" s="3">
        <f t="shared" si="1"/>
        <v>3.9843859332987703</v>
      </c>
      <c r="G20" s="3">
        <v>2370.2917215517186</v>
      </c>
      <c r="H20" s="3">
        <f t="shared" si="2"/>
        <v>7.7707683158166434</v>
      </c>
    </row>
    <row r="21" spans="1:8" x14ac:dyDescent="0.4">
      <c r="A21" s="2" t="s">
        <v>48</v>
      </c>
      <c r="B21" s="2" t="s">
        <v>19</v>
      </c>
      <c r="C21" s="3">
        <v>175.89797273021068</v>
      </c>
      <c r="D21" s="3">
        <f t="shared" si="0"/>
        <v>5.1699041265503816</v>
      </c>
      <c r="E21" s="3">
        <v>42.671233488258835</v>
      </c>
      <c r="F21" s="3">
        <f t="shared" si="1"/>
        <v>3.7535250044047497</v>
      </c>
      <c r="G21" s="3">
        <v>4002.0440983764615</v>
      </c>
      <c r="H21" s="3">
        <f t="shared" si="2"/>
        <v>8.2945605341675428</v>
      </c>
    </row>
    <row r="22" spans="1:8" x14ac:dyDescent="0.4">
      <c r="A22" s="2" t="s">
        <v>48</v>
      </c>
      <c r="B22" s="2" t="s">
        <v>20</v>
      </c>
      <c r="C22" s="3">
        <v>50.711851209481779</v>
      </c>
      <c r="D22" s="3">
        <f t="shared" si="0"/>
        <v>3.9261596349477808</v>
      </c>
      <c r="E22" s="3">
        <v>17.329713555845956</v>
      </c>
      <c r="F22" s="3">
        <f t="shared" si="1"/>
        <v>2.852422574788025</v>
      </c>
      <c r="G22" s="3">
        <v>2934.4239217345098</v>
      </c>
      <c r="H22" s="3">
        <f t="shared" si="2"/>
        <v>7.9842664342012553</v>
      </c>
    </row>
    <row r="23" spans="1:8" x14ac:dyDescent="0.4">
      <c r="A23" s="2" t="s">
        <v>48</v>
      </c>
      <c r="B23" s="2" t="s">
        <v>21</v>
      </c>
      <c r="C23" s="3">
        <v>283.22319026494756</v>
      </c>
      <c r="D23" s="3">
        <f t="shared" si="0"/>
        <v>5.6462352449958155</v>
      </c>
      <c r="E23" s="3">
        <v>46.657847635763773</v>
      </c>
      <c r="F23" s="3">
        <f t="shared" si="1"/>
        <v>3.8428411368487359</v>
      </c>
      <c r="G23" s="3">
        <v>6051.2581865369102</v>
      </c>
      <c r="H23" s="3">
        <f t="shared" si="2"/>
        <v>8.708021494120068</v>
      </c>
    </row>
    <row r="24" spans="1:8" x14ac:dyDescent="0.4">
      <c r="A24" s="2" t="s">
        <v>48</v>
      </c>
      <c r="B24" s="2" t="s">
        <v>22</v>
      </c>
      <c r="C24" s="3">
        <v>122.58138260431645</v>
      </c>
      <c r="D24" s="3">
        <f t="shared" si="0"/>
        <v>4.8087751571938169</v>
      </c>
      <c r="E24" s="3">
        <v>30.053415859751048</v>
      </c>
      <c r="F24" s="3">
        <f t="shared" si="1"/>
        <v>3.4029763270584557</v>
      </c>
      <c r="G24" s="3">
        <v>4113.990904508837</v>
      </c>
      <c r="H24" s="3">
        <f t="shared" si="2"/>
        <v>8.3221488593472692</v>
      </c>
    </row>
    <row r="25" spans="1:8" x14ac:dyDescent="0.4">
      <c r="A25" s="2" t="s">
        <v>48</v>
      </c>
      <c r="B25" s="2" t="s">
        <v>23</v>
      </c>
      <c r="C25" s="3">
        <v>95.856997144956807</v>
      </c>
      <c r="D25" s="3">
        <f t="shared" si="0"/>
        <v>4.5628574678178921</v>
      </c>
      <c r="E25" s="3">
        <v>30.594785129520837</v>
      </c>
      <c r="F25" s="3">
        <f t="shared" si="1"/>
        <v>3.4208295738311998</v>
      </c>
      <c r="G25" s="3">
        <v>3383.4879238254175</v>
      </c>
      <c r="H25" s="3">
        <f t="shared" si="2"/>
        <v>8.1266623865290466</v>
      </c>
    </row>
    <row r="26" spans="1:8" x14ac:dyDescent="0.4">
      <c r="A26" s="2" t="s">
        <v>48</v>
      </c>
      <c r="B26" s="2" t="s">
        <v>24</v>
      </c>
      <c r="C26" s="3">
        <v>418.56762331833295</v>
      </c>
      <c r="D26" s="3">
        <f t="shared" si="0"/>
        <v>6.0368384618661244</v>
      </c>
      <c r="E26" s="3">
        <v>127.43926294721491</v>
      </c>
      <c r="F26" s="3">
        <f t="shared" si="1"/>
        <v>4.8476398820572504</v>
      </c>
      <c r="G26" s="3">
        <v>3277.827099223392</v>
      </c>
      <c r="H26" s="3">
        <f t="shared" si="2"/>
        <v>8.0949360120991791</v>
      </c>
    </row>
    <row r="27" spans="1:8" x14ac:dyDescent="0.4">
      <c r="A27" s="4" t="s">
        <v>49</v>
      </c>
      <c r="B27" s="2" t="s">
        <v>25</v>
      </c>
      <c r="C27" s="3">
        <v>774.65619994037638</v>
      </c>
      <c r="D27" s="3">
        <f t="shared" si="0"/>
        <v>6.6524193179478397</v>
      </c>
      <c r="E27" s="3">
        <v>48.662907877739514</v>
      </c>
      <c r="F27" s="3">
        <f t="shared" si="1"/>
        <v>3.8849170946685065</v>
      </c>
      <c r="G27" s="3">
        <v>16141.525825709554</v>
      </c>
      <c r="H27" s="3">
        <f t="shared" si="2"/>
        <v>9.6891504742645029</v>
      </c>
    </row>
    <row r="28" spans="1:8" x14ac:dyDescent="0.4">
      <c r="A28" s="4" t="s">
        <v>49</v>
      </c>
      <c r="B28" s="2" t="s">
        <v>26</v>
      </c>
      <c r="C28" s="3">
        <v>4232.5809103600168</v>
      </c>
      <c r="D28" s="3">
        <f t="shared" si="0"/>
        <v>8.3505672302711211</v>
      </c>
      <c r="E28" s="3">
        <v>145.29548498063014</v>
      </c>
      <c r="F28" s="3">
        <f t="shared" si="1"/>
        <v>4.9787694963193845</v>
      </c>
      <c r="G28" s="3">
        <v>29124.072418512285</v>
      </c>
      <c r="H28" s="3">
        <f t="shared" si="2"/>
        <v>10.279320342069411</v>
      </c>
    </row>
    <row r="29" spans="1:8" x14ac:dyDescent="0.4">
      <c r="A29" s="4" t="s">
        <v>49</v>
      </c>
      <c r="B29" s="2" t="s">
        <v>27</v>
      </c>
      <c r="C29" s="3">
        <v>92.865849231637341</v>
      </c>
      <c r="D29" s="3">
        <f t="shared" si="0"/>
        <v>4.5311559703951803</v>
      </c>
      <c r="E29" s="3">
        <v>50.283683168139603</v>
      </c>
      <c r="F29" s="3">
        <f t="shared" si="1"/>
        <v>3.9176806341843453</v>
      </c>
      <c r="G29" s="3">
        <v>1841.5310833178742</v>
      </c>
      <c r="H29" s="3">
        <f t="shared" si="2"/>
        <v>7.5183526150898681</v>
      </c>
    </row>
    <row r="30" spans="1:8" x14ac:dyDescent="0.4">
      <c r="A30" s="4" t="s">
        <v>49</v>
      </c>
      <c r="B30" s="2" t="s">
        <v>28</v>
      </c>
      <c r="C30" s="3">
        <v>3455.4885135463492</v>
      </c>
      <c r="D30" s="3">
        <f t="shared" si="0"/>
        <v>8.1477191194183707</v>
      </c>
      <c r="E30" s="3">
        <v>228.94124489671239</v>
      </c>
      <c r="F30" s="3">
        <f t="shared" si="1"/>
        <v>5.4334653981304442</v>
      </c>
      <c r="G30" s="3">
        <v>15562.290184454811</v>
      </c>
      <c r="H30" s="3">
        <f t="shared" si="2"/>
        <v>9.6526059709927932</v>
      </c>
    </row>
    <row r="31" spans="1:8" x14ac:dyDescent="0.4">
      <c r="A31" s="4" t="s">
        <v>49</v>
      </c>
      <c r="B31" s="2" t="s">
        <v>29</v>
      </c>
      <c r="C31" s="3">
        <v>612.01150681590229</v>
      </c>
      <c r="D31" s="3">
        <f t="shared" si="0"/>
        <v>6.416751084322339</v>
      </c>
      <c r="E31" s="3">
        <v>75.521496497792754</v>
      </c>
      <c r="F31" s="3">
        <f t="shared" si="1"/>
        <v>4.3244173375544817</v>
      </c>
      <c r="G31" s="3">
        <v>8171.6742416204133</v>
      </c>
      <c r="H31" s="3">
        <f t="shared" si="2"/>
        <v>9.0084290923946142</v>
      </c>
    </row>
    <row r="32" spans="1:8" x14ac:dyDescent="0.4">
      <c r="A32" s="4" t="s">
        <v>49</v>
      </c>
      <c r="B32" s="2" t="s">
        <v>30</v>
      </c>
      <c r="C32" s="3">
        <v>1243.6207021040423</v>
      </c>
      <c r="D32" s="3">
        <f t="shared" si="0"/>
        <v>7.1257823249614809</v>
      </c>
      <c r="E32" s="3">
        <v>82.64529673067868</v>
      </c>
      <c r="F32" s="3">
        <f t="shared" si="1"/>
        <v>4.4145579167879259</v>
      </c>
      <c r="G32" s="3">
        <v>15003.402363760339</v>
      </c>
      <c r="H32" s="3">
        <f t="shared" si="2"/>
        <v>9.6160322786143055</v>
      </c>
    </row>
    <row r="33" spans="1:8" x14ac:dyDescent="0.4">
      <c r="A33" s="4" t="s">
        <v>50</v>
      </c>
      <c r="B33" s="2" t="s">
        <v>31</v>
      </c>
      <c r="C33" s="3">
        <v>1697.4390775975562</v>
      </c>
      <c r="D33" s="3">
        <f t="shared" si="0"/>
        <v>7.4368759693028323</v>
      </c>
      <c r="E33" s="3">
        <v>97.12972130111001</v>
      </c>
      <c r="F33" s="3">
        <f t="shared" si="1"/>
        <v>4.5760474180711954</v>
      </c>
      <c r="G33" s="3">
        <v>16925.551668156055</v>
      </c>
      <c r="H33" s="3">
        <f t="shared" si="2"/>
        <v>9.7365796921181698</v>
      </c>
    </row>
    <row r="34" spans="1:8" x14ac:dyDescent="0.4">
      <c r="A34" s="4" t="s">
        <v>50</v>
      </c>
      <c r="B34" s="2" t="s">
        <v>32</v>
      </c>
      <c r="C34" s="3">
        <v>96.618296726089781</v>
      </c>
      <c r="D34" s="3">
        <f t="shared" si="0"/>
        <v>4.5707681303855905</v>
      </c>
      <c r="E34" s="3">
        <v>42.741443176997251</v>
      </c>
      <c r="F34" s="3">
        <f t="shared" si="1"/>
        <v>3.7551690157457589</v>
      </c>
      <c r="G34" s="3">
        <v>2285.3175585320751</v>
      </c>
      <c r="H34" s="3">
        <f t="shared" si="2"/>
        <v>7.7342602689596944</v>
      </c>
    </row>
    <row r="35" spans="1:8" x14ac:dyDescent="0.4">
      <c r="A35" s="4" t="s">
        <v>50</v>
      </c>
      <c r="B35" s="2" t="s">
        <v>33</v>
      </c>
      <c r="C35" s="3">
        <v>2307.0503946522554</v>
      </c>
      <c r="D35" s="3">
        <f t="shared" si="0"/>
        <v>7.7437251021710862</v>
      </c>
      <c r="E35" s="3">
        <v>109.9474313812954</v>
      </c>
      <c r="F35" s="3">
        <f t="shared" si="1"/>
        <v>4.7000023550297954</v>
      </c>
      <c r="G35" s="3">
        <v>20958.147832342052</v>
      </c>
      <c r="H35" s="3">
        <f t="shared" si="2"/>
        <v>9.9502827677528316</v>
      </c>
    </row>
    <row r="36" spans="1:8" x14ac:dyDescent="0.4">
      <c r="A36" s="4" t="s">
        <v>50</v>
      </c>
      <c r="B36" s="2" t="s">
        <v>34</v>
      </c>
      <c r="C36" s="3">
        <v>449.706469620348</v>
      </c>
      <c r="D36" s="3">
        <f t="shared" si="0"/>
        <v>6.1085950801982998</v>
      </c>
      <c r="E36" s="3">
        <v>65.582559943282718</v>
      </c>
      <c r="F36" s="3">
        <f t="shared" si="1"/>
        <v>4.1833098060813354</v>
      </c>
      <c r="G36" s="3">
        <v>6832.3996739422346</v>
      </c>
      <c r="H36" s="3">
        <f t="shared" si="2"/>
        <v>8.8294312340416159</v>
      </c>
    </row>
    <row r="37" spans="1:8" x14ac:dyDescent="0.4">
      <c r="A37" s="4" t="s">
        <v>50</v>
      </c>
      <c r="B37" s="2" t="s">
        <v>35</v>
      </c>
      <c r="C37" s="3">
        <v>261.15208625645198</v>
      </c>
      <c r="D37" s="3">
        <f t="shared" si="0"/>
        <v>5.5651029435789141</v>
      </c>
      <c r="E37" s="3">
        <v>40.348063960594914</v>
      </c>
      <c r="F37" s="3">
        <f t="shared" si="1"/>
        <v>3.6975434124147615</v>
      </c>
      <c r="G37" s="3">
        <v>6409.1985973280352</v>
      </c>
      <c r="H37" s="3">
        <f t="shared" si="2"/>
        <v>8.7654895182808072</v>
      </c>
    </row>
    <row r="38" spans="1:8" x14ac:dyDescent="0.4">
      <c r="A38" s="4" t="s">
        <v>50</v>
      </c>
      <c r="B38" s="2" t="s">
        <v>36</v>
      </c>
      <c r="C38" s="3">
        <v>1265.8140511722809</v>
      </c>
      <c r="D38" s="3">
        <f t="shared" si="0"/>
        <v>7.1434707129055068</v>
      </c>
      <c r="E38" s="3">
        <v>83.203704474556289</v>
      </c>
      <c r="F38" s="3">
        <f t="shared" si="1"/>
        <v>4.4212918717705278</v>
      </c>
      <c r="G38" s="3">
        <v>15688.721888552631</v>
      </c>
      <c r="H38" s="3">
        <f t="shared" si="2"/>
        <v>9.6606973821510529</v>
      </c>
    </row>
    <row r="39" spans="1:8" x14ac:dyDescent="0.4">
      <c r="A39" s="4" t="s">
        <v>50</v>
      </c>
      <c r="B39" s="2" t="s">
        <v>37</v>
      </c>
      <c r="C39" s="3">
        <v>1057.5552996888171</v>
      </c>
      <c r="D39" s="3">
        <f t="shared" si="0"/>
        <v>6.9637152024031552</v>
      </c>
      <c r="E39" s="3">
        <v>78.568113969168536</v>
      </c>
      <c r="F39" s="3">
        <f t="shared" si="1"/>
        <v>4.3639659424344099</v>
      </c>
      <c r="G39" s="3">
        <v>13457.230509207915</v>
      </c>
      <c r="H39" s="3">
        <f t="shared" si="2"/>
        <v>9.5072718249110224</v>
      </c>
    </row>
    <row r="40" spans="1:8" x14ac:dyDescent="0.4">
      <c r="A40" s="4" t="s">
        <v>50</v>
      </c>
      <c r="B40" s="2" t="s">
        <v>38</v>
      </c>
      <c r="C40" s="3">
        <v>1527.2856039526312</v>
      </c>
      <c r="D40" s="3">
        <f t="shared" si="0"/>
        <v>7.3312473237168989</v>
      </c>
      <c r="E40" s="3">
        <v>114.5955795109634</v>
      </c>
      <c r="F40" s="3">
        <f t="shared" si="1"/>
        <v>4.741409230333911</v>
      </c>
      <c r="G40" s="3">
        <v>12703.898929052417</v>
      </c>
      <c r="H40" s="3">
        <f t="shared" si="2"/>
        <v>9.4496642276187153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Alicea</dc:creator>
  <cp:lastModifiedBy>Angela Alicea</cp:lastModifiedBy>
  <dcterms:created xsi:type="dcterms:W3CDTF">2024-01-30T02:08:45Z</dcterms:created>
  <dcterms:modified xsi:type="dcterms:W3CDTF">2024-01-30T18:00:58Z</dcterms:modified>
</cp:coreProperties>
</file>