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y\AppData\Local\Temp\360zip$Temp\360$18\"/>
    </mc:Choice>
  </mc:AlternateContent>
  <xr:revisionPtr revIDLastSave="0" documentId="13_ncr:1_{5020ADEF-53DB-4FAF-9967-DDA4130471F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_24h.vs.S_0h.KEGG" sheetId="1" r:id="rId1"/>
    <sheet name="R_24h.vs.R_0h.KEGG" sheetId="3" r:id="rId2"/>
  </sheets>
  <calcPr calcId="191029"/>
</workbook>
</file>

<file path=xl/calcChain.xml><?xml version="1.0" encoding="utf-8"?>
<calcChain xmlns="http://schemas.openxmlformats.org/spreadsheetml/2006/main">
  <c r="H2" i="3" l="1"/>
  <c r="H3" i="3"/>
  <c r="H4" i="3"/>
  <c r="H5" i="3"/>
  <c r="H6" i="3"/>
  <c r="H6" i="1" l="1"/>
  <c r="H5" i="1"/>
  <c r="H4" i="1"/>
  <c r="H3" i="1"/>
</calcChain>
</file>

<file path=xl/sharedStrings.xml><?xml version="1.0" encoding="utf-8"?>
<sst xmlns="http://schemas.openxmlformats.org/spreadsheetml/2006/main" count="46" uniqueCount="34">
  <si>
    <t>MapID</t>
  </si>
  <si>
    <t>MapTitle</t>
  </si>
  <si>
    <t>Pvalue</t>
  </si>
  <si>
    <t>map00196</t>
  </si>
  <si>
    <t>Photosynthesis - antenna proteins</t>
  </si>
  <si>
    <t>A0A1S3YAU9 P27493 A0A1S3YWG7 A0A1S4CEW8 Q0PWS5 A0A1S4AKK6</t>
  </si>
  <si>
    <t>map00500</t>
  </si>
  <si>
    <t>Starch and sucrose metabolism</t>
  </si>
  <si>
    <t>A0A059V8V4 A0A1S3X6E6 Q9SNY7 A0A1S3XLF9 A0A1S3ZE42</t>
  </si>
  <si>
    <t>map04144</t>
  </si>
  <si>
    <t>Endocytosis</t>
  </si>
  <si>
    <t>A0A1S3YN94 A0A1S4BEG0 A0A1S4AAA1 A0A1S3ZR50 A0A1S4BP94 A0A1S4DME6</t>
  </si>
  <si>
    <t>map00710</t>
  </si>
  <si>
    <t>Carbon fixation in photosynthetic organisms</t>
  </si>
  <si>
    <t>A0A1S3YLA5 A0A1S3YV19 A0A1S3XP71</t>
  </si>
  <si>
    <t>map00330</t>
  </si>
  <si>
    <t>Related proteins</t>
  </si>
  <si>
    <t>Mapping</t>
  </si>
  <si>
    <t>Background</t>
  </si>
  <si>
    <t>All Mapping</t>
  </si>
  <si>
    <t>All Background</t>
  </si>
  <si>
    <t>-log10(p value)</t>
    <phoneticPr fontId="18" type="noConversion"/>
  </si>
  <si>
    <t>A0A1S3XKW0 A0A1S3YSD8 A0A1S3ZML8 A0A1S4DQ33 A0A1S3XKI8 A0A1S3YXY3 A0A1S3Z0B3 A0A1S3ZM86 A0A1S3ZJX2</t>
  </si>
  <si>
    <t>RNA transport</t>
  </si>
  <si>
    <t>map03013</t>
  </si>
  <si>
    <t>A0A1S3Z926 A0A1S4DNZ0 A0A1S4AAA1 A0A1S3ZR50 A0A1S4APL1 A0A1S4BP94 A0A1S4DME6</t>
  </si>
  <si>
    <t>A0A1S3X6E6 Q3HLN3 A0A1S4BJ28 A0A1S4D6D7</t>
  </si>
  <si>
    <t>O82444 A0A1S3Y157 A0A1S4A2K5</t>
  </si>
  <si>
    <t>map04146</t>
  </si>
  <si>
    <t>A0A1S3ZI49 A0A1S4AGL0 A0A1S3YJC0</t>
  </si>
  <si>
    <t>Starch and sucrose metabolism</t>
    <phoneticPr fontId="18" type="noConversion"/>
  </si>
  <si>
    <t>Peroxisome</t>
    <phoneticPr fontId="18" type="noConversion"/>
  </si>
  <si>
    <t>Arginine and proline metabolism</t>
    <phoneticPr fontId="18" type="noConversion"/>
  </si>
  <si>
    <t>Supplementary Table S9 KEGG enrichment results based on the differential phosphoproteins of the shoot and root under chilling treatment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</si>
</sst>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b/>
      <sz val="1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0" fillId="0" borderId="0" xfId="0" applyFont="1">
      <alignment vertical="center"/>
    </xf>
    <xf numFmtId="176" fontId="20" fillId="0" borderId="0" xfId="0" applyNumberFormat="1" applyFont="1">
      <alignment vertical="center"/>
    </xf>
    <xf numFmtId="2" fontId="20" fillId="0" borderId="0" xfId="0" applyNumberFormat="1" applyFont="1">
      <alignment vertical="center"/>
    </xf>
    <xf numFmtId="0" fontId="20" fillId="33" borderId="10" xfId="0" applyFont="1" applyFill="1" applyBorder="1" applyAlignment="1">
      <alignment horizontal="center" vertical="center" wrapText="1"/>
    </xf>
    <xf numFmtId="49" fontId="20" fillId="33" borderId="10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workbookViewId="0">
      <selection activeCell="B15" sqref="B15"/>
    </sheetView>
  </sheetViews>
  <sheetFormatPr defaultRowHeight="14" x14ac:dyDescent="0.3"/>
  <cols>
    <col min="1" max="1" width="12.08203125" customWidth="1"/>
    <col min="2" max="2" width="21.83203125" customWidth="1"/>
  </cols>
  <sheetData>
    <row r="1" spans="1:13" ht="21" customHeight="1" x14ac:dyDescent="0.3">
      <c r="A1" s="6" t="s">
        <v>33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26" x14ac:dyDescent="0.3">
      <c r="A2" s="4" t="s">
        <v>0</v>
      </c>
      <c r="B2" s="4" t="s">
        <v>1</v>
      </c>
      <c r="C2" s="4" t="s">
        <v>17</v>
      </c>
      <c r="D2" s="4" t="s">
        <v>18</v>
      </c>
      <c r="E2" s="4" t="s">
        <v>19</v>
      </c>
      <c r="F2" s="4" t="s">
        <v>20</v>
      </c>
      <c r="G2" s="4" t="s">
        <v>2</v>
      </c>
      <c r="H2" s="5" t="s">
        <v>21</v>
      </c>
      <c r="I2" s="4" t="s">
        <v>16</v>
      </c>
    </row>
    <row r="3" spans="1:13" x14ac:dyDescent="0.3">
      <c r="A3" s="1" t="s">
        <v>3</v>
      </c>
      <c r="B3" s="1" t="s">
        <v>4</v>
      </c>
      <c r="C3" s="1">
        <v>6</v>
      </c>
      <c r="D3" s="1">
        <v>24</v>
      </c>
      <c r="E3" s="1">
        <v>80</v>
      </c>
      <c r="F3" s="1">
        <v>910</v>
      </c>
      <c r="G3" s="1">
        <v>1.42016227770665E-2</v>
      </c>
      <c r="H3" s="2">
        <f>-LOG10(G3)</f>
        <v>1.8476620272466466</v>
      </c>
      <c r="I3" s="1" t="s">
        <v>5</v>
      </c>
    </row>
    <row r="4" spans="1:13" x14ac:dyDescent="0.3">
      <c r="A4" s="1" t="s">
        <v>6</v>
      </c>
      <c r="B4" s="1" t="s">
        <v>30</v>
      </c>
      <c r="C4" s="1">
        <v>5</v>
      </c>
      <c r="D4" s="1">
        <v>20</v>
      </c>
      <c r="E4" s="1">
        <v>80</v>
      </c>
      <c r="F4" s="1">
        <v>910</v>
      </c>
      <c r="G4" s="1">
        <v>2.50367057382547E-2</v>
      </c>
      <c r="H4" s="2">
        <f t="shared" ref="H4:H6" si="0">-LOG10(G4)</f>
        <v>1.6014228149910119</v>
      </c>
      <c r="I4" s="1" t="s">
        <v>8</v>
      </c>
    </row>
    <row r="5" spans="1:13" x14ac:dyDescent="0.3">
      <c r="A5" s="1" t="s">
        <v>9</v>
      </c>
      <c r="B5" s="1" t="s">
        <v>10</v>
      </c>
      <c r="C5" s="1">
        <v>6</v>
      </c>
      <c r="D5" s="1">
        <v>28</v>
      </c>
      <c r="E5" s="1">
        <v>80</v>
      </c>
      <c r="F5" s="1">
        <v>910</v>
      </c>
      <c r="G5" s="1">
        <v>2.98736863465267E-2</v>
      </c>
      <c r="H5" s="2">
        <f t="shared" si="0"/>
        <v>1.5247111831148736</v>
      </c>
      <c r="I5" s="1" t="s">
        <v>11</v>
      </c>
    </row>
    <row r="6" spans="1:13" x14ac:dyDescent="0.3">
      <c r="A6" s="1" t="s">
        <v>12</v>
      </c>
      <c r="B6" s="1" t="s">
        <v>13</v>
      </c>
      <c r="C6" s="1">
        <v>3</v>
      </c>
      <c r="D6" s="1">
        <v>10</v>
      </c>
      <c r="E6" s="1">
        <v>80</v>
      </c>
      <c r="F6" s="1">
        <v>910</v>
      </c>
      <c r="G6" s="1">
        <v>4.9964642027408801E-2</v>
      </c>
      <c r="H6" s="2">
        <f t="shared" si="0"/>
        <v>1.3013372197527506</v>
      </c>
      <c r="I6" s="1" t="s">
        <v>14</v>
      </c>
    </row>
  </sheetData>
  <mergeCells count="1">
    <mergeCell ref="A1:M1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workbookViewId="0">
      <selection activeCell="C20" sqref="C20"/>
    </sheetView>
  </sheetViews>
  <sheetFormatPr defaultRowHeight="14" x14ac:dyDescent="0.3"/>
  <cols>
    <col min="1" max="1" width="12.75" customWidth="1"/>
    <col min="2" max="2" width="23.83203125" customWidth="1"/>
  </cols>
  <sheetData>
    <row r="1" spans="1:9" ht="26" x14ac:dyDescent="0.3">
      <c r="A1" s="4" t="s">
        <v>0</v>
      </c>
      <c r="B1" s="4" t="s">
        <v>1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</v>
      </c>
      <c r="H1" s="5" t="s">
        <v>21</v>
      </c>
      <c r="I1" s="4" t="s">
        <v>16</v>
      </c>
    </row>
    <row r="2" spans="1:9" x14ac:dyDescent="0.3">
      <c r="A2" s="1" t="s">
        <v>15</v>
      </c>
      <c r="B2" s="1" t="s">
        <v>32</v>
      </c>
      <c r="C2" s="1">
        <v>3</v>
      </c>
      <c r="D2" s="1">
        <v>3</v>
      </c>
      <c r="E2" s="1">
        <v>76</v>
      </c>
      <c r="F2" s="1">
        <v>1034</v>
      </c>
      <c r="G2" s="1">
        <v>3.8265378882988802E-4</v>
      </c>
      <c r="H2" s="3">
        <f t="shared" ref="H2:H6" si="0">-LOG10(G2)</f>
        <v>3.4171939821652697</v>
      </c>
      <c r="I2" s="1" t="s">
        <v>29</v>
      </c>
    </row>
    <row r="3" spans="1:9" x14ac:dyDescent="0.3">
      <c r="A3" s="1" t="s">
        <v>28</v>
      </c>
      <c r="B3" s="1" t="s">
        <v>31</v>
      </c>
      <c r="C3" s="1">
        <v>3</v>
      </c>
      <c r="D3" s="1">
        <v>6</v>
      </c>
      <c r="E3" s="1">
        <v>76</v>
      </c>
      <c r="F3" s="1">
        <v>1034</v>
      </c>
      <c r="G3" s="1">
        <v>6.5007288837899699E-3</v>
      </c>
      <c r="H3" s="3">
        <f t="shared" si="0"/>
        <v>2.1870379460554634</v>
      </c>
      <c r="I3" s="1" t="s">
        <v>27</v>
      </c>
    </row>
    <row r="4" spans="1:9" x14ac:dyDescent="0.3">
      <c r="A4" s="1" t="s">
        <v>6</v>
      </c>
      <c r="B4" s="1" t="s">
        <v>7</v>
      </c>
      <c r="C4" s="1">
        <v>4</v>
      </c>
      <c r="D4" s="1">
        <v>15</v>
      </c>
      <c r="E4" s="1">
        <v>76</v>
      </c>
      <c r="F4" s="1">
        <v>1034</v>
      </c>
      <c r="G4" s="1">
        <v>1.9752560743259401E-2</v>
      </c>
      <c r="H4" s="3">
        <f t="shared" si="0"/>
        <v>1.7043765939830393</v>
      </c>
      <c r="I4" s="1" t="s">
        <v>26</v>
      </c>
    </row>
    <row r="5" spans="1:9" x14ac:dyDescent="0.3">
      <c r="A5" s="1" t="s">
        <v>9</v>
      </c>
      <c r="B5" s="1" t="s">
        <v>10</v>
      </c>
      <c r="C5" s="1">
        <v>7</v>
      </c>
      <c r="D5" s="1">
        <v>41</v>
      </c>
      <c r="E5" s="1">
        <v>76</v>
      </c>
      <c r="F5" s="1">
        <v>1034</v>
      </c>
      <c r="G5" s="1">
        <v>2.5768691513616899E-2</v>
      </c>
      <c r="H5" s="3">
        <f t="shared" si="0"/>
        <v>1.5889076335578802</v>
      </c>
      <c r="I5" s="1" t="s">
        <v>25</v>
      </c>
    </row>
    <row r="6" spans="1:9" x14ac:dyDescent="0.3">
      <c r="A6" s="1" t="s">
        <v>24</v>
      </c>
      <c r="B6" s="1" t="s">
        <v>23</v>
      </c>
      <c r="C6" s="1">
        <v>9</v>
      </c>
      <c r="D6" s="1">
        <v>59</v>
      </c>
      <c r="E6" s="1">
        <v>76</v>
      </c>
      <c r="F6" s="1">
        <v>1034</v>
      </c>
      <c r="G6" s="1">
        <v>3.3478480467533302E-2</v>
      </c>
      <c r="H6" s="3">
        <f t="shared" si="0"/>
        <v>1.4752342621346191</v>
      </c>
      <c r="I6" s="1" t="s">
        <v>22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S_24h.vs.S_0h.KEGG</vt:lpstr>
      <vt:lpstr>R_24h.vs.R_0h.KEGG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</dc:creator>
  <cp:lastModifiedBy>Lucy</cp:lastModifiedBy>
  <dcterms:created xsi:type="dcterms:W3CDTF">2023-08-20T15:51:38Z</dcterms:created>
  <dcterms:modified xsi:type="dcterms:W3CDTF">2024-05-17T14:15:26Z</dcterms:modified>
</cp:coreProperties>
</file>