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chandra2/Desktop/South Asia/India/Policy brief/"/>
    </mc:Choice>
  </mc:AlternateContent>
  <xr:revisionPtr revIDLastSave="0" documentId="13_ncr:1_{92CE614F-FE86-B741-BE96-EEB0FDFF4A1C}" xr6:coauthVersionLast="47" xr6:coauthVersionMax="47" xr10:uidLastSave="{00000000-0000-0000-0000-000000000000}"/>
  <bookViews>
    <workbookView xWindow="760" yWindow="520" windowWidth="28040" windowHeight="16520" xr2:uid="{154A6C23-B894-F143-96F2-E9AC116479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3" i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3" i="1"/>
  <c r="J3" i="1" s="1"/>
</calcChain>
</file>

<file path=xl/sharedStrings.xml><?xml version="1.0" encoding="utf-8"?>
<sst xmlns="http://schemas.openxmlformats.org/spreadsheetml/2006/main" count="20" uniqueCount="20">
  <si>
    <t>Estimated price</t>
  </si>
  <si>
    <t xml:space="preserve">Central Govt. </t>
  </si>
  <si>
    <t>token</t>
  </si>
  <si>
    <t>total left</t>
  </si>
  <si>
    <t>total subsidy</t>
  </si>
  <si>
    <t>State Govt.</t>
  </si>
  <si>
    <t>% subsidy</t>
  </si>
  <si>
    <t>% farmer owns</t>
  </si>
  <si>
    <t>2 hp DC surface</t>
  </si>
  <si>
    <t>2 hp DC summersible</t>
  </si>
  <si>
    <t>3 hp AC summersible</t>
  </si>
  <si>
    <t>5 hp AC summersible</t>
  </si>
  <si>
    <t>7.5 hp AC summersible</t>
  </si>
  <si>
    <t>10 hp AC summersible</t>
  </si>
  <si>
    <t>2 hp AC summersible</t>
  </si>
  <si>
    <t>3 hp DC summersible</t>
  </si>
  <si>
    <t>2 hp AC surface</t>
  </si>
  <si>
    <t>Type of SIPs</t>
  </si>
  <si>
    <t>Farmer's share</t>
  </si>
  <si>
    <t xml:space="preserve">Total farmer share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</si>
</sst>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9D6E-3E66-C94C-892D-6F70EFADC487}">
  <dimension ref="A1:J11"/>
  <sheetViews>
    <sheetView tabSelected="1" workbookViewId="0">
      <selection activeCell="B16" sqref="B16"/>
    </sheetView>
  </sheetViews>
  <sheetFormatPr baseColWidth="10" defaultRowHeight="16" x14ac:dyDescent="0.2"/>
  <cols>
    <col min="1" max="1" width="24.6640625" customWidth="1"/>
    <col min="2" max="2" width="15.5" customWidth="1"/>
    <col min="3" max="3" width="15.6640625" customWidth="1"/>
    <col min="4" max="4" width="17" customWidth="1"/>
    <col min="5" max="5" width="13.83203125" customWidth="1"/>
    <col min="6" max="6" width="13.33203125" customWidth="1"/>
    <col min="7" max="7" width="14.33203125" customWidth="1"/>
    <col min="8" max="8" width="19.1640625" customWidth="1"/>
    <col min="9" max="9" width="11.6640625" bestFit="1" customWidth="1"/>
    <col min="10" max="10" width="13.1640625" customWidth="1"/>
  </cols>
  <sheetData>
    <row r="1" spans="1:10" x14ac:dyDescent="0.2">
      <c r="A1" s="3"/>
      <c r="B1" s="3"/>
      <c r="C1" s="3"/>
      <c r="D1" s="3"/>
      <c r="E1" s="3"/>
      <c r="F1" s="4" t="s">
        <v>18</v>
      </c>
      <c r="G1" s="4"/>
      <c r="H1" s="3"/>
      <c r="I1" s="3"/>
      <c r="J1" s="3"/>
    </row>
    <row r="2" spans="1:10" x14ac:dyDescent="0.2">
      <c r="A2" s="3" t="s">
        <v>17</v>
      </c>
      <c r="B2" s="3" t="s">
        <v>0</v>
      </c>
      <c r="C2" s="3" t="s">
        <v>1</v>
      </c>
      <c r="D2" s="3" t="s">
        <v>5</v>
      </c>
      <c r="E2" s="3" t="s">
        <v>4</v>
      </c>
      <c r="F2" s="3" t="s">
        <v>2</v>
      </c>
      <c r="G2" s="3" t="s">
        <v>3</v>
      </c>
      <c r="H2" s="3" t="s">
        <v>19</v>
      </c>
      <c r="I2" s="3" t="s">
        <v>6</v>
      </c>
      <c r="J2" s="3" t="s">
        <v>7</v>
      </c>
    </row>
    <row r="3" spans="1:10" x14ac:dyDescent="0.2">
      <c r="A3" t="s">
        <v>8</v>
      </c>
      <c r="B3">
        <v>144520</v>
      </c>
      <c r="C3">
        <v>43358</v>
      </c>
      <c r="D3">
        <v>43358</v>
      </c>
      <c r="E3">
        <v>86716</v>
      </c>
      <c r="F3">
        <v>5000</v>
      </c>
      <c r="G3">
        <v>52810</v>
      </c>
      <c r="H3">
        <f>G3+F3</f>
        <v>57810</v>
      </c>
      <c r="I3" s="1">
        <f>E3/B3*100</f>
        <v>60.002767783005815</v>
      </c>
      <c r="J3" s="2">
        <f>H3/B3*100</f>
        <v>40.001383891502904</v>
      </c>
    </row>
    <row r="4" spans="1:10" x14ac:dyDescent="0.2">
      <c r="A4" t="s">
        <v>16</v>
      </c>
      <c r="B4">
        <v>144526</v>
      </c>
      <c r="C4">
        <v>43358</v>
      </c>
      <c r="D4">
        <v>43358</v>
      </c>
      <c r="E4">
        <v>86716</v>
      </c>
      <c r="F4">
        <v>5000</v>
      </c>
      <c r="G4">
        <v>52010</v>
      </c>
      <c r="H4">
        <f t="shared" ref="H4:H11" si="0">G4+F4</f>
        <v>57010</v>
      </c>
      <c r="I4" s="1">
        <f t="shared" ref="I4:I11" si="1">E4/B4*100</f>
        <v>60.000276766810124</v>
      </c>
      <c r="J4" s="2">
        <f t="shared" ref="J4:J11" si="2">H4/B4*100</f>
        <v>39.446189612941616</v>
      </c>
    </row>
    <row r="5" spans="1:10" x14ac:dyDescent="0.2">
      <c r="A5" t="s">
        <v>9</v>
      </c>
      <c r="B5">
        <v>147131</v>
      </c>
      <c r="C5">
        <v>44139</v>
      </c>
      <c r="D5">
        <v>44139</v>
      </c>
      <c r="E5">
        <v>88278</v>
      </c>
      <c r="F5">
        <v>5000</v>
      </c>
      <c r="G5">
        <v>53853</v>
      </c>
      <c r="H5">
        <f t="shared" si="0"/>
        <v>58853</v>
      </c>
      <c r="I5" s="1">
        <f t="shared" si="1"/>
        <v>59.999592200148165</v>
      </c>
      <c r="J5" s="2">
        <f t="shared" si="2"/>
        <v>40.000407799851835</v>
      </c>
    </row>
    <row r="6" spans="1:10" x14ac:dyDescent="0.2">
      <c r="A6" t="s">
        <v>14</v>
      </c>
      <c r="B6">
        <v>147927</v>
      </c>
      <c r="C6">
        <v>44378</v>
      </c>
      <c r="D6">
        <v>44378</v>
      </c>
      <c r="E6">
        <v>88756</v>
      </c>
      <c r="F6">
        <v>5000</v>
      </c>
      <c r="G6">
        <v>54171</v>
      </c>
      <c r="H6">
        <f t="shared" si="0"/>
        <v>59171</v>
      </c>
      <c r="I6" s="1">
        <f t="shared" si="1"/>
        <v>59.999864798177484</v>
      </c>
      <c r="J6" s="2">
        <f t="shared" si="2"/>
        <v>40.000135201822523</v>
      </c>
    </row>
    <row r="7" spans="1:10" x14ac:dyDescent="0.2">
      <c r="A7" t="s">
        <v>15</v>
      </c>
      <c r="B7">
        <v>194516</v>
      </c>
      <c r="C7">
        <v>58355</v>
      </c>
      <c r="D7">
        <v>58355</v>
      </c>
      <c r="E7">
        <v>116710</v>
      </c>
      <c r="F7">
        <v>5000</v>
      </c>
      <c r="G7">
        <v>72806</v>
      </c>
      <c r="H7">
        <f t="shared" si="0"/>
        <v>77806</v>
      </c>
      <c r="I7" s="1">
        <f t="shared" si="1"/>
        <v>60.000205638610701</v>
      </c>
      <c r="J7" s="2">
        <f t="shared" si="2"/>
        <v>39.999794361389299</v>
      </c>
    </row>
    <row r="8" spans="1:10" x14ac:dyDescent="0.2">
      <c r="A8" t="s">
        <v>10</v>
      </c>
      <c r="B8">
        <v>193460</v>
      </c>
      <c r="C8">
        <v>58038</v>
      </c>
      <c r="D8">
        <v>58038</v>
      </c>
      <c r="E8">
        <v>116076</v>
      </c>
      <c r="F8">
        <v>5000</v>
      </c>
      <c r="G8">
        <v>72384</v>
      </c>
      <c r="H8">
        <f t="shared" si="0"/>
        <v>77384</v>
      </c>
      <c r="I8" s="1">
        <f t="shared" si="1"/>
        <v>60</v>
      </c>
      <c r="J8" s="2">
        <f t="shared" si="2"/>
        <v>40</v>
      </c>
    </row>
    <row r="9" spans="1:10" x14ac:dyDescent="0.2">
      <c r="A9" t="s">
        <v>11</v>
      </c>
      <c r="B9">
        <v>273137</v>
      </c>
      <c r="C9">
        <v>81941</v>
      </c>
      <c r="D9">
        <v>81941</v>
      </c>
      <c r="E9">
        <v>163882</v>
      </c>
      <c r="F9">
        <v>5000</v>
      </c>
      <c r="G9">
        <v>104255</v>
      </c>
      <c r="H9">
        <f t="shared" si="0"/>
        <v>109255</v>
      </c>
      <c r="I9" s="1">
        <f t="shared" si="1"/>
        <v>59.99992677667251</v>
      </c>
      <c r="J9" s="2">
        <f t="shared" si="2"/>
        <v>40.00007322332749</v>
      </c>
    </row>
    <row r="10" spans="1:10" x14ac:dyDescent="0.2">
      <c r="A10" t="s">
        <v>12</v>
      </c>
      <c r="B10">
        <v>372126</v>
      </c>
      <c r="C10">
        <v>111638</v>
      </c>
      <c r="D10">
        <v>111638</v>
      </c>
      <c r="E10">
        <v>223276</v>
      </c>
      <c r="F10">
        <v>5000</v>
      </c>
      <c r="G10">
        <v>143050</v>
      </c>
      <c r="H10">
        <f t="shared" si="0"/>
        <v>148050</v>
      </c>
      <c r="I10" s="1">
        <f t="shared" si="1"/>
        <v>60.000107490473653</v>
      </c>
      <c r="J10" s="2">
        <f t="shared" si="2"/>
        <v>39.784911562212798</v>
      </c>
    </row>
    <row r="11" spans="1:10" x14ac:dyDescent="0.2">
      <c r="A11" t="s">
        <v>13</v>
      </c>
      <c r="B11">
        <v>464304</v>
      </c>
      <c r="C11">
        <v>111638</v>
      </c>
      <c r="D11">
        <v>111638</v>
      </c>
      <c r="E11">
        <v>223276</v>
      </c>
      <c r="F11">
        <v>5000</v>
      </c>
      <c r="G11">
        <v>236020</v>
      </c>
      <c r="H11">
        <f t="shared" si="0"/>
        <v>241020</v>
      </c>
      <c r="I11" s="1">
        <f t="shared" si="1"/>
        <v>48.088321444570795</v>
      </c>
      <c r="J11" s="2">
        <f t="shared" si="2"/>
        <v>51.90995554636617</v>
      </c>
    </row>
  </sheetData>
  <mergeCells count="1">
    <mergeCell ref="F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Ankit Chandra</cp:lastModifiedBy>
  <dcterms:created xsi:type="dcterms:W3CDTF">2023-03-27T20:48:14Z</dcterms:created>
  <dcterms:modified xsi:type="dcterms:W3CDTF">2024-03-10T07:14:02Z</dcterms:modified>
</cp:coreProperties>
</file>