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Users/madisonfullerton/Desktop/"/>
    </mc:Choice>
  </mc:AlternateContent>
  <xr:revisionPtr revIDLastSave="0" documentId="8_{7E6BF1DF-58B4-8043-84FB-419B9E049154}" xr6:coauthVersionLast="47" xr6:coauthVersionMax="47" xr10:uidLastSave="{00000000-0000-0000-0000-000000000000}"/>
  <bookViews>
    <workbookView xWindow="0" yWindow="500" windowWidth="28800" windowHeight="16340" xr2:uid="{00000000-000D-0000-FFFF-FFFF00000000}"/>
  </bookViews>
  <sheets>
    <sheet name="All Studies" sheetId="1" r:id="rId1"/>
    <sheet name="Indigenous" sheetId="2" r:id="rId2"/>
    <sheet name="Newcomer" sheetId="3" r:id="rId3"/>
    <sheet name="RuralRemote" sheetId="4" r:id="rId4"/>
    <sheet name="Summary"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H11" i="5"/>
  <c r="G11" i="5"/>
  <c r="I11" i="5" s="1"/>
  <c r="F11" i="5"/>
  <c r="E11" i="5"/>
  <c r="D11" i="5"/>
  <c r="C11" i="5"/>
  <c r="B11" i="5"/>
  <c r="F5" i="5"/>
  <c r="E5" i="5"/>
  <c r="D5" i="5"/>
  <c r="C5" i="5"/>
  <c r="B5" i="5"/>
  <c r="F4" i="5"/>
  <c r="F3" i="5"/>
  <c r="F2" i="5"/>
</calcChain>
</file>

<file path=xl/sharedStrings.xml><?xml version="1.0" encoding="utf-8"?>
<sst xmlns="http://schemas.openxmlformats.org/spreadsheetml/2006/main" count="1130" uniqueCount="414">
  <si>
    <t>`</t>
  </si>
  <si>
    <t>Title</t>
  </si>
  <si>
    <t>Authors</t>
  </si>
  <si>
    <t>Year</t>
  </si>
  <si>
    <t>Country</t>
  </si>
  <si>
    <t>Study Design</t>
  </si>
  <si>
    <t>Methods</t>
  </si>
  <si>
    <t>Objectives / Intended Outcomes</t>
  </si>
  <si>
    <t>Priority Population</t>
  </si>
  <si>
    <t>Sample Size (n=?)</t>
  </si>
  <si>
    <t>Population details (age, location, group, inclusion criteria etc.)</t>
  </si>
  <si>
    <t>Participant recruitment / identification</t>
  </si>
  <si>
    <t>Intervention (physician provided/mail-in/etc.) + study arms (n=?)</t>
  </si>
  <si>
    <t>Comparator</t>
  </si>
  <si>
    <t>Outcome: Uptake/Rates</t>
  </si>
  <si>
    <t>Outcome: Barriers</t>
  </si>
  <si>
    <t>Outcome: Facilitators</t>
  </si>
  <si>
    <t>Outcome: Knowledge / Attitudes</t>
  </si>
  <si>
    <t>Sources of Bias (limitations, etc.)</t>
  </si>
  <si>
    <t xml:space="preserve">Recommendations / Next Steps </t>
  </si>
  <si>
    <t xml:space="preserve">Other considerations </t>
  </si>
  <si>
    <t>Caitlin</t>
  </si>
  <si>
    <t>Human Papillomavirus (HPV) Self-Sampling among Never-and Under-Screened Indigenous Maori, Pacific and Asian Women in Aotearoa New Zealand: A Feasibility Study</t>
  </si>
  <si>
    <t>Bromhead et al.</t>
  </si>
  <si>
    <t>New Zealand</t>
  </si>
  <si>
    <t>Qualitative</t>
  </si>
  <si>
    <t>This single-arm feasibility and acceptability study. This feasibility study explored key elements of the HPV self-sampling process in never- and under-screened Māori, Pacific and Asian women: (1) co-creating the HPV self-sampling materials; (2) contacting and inviting eligible women to participate; (3) collecting survey data to understand the women’s experience of the existing screening process and self-sampling; and (4) result management and follow-up.</t>
  </si>
  <si>
    <t>To trial novel wrap-around, culturally safe HPV self-sampling and
follow-up processes for never- or under-screened wahine Maori, Pacific and Asian women. The study was also designed to optimise women’s experience of HPV self-sampling via a series of focus groups, including knowledge and acceptability questionnaires. While
using a co-design and health literacy approach, our study aimed to evaluate the acceptability, uptake and cultural appropriateness of an HPV self-sampling experience amongst Indigenous wahine  Maori, Pacific and Asian women. We also sought to obtain information on the resources required to achieve 90% follow-up of HPV-positive women.</t>
  </si>
  <si>
    <t>Indigenous</t>
  </si>
  <si>
    <t>never- and under-screened (≥5 years overdue) 30–69-year-old women from general practices in Auckland, Aotearoa</t>
  </si>
  <si>
    <t>A Maori cervical screening specialist nurse was appointed to work with participating ¯
practices to invite eligible women to attend a clinic and “do a new self-sample for cervical
screening”. If women could not be reached initially, a total of five contact attempts were
made, including phone calls at different times/days, texts and in some cases, a letter. Women who could be contacted and who agreed to participate booked an appointment to attend a study clinic in a community location.  Women at the focus groups were also offered the opportunity to perform an HPV self-sample or to receive the usual care if they wished to participate in the main study</t>
  </si>
  <si>
    <t>Women who agreed to participate attended a clinic for a 30 min consultation with
the study nurse. In a private space, the research nurse explained kanohi ki te kanohi
(face-to-face) the study and discussed the participant information sheet and consent form
and answered any questions. Women were offered the knowledge questionnaire, then the
research nurse explained how to take the self-sample using pictorial instructions and noted that there was a post-test questionnaire to go through afterwards. A study number was assigned, and consent and laboratory forms were prepared. Participants had the option of taking the test kit home (and returning it to the clinic within seven days) or performing the test in the clinic rooms (e.g., in the bathroom or private room). Women who completed the test at the clinic completed the post-test questionnaire at the same visit. Women who completed the test at home either completed the post-test questionnaire over the phone or in person at a follow-up meeting. Consented participants were provided with a self-test kit including a single blisterpacked sterile flocked swap</t>
  </si>
  <si>
    <t>N/A</t>
  </si>
  <si>
    <t>out of 366 eligible women identified, 84 collected self samples</t>
  </si>
  <si>
    <t>There was a negative response to anatomically explicit pictures in the sampling instructions.</t>
  </si>
  <si>
    <t>Having a study nurse who was also wāhine Māori working with them was conducive to culturally competent care and enhanced the acceptability of HPV-SS.
Tautoko, or the support they received, was important for all the women spoken to. The study nurse helped the women make decisions they were comfortable with, and for many, this was integral to their decision to do the self-sample.
Almost all of the women reported that they received their test results from the study nurse or Kaiawhina in a manner that reduced associated stress.
Transparency of purpose and process, kotahitanga (shared experiences and purpose) was also identified as a key success factor in getting initial buy-in from the women interviewed. Pacific women generally expressed a preference for warmer colours and pictures of real women, while women in the Asian focus groups preferred the name of the study to be informational and ‘state what it means’. There was a preference for very clear visual images on instructions.
Comparing the self-sample to their last smear test, all (50/50) respondents to this question said the self-sample was easier. Almost all said it was more convenient, less embarrassing and less uncomfortable. Three women said there was no difference in some of these factors. Twelve thought the self-sample was also more accurate; however, most (25/38) were unsure or did not know. None said the smear test was more accurate.</t>
  </si>
  <si>
    <t>no respondents said they would prefer a nurse/doctor to take a usual smear test—all preferred self-sampling either at home (33/58) or a GP clinic (25/58). None responded that they did not intend to screen (either by smear or self-sample) again. The most popular preference for receiving a self-sample kit was for it to be posted (25/60), followed by picking it up from the GP clinic (17/60), while the remainder of responses were “I do not mind” (13/60), face-to-face delivery by a community health worker (4/60) or from a community location (1).</t>
  </si>
  <si>
    <t>we adapted several of the patient materials originally used in the Australian iPap study (exploring the acceptability of self-sampling in Australian urban and rural women who were non-respondents to the regular screening programme, aged 30–69) for an Aotearoa context. This included changes appropriate to the health literacy demands placed on women and cultural appropriateness. It also included key messages addressing women’s concerns of not performing the test correctly and highlighting that oncogenic HPV testing is not a test of relationship fidelity. Draft study resources, including the HPV self-sample kit instructions with pictorial instructions, brochure and participant information sheet, were tested through an iterative process. Initially, with the first two focus groups of wāhine Māori, feedback was obtained on different options for the graphical design of the brochure and instructions. As a result of the feedback, the content, language and design of participant materials were amended. The amended documents were tested with participants in the final round of focus groups.</t>
  </si>
  <si>
    <t>We found the best uptake of self-sampling was at focus groups.</t>
  </si>
  <si>
    <t>Acceptability of human papillomavirus self-sampling for cervical-cancer screening in under-screened Maori and Pasifika women: a pilot study</t>
  </si>
  <si>
    <t>Brewer et al.</t>
  </si>
  <si>
    <t xml:space="preserve">Participants were asked to: 1) examine three different self-sampling devices; 2) complete a questionnaire; and 3) take a self-sample with at least one device (of their choice). </t>
  </si>
  <si>
    <t>This pilot study aimed to: 1) examine the acceptability of self-sampling among un- and under-screened Māori, Pacific, and Asian women; 2) enquire about the level of comprehension of the instructions for self-sampling devices; 3) develop laboratory methods for processing cobas® Chlamydia trachomatis/Neisseria gonorrhoeae (CT/NG) swabs, Herswab™ and the Delphi Screener™ through the cobas 4800 HPV test; and 4) contribute ethnic-specific data to enhance the design of a national randomised controlled trial of the acceptability of self-sampling.</t>
  </si>
  <si>
    <t>Women aged 30–69 years who had ever been sexually active and who had not had a hysterectomy, Maori and Pacifika women</t>
  </si>
  <si>
    <t>Eligible women were identified by Porirua Union and Community Health Service (PUCHS). Initially, recruitment was through mail, but this was replaced by recruitment through PUCHS nurses’ community outreach and home visits, a presentation at a community health promotion meeting, and at the regular screening clinics. Any woman who attended a screening clinic and was interested in and eligible for the study was enrolled when the nurses had sufficient time available.</t>
  </si>
  <si>
    <t>The questionnaire was completed face-to-face followed by self-sampling and cytology at the clinic. Participants were given a package that included a brochure on cervical cancer and HPV infections, and three self-sampling devices, with written and illustrated instructions from the device manufacturers. The three self-sampling devices were: i) HerSwab (Eve Medical), ii) Delphi Screener (Rovers Medical Devices), and iii) cobas CT/NG Swab (Roche Diagnostics NZ). Fifty-six women completed the questionnaire, the majority of whom only used one self-sampling kit (87.5%; n=49); three used all three kits and four used two kits. HerSwab was used by 51 participants, Delphi Screener by eight, and the cobas Swab by seven.</t>
  </si>
  <si>
    <t>Comparison of 3 SS kits</t>
  </si>
  <si>
    <t>Before trying any devices, 78.0% (n=39/50) of women said that they would prefer to self-sample next time they were due for screening, and 22.0% (11/50) said that they would prefer a physician-collected sample (PCS; six women did not answer the question). After trying a device, fewer women (65.9%; n=29/44) preferred to self-sample next time, fewer women (7/44) preferred a PCS, and 8/44 expressed no preference (12 women did not answer the question after trying a device).</t>
  </si>
  <si>
    <t xml:space="preserve">The study found that 42% (n=22/52, four women did not answer the question) of women would prefer to receive the self-sampling kit through the post, but most (58%; 30/52) would prefer to collect the kit from a clinic. </t>
  </si>
  <si>
    <t>The limitations of the study include the small sample size, which limits the reliability and generalisability of the findings. The number of women who were told about the study and invited to participate was unfortunately not recorded due to the large workload of the PUCHS nurses. The participants also included women who were younger than the target age range, and who were not of the target ethnicities.</t>
  </si>
  <si>
    <t xml:space="preserve">Slightly more of the women who preferred to receive the kit through the post were aged &lt;40 years (55%; n=12/22), whereas slightly more of the women who preferred to collect the kit from a clinic were aged ≥40 years (55%; 16/29). </t>
  </si>
  <si>
    <t>Acceptability of human papillomavirus (HPV) self-sampling among never- and under-screened Indigenous and other minority women: a randomised three-arm community trial in Aotearoa New Zealand</t>
  </si>
  <si>
    <t>Quantitative</t>
  </si>
  <si>
    <t>Three arm randomized trial conducted and follow-up statistical analysis of participation rates for each type of HPV screening.</t>
  </si>
  <si>
    <t>We aimed to evaluate whether
two specific invitation methods for self-sampling could increase
screening participation. We also sought to obtain information on
the resources required to achieve 90% follow-up of hrHPV-positive
women. Our study is the first to evaluate the effectiveness of a
mailed self-sampling kit for cervical-cancer screening in Aotearoa
New Zealand.</t>
  </si>
  <si>
    <t>never- and markedly under-screened (≥5 years overdue) 30-69-year-old Maori, ¯ Pacific, and Asian women.</t>
  </si>
  <si>
    <t>Participating clinics were selected because they had enrolled populations with high proportions of Maori, ¯ Pacific, and Asian women who were never- or under-screened. Clinics were also selected to represent a range of small and large clinicsRandomisation was undertaken as follows: the clinics sent a list of women who had been identified as being eligible for the study to the study programmer who used the RAND function in MySQL to place them in random order. The system then a) counted the number of patients already assigned to each arm
and b) randomly allocated – to a study arm – the next woman in the randomly ordered list to maintain the required ratio across the
three arms. Women were directed to the study webpage with translated study documents and study video clips (with subtitles in Te Reo
Maori, ¯ Tongan, Samoan, Korean, and Simplified Chinese). Participation was confirmed through the NCSP-Register, GP records, or receipt of a sample at the lab. All tests were without charge. Prior to joining the study, clinic staff were trained in study procedures and returning results to women.</t>
  </si>
  <si>
    <t>Arm 1: clinic-based self-sampling, in which women were invited to take a self-sample at their usual general practice (GP); Arm 2: home-based self-sampling, in which women were mailed a kit and invited to take a self-sample at home</t>
  </si>
  <si>
    <t>Arm 3: Usual care in which women were offered standard
cytology (at a clinic, at an independent service provider, or with
the study nurse).</t>
  </si>
  <si>
    <t xml:space="preserve">Sending women a self-sample kit for hrHPV testing at home resulted in statistically significantly (p≤0.001) higher participation than an invitation to have a usual-care cytology sample in the clinic among Maori ¯ (14.6% vs. 2.0%) and Asian (18.5% vs. 4.5%) and, to a lesser extent, among Pacific women (8.8% vs. 1.7%). In
the fully adjusted models, Maori ¯ women randomised to the homebased group were almost ten times more likely to participate than usual-care women (OR 9.7, 95%CI 3.0-31.5); Pacific women were six times more likely (6.0, 1.8-19.5) and Asian women around five times more likely (5.1, 2.4-10.9). </t>
  </si>
  <si>
    <t>An invitation to take a self-sample at a clinic was less effective, suggesting that at least some of the barriers to clinic attendance are the same whether for self-sampling or a healthcareprofessional-taken sample. Known opportunity costs and barriers
to clinic attendance for cervical screening may explain why a
higher proportion of home-based women participated</t>
  </si>
  <si>
    <t>The limitations of our study include the inability to ascertain whether we had the correct address or phone number for all women who appeared to be non-responders, a known limitation of population-recruitment approaches. Participation may therefore be underestimated. We invited women only in the Auckland and Waitemata¯ DHB areas, so our findings may not be generalisable to women outside of those areas (e.g., rural areas). We were unable to blind participants and researchers to study-group allocation.</t>
  </si>
  <si>
    <t>Based on feedback from the participating clinics, it may be that our participation is an underestimate of potential uptake if selfsampling were to be integrated into the NCSP because, in the setting of the study, there was a need to provide a large amount of trial-specific information; reading all this may have been a barrier, particularly for women for whom English is a second language and those with low health literacy. Our results thus reveal the lower bound of participation if self-sampling were introduced in Aotearoa New Zealand.</t>
  </si>
  <si>
    <t>HPV Self-Sampling for Cervical Cancer Screening Among Ethnic Minority Women in South Florida: a Randomized Trial</t>
  </si>
  <si>
    <t>Carrasqiullo et al.</t>
  </si>
  <si>
    <t>USA</t>
  </si>
  <si>
    <t>Mixed Methods</t>
  </si>
  <si>
    <t>A 26-week single-blind randomized pragmatic clinical trial. Participants were randomized into three groups: (1) outreach by CHWs and provision of culturally tailored cervical cancer screening information (outreach), (2) individualized CHW-led education and navigation to local health care facilities for Pap smear (navigation), or (3) individualized CHW-led education with a choice of HPV self-sampling or CHW-facilitated navigation to Pap smear (self-swab option).</t>
  </si>
  <si>
    <t>To compare a community health worker (CHW)-led HPV self-sampling intervention with standard cervical cancer screening approaches.</t>
  </si>
  <si>
    <t>Newcomer</t>
  </si>
  <si>
    <t>Miami women who (1) self-identified as Hispanic, Black, or Haitian, (2) age 30–65 years, and (3) did not have a Pap smear within the past 3 years.</t>
  </si>
  <si>
    <t xml:space="preserve">CHWs employed by community health centers (CHCs) in each neighborhood recruited potential participants at community venues (e.g., stores, community events, churches). They explained the study and assessed study eligibility. Detailed contact information was obtained from eligible women expressing interest in participating. CHWs provided this information to research assistants (RAs), who contacted participants to schedule a study intake visit at the participant’s home, the participating CHC, or another mutually agreed upon community venue. During this visit, participants provided free and voluntary informed consent in their primary language (English, Spanish, or Haitian Creole) and had all of their questions answered prior to signing. </t>
  </si>
  <si>
    <r>
      <rPr>
        <b/>
        <sz val="8"/>
        <color theme="1"/>
        <rFont val="Arial"/>
        <family val="2"/>
      </rPr>
      <t xml:space="preserve">Outreach Group </t>
    </r>
    <r>
      <rPr>
        <sz val="8"/>
        <color theme="1"/>
        <rFont val="Arial"/>
        <family val="2"/>
      </rPr>
      <t xml:space="preserve">During the study intake visit, all participants were provided a culturally tailored brochure in their preferred language (English, Spanish, or Haitian Creole). The brochure explained the importance of cervical cancer screening and community-specific information on how to obtain a Pap smear at the CHC or other local facilities offering free or low-cost Pap smears. These brochures were developed with input from the CHWs, clinical staff at the CHC, and neighborhood-specific community advisory boards. CHWs also provided women with additional information on health and social programs, resources, and initiatives available at the CHC for which they may be eligible.
</t>
    </r>
    <r>
      <rPr>
        <b/>
        <sz val="8"/>
        <color theme="1"/>
        <rFont val="Arial"/>
        <family val="2"/>
      </rPr>
      <t>Navigation Group</t>
    </r>
    <r>
      <rPr>
        <sz val="8"/>
        <color theme="1"/>
        <rFont val="Arial"/>
        <family val="2"/>
      </rPr>
      <t xml:space="preserve"> Participants randomized to the CHW navigation group received the outreach intervention and also had a one-on-one education session with the CHW (lasting 30 min) at a mutually agreed upon location. The one-on-one education reinforced the educational materials. The CHW was also actively involved in helping participants obtain appointments for Pap smear screening at the CHC or any other health care facilities and following up to ensure the test had been done. This included providing participants with information on how to obtain an appointment at a health care facility, answering participant questions regarding what to expect during their visit, and following up with participants to inquire as to whether appointments were scheduled, as well as addressing any unforeseen challenges in scheduling the screening. In each community, free Pap smear screening was available for any woman age 50 years and over and free or low-cost screening was available at each CHC for women under age 50 (sliding scale based on income).
</t>
    </r>
    <r>
      <rPr>
        <b/>
        <sz val="8"/>
        <color theme="1"/>
        <rFont val="Arial"/>
        <family val="2"/>
      </rPr>
      <t>Self-Swab Option Group</t>
    </r>
    <r>
      <rPr>
        <sz val="8"/>
        <color theme="1"/>
        <rFont val="Arial"/>
        <family val="2"/>
      </rPr>
      <t xml:space="preserve"> Women randomized to this group also received the outreach intervention and the same individualized education session as those in the navigation group. They were then offered the option of performing the HPV self-sampling at the time of the education visit or having the CHW help navigate them to obtaining a Pap smear (same as navigation group). When the study was designed, empirical support for HPV self-sampling was more limited, and our institutional reviewers felt that women in the experimental group should be allowed to choose between standard screening (i.e., the Pap smear) and HPV self-sampling.</t>
    </r>
  </si>
  <si>
    <t>Comparison of 3 intervention groups</t>
  </si>
  <si>
    <t>In total, there were 265 women in the study who completed HPV self-sampling. This included the 133 of 207 (64%) of women in the self-swab group who chose to have the HPV self-sampling. In addition, at study conclusion, there were 174 women in the outreach and navigation groups who reported not being screened. After their exit interview, we offered these women the opportunity to have HPV self-sampling; of these, 132 (76%) agreed. Thus, overall, there were 265 women who completed HPV self-sampling. Of these 265 women, 49 (19%) were found to be positive for high-risk HPV. By comparison, the US national HPV positivity rate is approximately 25%.23 Of the 49 women who were HPV positive, we successfully navigated 42 of these 49 (86%) women to follow-up Pap smear and/or colposcopy. Lastly, among the 265 women who completed HPV self-sampling, only two required repeat testing due to inadequate sample collection. On repeat testing, both women provided an adequate sample.</t>
  </si>
  <si>
    <t>for women who were not income-eligible for free Pap smears, even nominal co-payments may be a differential barrier to screening.</t>
  </si>
  <si>
    <t>We found that nearly a third of women in the outreach alone group were screened, suggesting tailored public health outreach by itself can have an important impact. However, this finding should be interpreted with caution as we relied on self-reports which may have led to over-reporting</t>
  </si>
  <si>
    <t>We also found that women in the self-swab option group had greater increases in cervical cancer knowledge than women in either the navigation or the outreach group. This finding is particularly interesting because women in the self-swab option group received the same education as women in the navigation group. We believe that perhaps providing women a more active role in the screening process with the self-sampling procedure enhanced the effectiveness of the educational portion of the intervention.</t>
  </si>
  <si>
    <t xml:space="preserve">while our results demonstrated HPV self-sampling to be an efficacious cervical cancer screening strategy, we acknowledge that this finding may not apply to all groups of underserved and ethnic minority women. Our sample size was small, and the majority of our sample included Hispanic and Haitian immigrant women who were recruited from public areas. </t>
  </si>
  <si>
    <t>Assessing the acceptability of self-sampling for HPV among Haitian immigrant women: CBPR in action</t>
  </si>
  <si>
    <t>Barbee et al.</t>
  </si>
  <si>
    <t>Recruited 246 eligible women to this study.
Participants provided self-collected cervical specimens for
HPV testing and answered a series of questions about their
experience with self-sampling for HPV.</t>
  </si>
  <si>
    <t>To determine whether pairing self-sampling for HPV with community health workers (CHWs) is a culturally acceptable method for cervical cancer screening among Haitian immigrant women.</t>
  </si>
  <si>
    <t>21 years of age and older; no prior history of cervical cancer or surgical hysterectomy; no recent Pap smear</t>
  </si>
  <si>
    <t>The CHWs recruited women primarily through the extensive network of the community-based organization (CBO) where they were formally employed and by canvassing community venues across Little Haiti, including flea markets, health clinics, and Laundromats, to identify women meeting study eligibility criteria. The CHWs approached all women in such venues who appeared to be of Haitian descent and 21 years of age and older, told them about the study, and then gauged their level of interest in participating. Women who reported recent Pap smear screening (e.g., within the past year) were considered ineligible for the purpose of this study. For all other women who were interested and eligible, the CHWs scheduled an interview to have women self-sample for HPV and answer a few, brief questions about their experience</t>
  </si>
  <si>
    <t>Interviews and self-sampling took place wherever the
participant felt most comfortable, usually at her home or the home of a close friend, and were conducted in English or Haitian Kreyol, according to the participant's preference. The CHWs spent an average of one hour with each participant. As previously mentioned, they first explained the study goals to participants and obtained informed consent. Given widespread skepticism about research in Little Haiti, the CHWs often spent significant time explaining to participants the benefits of participation, explaining the purpose of collecting specimens and genotyping those positive for HPV, and assuring women that results would be kept confidential. Next, they instructed women on how to appropriately use the device using a pictorial brochure that visually demonstrated each step in the process (Fig. 1). The participants then collected their sample in private and gave it to the CHW, who put it in liquid-based Pap smear fixative to ensure its preservation</t>
  </si>
  <si>
    <t xml:space="preserve">women were concerned that they were not sampling from
the right place and expressed that they had more confidence
in their doctor's ability than their own to get adequate
samples for cytology and HPV testing. </t>
  </si>
  <si>
    <t>When paired with CHWs, who are of Haitian descent and well respected in Little Haiti, selfsampling is a highly acceptable method of cervical screening for Haitian women in this ethnic enclave. The CHWs were trained to participate in research and data collection methods using a standardized manual, created by one of the academic partners, that provides didactic instruction on the logistics of participant recruitment and study implementation. The CHWs were instructed to first obtain informed consent, next teach women how to appropriately self-sample, and finally to interview participants about their experience with self-sampling. The privacy afforded by the self-sampling device also likely contributed to the high reported satisfaction rates
observed in our sample. Privacy is an important concern for Haitian immigrant women, who view health as a very
personal matter, and also confront multiple challenges when attempting to access to healthcare, due to language barriers and inadequate insurance coverage.</t>
  </si>
  <si>
    <t>The vast majority of women (97.6%) was comfortable using the self-sampler at home, would recommend this screening method to their friends and/or family members (98.4%), and described the sampler as easy to use (95.1%). Additionally, 97% of all self-collected specimens were deemed adequate for HPV testing.</t>
  </si>
  <si>
    <t xml:space="preserve">The questionnaire was short to avoid over-burdening women. </t>
  </si>
  <si>
    <t>Pairing CHWs with a reliable self-sampling method for cervical screening circumvents critical access barriers in Little Haiti and may also be more congruent with Haitian women's cultural beliefs about gynecological health. While these findings are not generalizable to other immigrant groups in the US, or even Haitian women outside Little Haiti, they are useful for other investigators, similarly committed
to improving cervical cancer outcomes among populations with limited access to biomedicai care, low English proficiency, and a history of social marginal ization.</t>
  </si>
  <si>
    <t>Culturally similar CHWs provide value in reaching this immigrant population.</t>
  </si>
  <si>
    <t>Acceptability and feasibility of HPV self-sampling for cervical cancer screening among patients and providers in two safety-net institutions in Miami</t>
  </si>
  <si>
    <t>Ilangovan et al.</t>
  </si>
  <si>
    <t xml:space="preserve">Haitian and Latina women aged 30–65 years with no Pap smear in the past 3 years were recruited. Women were offered HPV self-sampling or traditional Pap smear screening. The acceptability of HPV self-sampling among patients and clinic staff was assessed. If traditional screening was preferred the medical record was reviewed.
</t>
  </si>
  <si>
    <t>To assess the feasibility and acceptability of HPV self-sampling among patients and clinic staff in two such settings.</t>
  </si>
  <si>
    <t>30-65 years, in Miami, Female patients were eligible if they were aged 30–65 years, had not had a Pap smear in the prior 3 years, were not pregnant, were not actively menstruating, and had not had their uterus removed.</t>
  </si>
  <si>
    <t xml:space="preserve">Participants were recruited by convenience sampling from the waiting room of the above two clinics. Recruitment took place between May 2013 and February 2014. Two community health workers (CHWs) recruited participants. The CHW assigned to the ACC was Hispanic and the other at CHS was Haitian. At ACC our CHW was instructed to only recruit Latina patients and at CHS only Haitian patients. At both sites the CHW approached women waiting to be seen by their healthcare provider. The CHW introduced herself and gave a brief description of the study. For potentially interested participants CHWs administered a five question screening survey to assess eligibility. If eligibility criteria were met and women were interested in participating, informed consent was obtained.
</t>
  </si>
  <si>
    <t>Participants then received a short information session on cervical cancer screening using a flipchart. The flipchart described normal female anatomy, provided information about cervical cancer progression and risk factors. Women then received information about the traditional Pap smear as a means to screen for cervical cancer and an explanation of HPV self-sampling as an alternative means of screening. Patients were given a description of the procedure for performing HPV self-sampling, and the follow-up and navigation that would be provided for women in whom HPV is detected. The participants were then given one of two options. They could choose HPV self-sampling, which would be done on site before the provider visit. Participants could also discuss HPV self-sampling with their provider and have the procedure done after they discussed the two options with their provider. The other option for women who opted not to have HPV sampling was to discuss with their provider about their need for cervical cancer screening through the traditional Pap smear.</t>
  </si>
  <si>
    <t>Pap Test. If HPV self-sampling was not chosen, the participant was encouraged to discuss the need for cervical cancer screening with her provider during the visit. Detailed contact information was also obtained from these women. Five months after the visits, the medical records were examined to determine whether they had a Pap smear performed at their clinical site.</t>
  </si>
  <si>
    <t>67% of women offered SS accepted it and all who accepted followed through with screening.</t>
  </si>
  <si>
    <t>Cultural sensitivity, patient communication, and motivational interviewing techniques are all important features of CHW training programs and likely contributed to the high uptake.</t>
  </si>
  <si>
    <t>99% of those who completed SS considered it to be an acceptable method.</t>
  </si>
  <si>
    <t>Did not examine acceptability among women having a Pap smear and thus there is no control group to directly compare acceptability of HPV self-sampling versus Pap smear</t>
  </si>
  <si>
    <t>Additional work should explore whether strategies such as providing self-sampling devices through the mail, as has been shown in other countries, can also improve participation in cervical cancer screening in the United States</t>
  </si>
  <si>
    <t>A randomized trial of self-sampling for human papilloma virus among minority immigrant women in need of cervical cancer screening</t>
  </si>
  <si>
    <t>Kobetz et al.</t>
  </si>
  <si>
    <t>Multi-Methods</t>
  </si>
  <si>
    <t xml:space="preserve">1. A randomized trial to compare the effectiveness two modes of self-sampling delivery - SS +Mail (selfsampling delivered via US mail) versus IP+SS (self-sampling delivered in-person) – for increasing cervical cancer screening uptake among ethnic minority and immigrant women in South Florida
2. Approximately 6 months-post study enrollment, participants were scheduled for a follow-up
visit with the CHE to conduct an exit interview which examined secondary outcomes
(cervical cancer knowledge, having a usual source of healthcare, and health insurance
status). </t>
  </si>
  <si>
    <t>1. Our primary outcome was self-sampling completion within 6 months of enrollment
2. Secondary outcomes included changes in;
 1) cervical cancer knowledge (defined as the
proportion of participants answering at least 3 of 5 items about cervical cancer signs and risk
factors correctly) 
2) the proportion of participants reporting having health insurance;
and 
3) the proportion of participants reporting a usual source of care (defined as having a
place to go for routine or preventive care)</t>
  </si>
  <si>
    <t>600 (split between the two groups)</t>
  </si>
  <si>
    <t>The sample included women who self-identified as Hispanic, Haitian, or non-Hispanic Black, were 30–65 years of age, and reported not having had a Pap smear in the previous 3 years.</t>
  </si>
  <si>
    <t>Community health workers, who were indigenous to the three target neighborhoods and knowledgeable of cultural mores related to health promotion, recruited and screened women for eligibility at a variety of community venues including churches, flea markets, and community events, such as health fairs. Eligible and interested women were then scheduled for a one-on-one meeting with a community health educator (CHE) at their home or place of their choosing, where they completed written informed consent and a baseline interview. After baseline data collection was completed, women were randomized by the study statistician, in a 1:1 ratio, to one of two intervention arms, IP+SS or SS+Mail.</t>
  </si>
  <si>
    <t>1. IP+SS—Women randomized to this arm received a 30-minute in-person study visit by a CHW at a mutually-determined community location. During this visit, the CHW provided brief health education about the importance of cervical cancer screening as well as verbal and visual instructions for how to appropriately self-sample, using the POI/NIH self-sampler... Participants then were provided the option to self-sample while the CHW waited, or to self-sample at a later time, and return their sample via US mail using a preaddressed, pre-stamped envelope. 
2. SS+Mail—Women in this arm were mailed a self-sampling kit which included the selfsampler and vial for storing the specimen, a pre-addressed, pre-stamped envelope for returning the vial to the CLIA-approved laboratory, and paper copies of the instructional images for how to appropriately self-sample. The kit was mailed to the participant within a week of randomization, and CHWs contacted participants by phone one week after the mailing date to confirm receipt. At this time, the CHW also provided by telephone the same brief health education that they offered in-person to women randomized to the IP + SS arm, and reviewed the visual instructions for self-sampling.</t>
  </si>
  <si>
    <t>In-person education / kit hand-out OR via the mail</t>
  </si>
  <si>
    <t xml:space="preserve">- Six-month follow-up was greater than 70% in both study arms (70.7% in IP+SS, and 71.2% in SS
+Mail) and did not significantly differ between study arms.
-Completion of HPV self-sampling was high in both study arms, reaching 81.0% (n = 243)
among IP+SS participants and 71.6% (n = 214) among SS+Mail participants
</t>
  </si>
  <si>
    <t xml:space="preserve">- CHEs noted that some women in Little Haiti and South Dade were uncomfortable going to
the post office to mail their samples, as this is a government-run facility and there were
concerns with immigration status. </t>
  </si>
  <si>
    <t xml:space="preserve">- Our high success rate may be attributable to our intervention having been delivered by CHWs, who are members of our target communities and knowledgeable regarding cultural norms.
- Within our mailed self-sampling arm, CHWs provided culturally-tailored health education by phone, potentially enhancing HPV self-sampling completion. </t>
  </si>
  <si>
    <t>Among participants in the SS+Mail arm, cervical cancer knowledge significantly increased from 39.0% of participants answering at least 50% of the questions correctly at baseline to 47.9% at 6-month follow-up. Change in cervical cancer knowledge was not significant among participants in the IP+SS arm. T</t>
  </si>
  <si>
    <t>- Firstly, we utilized one CHW per community to deliver each intervention to community members. Thus, variation in intervention outcomes between communities may have been due, in part, to variation in intervention delivery between our CHWs. To minimize any potential differences and ensure intervention fidelity, CHWs received extensive training, including formal CHW certification, and underwent monitoring of their study activities throughout study implementation.
- we do not yet have data regarding the proportion of women who adhered to necessary follow-up after testing positive for high-risk HPV</t>
  </si>
  <si>
    <t>- future
research should examine whether mailed HPV self-sampling is a viable screening strategy in
other groups that experience cervical cancer disparities.
- Future studies should examine not only self-sampling
completion but also adherence to follow-up care to further evaluate the effectiveness of this
screening intervention</t>
  </si>
  <si>
    <t>- All study procedures were conducted in the participants’ language of preference, either English, Spanish, or Haitian Creole
- Of note, within the IP+SS arm, 42 (14%) women elected to mail their specimens in rather than collect the sample the day of the in-person study visit with the CHW. Most often, these women were menstruating on the day of the in-person study visit and thus elected to self-sample at a later date.
**use community ambassadors</t>
  </si>
  <si>
    <t>Community-Based Screening for Cervical Cancer: A Feasibility Study of Rural Appalachian Women</t>
  </si>
  <si>
    <t>Crosby et al.</t>
  </si>
  <si>
    <t>400 women were recruited from eight rural Appalachian counties, in 2013 and 2014. After completing a survey, women were provided instructions for self-collecting a cervico-vaginal swab. Specimens were tested for 13 oncogenic HPV types. Simultaneously, women were notified of their test results and offered initial navigation for Pap testing. Chart-verified Pap testing within the next six months served as the endpoint.</t>
  </si>
  <si>
    <t>To describe women’s comfort levels and perceptions about their experience self-collecting cervico-vaginal swabs for HPV testing; to determine whether nurse-guided patient navigation increases the odds of women receiving a traditional Pap test after HPV screening; and to test the hypothesis that women testing positive for oncogenic HPV would be more likely to have a subsequent Pap test than those testing negative.</t>
  </si>
  <si>
    <t>Rural/Remote</t>
  </si>
  <si>
    <t xml:space="preserve">Average age of the sample was 40.2 years. 1) being between 30–65 years of age, 2) reporting not having a Pap test in the past three years, and 3) reporting not currently being pregnant, 4) reporting never testing positive for HPV, 5) reporting sexual activity in the past 12 months. </t>
  </si>
  <si>
    <t>Recruitment occurred in eight economically distressed counties (as designated by the Appalachian Regional Commission) of rural Appalachian Kentucky. Recruitment flyers were posted in all seven of the regionalized local health departments comprising the district. Women were also recruited personally at community outreach events and non-traditional healthcare settings (e.g., mental health and substance use treatment clinics).</t>
  </si>
  <si>
    <t>a research assistant read aloud a specimen collection instruction sheet, before providing a hard copy to each woman. Women took the instructions into a public or private restroom (depending upon recruitment venue). After self-collecting, women then swirled the collection brush 40 times in a specimen vial containing Preservecyt®, a fixing solution. They then sealed the specimen vial, placed it in a pre-labeled bag, and returned the sealed bag to a research assistant. Upon returning the specimens, women completed a post-survey regarding their self-collection experience.</t>
  </si>
  <si>
    <t>Because the consent process included the point that women would be asked to self-collect a cervico-vaginal swab, the study was not designed to describe or quantify the refusal to self-collect.</t>
  </si>
  <si>
    <t>About 18% (18.5) reported experiencing some pain during the collection process, and 10.5% reported bleeding during the collection process.</t>
  </si>
  <si>
    <t xml:space="preserve">Comfort levels with self-collection were high: 89.2% indicated they would be more likely to self-collect a specimen for testing, on a regular basis, compared to Pap testing. Thirty women (7.5%) had a follow-up Pap test. </t>
  </si>
  <si>
    <t>With some exceptions, women were physically comfortable with the process for self-collecting cervico-vaginal swabs for HPV testing and 89% preferred this method of screening over traditional, clinic-based Pap testing.</t>
  </si>
  <si>
    <t>Findings are limited by the use of a convenience sample. Also, the study design could not determine whether motivational issues or access issues operated to preclude Pap testing. For instance, women may have been motivated to have a Pap test as a consequence of being tested for HPV, but they may have perceived a lack of access to these services (despite our navigation attempts). In addition, our selection of covariates was limited; clearly unmeasured confounding may have occurred. For instance, we did not assess women’s health insurance status or their past use of healthcare services. Also, it must be noted that women were selected for this sample based on lack of Pap testing in the past three years, thereby precluding generalization to all rural Appalachian women. Finally, the very low numbers of women having a chart-verified Pap test created an unanticipated lack of statistical power for the study.</t>
  </si>
  <si>
    <t>Further, efforts to re-contact women who have received an oncogenic HPV test result and an initial navigation contact may not be useful. Finally, testing positive for oncogenic HPV may not be a motivational factor for subsequent Pap testing.</t>
  </si>
  <si>
    <t>in responding to a question asking for level of agreement regarding whether women would have a Pap test or colposcopy “if my HPV test is positive”, 55.9% selected the response option of “strongly agree”, with 26.6% selecting “agree,” 8.5% selecting “slightly agree,” and the remainder selecting a level of disagreement.</t>
  </si>
  <si>
    <t>Self-collected vaginal swabs for HPV screening: An exploratory study of rural Black Mississippi women</t>
  </si>
  <si>
    <t>Eighty-eight women were recruited from two churches located in different towns of the Mississippi Delta. After completing a survey, women were provided instructions for self-collecting a cervico-vaginal swab and completing a post-collection survey. Specimens were tested for 13 oncogenic HPV types.</t>
  </si>
  <si>
    <t>To determine the post-procedure acceptability of self-collecting a vaginal swab for HPV testing among a highly impoverished and geographically isolated population of medically underserved Black women residing in the Mississippi Delta. Further, to test correlates of reporting that self-collection is preferred over Pap testing. Finally, to determine the prevalence of any of 13 high-risk HPV types among this population and the correlates of testing positive.</t>
  </si>
  <si>
    <t>1) being 30–65 years old, 2) not having a Pap test in the past three years, 3) not currently pregnant, 4) never testing HPV-positive, and 5) sexual activity in the past 12 months.  Average age 46.5 years.</t>
  </si>
  <si>
    <t>Two churches located in different towns of the Mississippi Delta served as recruitment sites. Two female research assistants obtained permission and support from church ministers to recruit women after Sunday services. As opposed to the research assistants approaching women, women were told to find and talk with the research assistant after services to learn about the study. Because print information had been circulated relative to the study inclusion criteria, all women who presented themselves to the research assistant were eligible. In the course of five Sunday afternoon sessions (both churches combined) 88 women meeting the eligibly requirements volunteered and were enrolled. We limited the recruitment to five Sundays based on a need not to overstay our welcome at these churches.</t>
  </si>
  <si>
    <t>Research assistant read aloud a specimen collection instruction sheet, before providing a hard copy. Women took the instructions into church restrooms. The instructions included an illustration showing the insertion of the swab into the vagina and the rotating motion of the swab to collect an adequate specimen. After self-collecting, women then swirled the collection brush 40 times in a specimen vial containing Preservecyt®, a fixing solution. They then sealed the specimen vial, placed it in a pre-labeled bag, and returned the sealed bag.</t>
  </si>
  <si>
    <t>17% reporting some pain during self-collection were less likely to express this preference was not surprising, but it does suggest that practice-based programs using self-collection should provide instructions to women such that any pain in self-collection is minimal</t>
  </si>
  <si>
    <t>When asked “how comfortable were you with collecting the specimen,” 35.2% selected the option of “comfortable,” 19.3% selected “somewhat comfortable,” 22.7% selected “slightly comfortable,” 13.0% selected “neither comfortable nor uncomfortable,” and 8.0% selected “uncomfortable.” Seventeen percent reported experiencing some pain during the collection process, and 12.5% reported bleeding during the collection process. A majority (78.4%) reported they would you be more likely to do this test on a regular basis compared to having Pap tests.</t>
  </si>
  <si>
    <r>
      <rPr>
        <b/>
        <sz val="8"/>
        <color theme="1"/>
        <rFont val="Arial"/>
        <family val="2"/>
      </rPr>
      <t xml:space="preserve">1) </t>
    </r>
    <r>
      <rPr>
        <sz val="8"/>
        <color theme="1"/>
        <rFont val="Arial"/>
        <family val="2"/>
      </rPr>
      <t>Findings are limited by the use of a convenience sample and by the validity of the self-reported data.</t>
    </r>
    <r>
      <rPr>
        <b/>
        <sz val="8"/>
        <color theme="1"/>
        <rFont val="Arial"/>
        <family val="2"/>
      </rPr>
      <t xml:space="preserve"> 2)</t>
    </r>
    <r>
      <rPr>
        <sz val="8"/>
        <color theme="1"/>
        <rFont val="Arial"/>
        <family val="2"/>
      </rPr>
      <t xml:space="preserve"> limited by the very small sample size and the corresponding lack of statistical power.</t>
    </r>
    <r>
      <rPr>
        <b/>
        <sz val="8"/>
        <color theme="1"/>
        <rFont val="Arial"/>
        <family val="2"/>
      </rPr>
      <t xml:space="preserve"> 3)</t>
    </r>
    <r>
      <rPr>
        <sz val="8"/>
        <color theme="1"/>
        <rFont val="Arial"/>
        <family val="2"/>
      </rPr>
      <t xml:space="preserve"> the compensation provided to women for completing the assessment may have motivated them to agree to self-collection thus whether similar results would occur in the absence of this compensation is not known. </t>
    </r>
    <r>
      <rPr>
        <b/>
        <sz val="8"/>
        <color theme="1"/>
        <rFont val="Arial"/>
        <family val="2"/>
      </rPr>
      <t xml:space="preserve">4) </t>
    </r>
    <r>
      <rPr>
        <sz val="8"/>
        <color theme="1"/>
        <rFont val="Arial"/>
        <family val="2"/>
      </rPr>
      <t xml:space="preserve">inclusion criterion of not having a Pap test in the past 3 years may have nonetheless included women who were compliant with screening guidelines (given the extended interval of up to 5 years for women screened by co-testing). </t>
    </r>
    <r>
      <rPr>
        <b/>
        <sz val="8"/>
        <color theme="1"/>
        <rFont val="Arial"/>
        <family val="2"/>
      </rPr>
      <t>5)</t>
    </r>
    <r>
      <rPr>
        <sz val="8"/>
        <color theme="1"/>
        <rFont val="Arial"/>
        <family val="2"/>
      </rPr>
      <t xml:space="preserve"> women were selected for this sample based on lack of Pap testing in the past three years, thereby precluding generalization to all rural Black women residing in this part of the Mississippi Delta. </t>
    </r>
    <r>
      <rPr>
        <b/>
        <sz val="8"/>
        <color theme="1"/>
        <rFont val="Arial"/>
        <family val="2"/>
      </rPr>
      <t>6)</t>
    </r>
    <r>
      <rPr>
        <sz val="8"/>
        <color theme="1"/>
        <rFont val="Arial"/>
        <family val="2"/>
      </rPr>
      <t xml:space="preserve"> based on the point that these women had not had a Pap test in at least three years, the finding regarding women's preference of self-collected swabs over Pap testing is limited by this large gap in time that elapsed.</t>
    </r>
  </si>
  <si>
    <t xml:space="preserve">That women self-collected in their church is an important finding in this regard as it suggests that such programs could be faith-based. Black rural women from the Deep South are generally comfortable self-collecting cervico-vaginal swabs for HPV testing. Given that nearly 30% tested positive for oncogenic HPV, the utility of this screening method appears feasible and practical. Future studies should test strategies that navigate rural, underserved Black women who do test positive for HPV to colposcopy or Pap testing.
</t>
  </si>
  <si>
    <t>it is noteworthy that the percent relative difference in mean scores for the scale measure of trust in doctors was 11.5, indicating that women lacking this trust are potentially more likely to prefer self-collection over Pap testing. That women with recent multiple male sex partners were less likely to express this preference may be a consequence of their greater presumed risk and thus their sense of a need for added protection may compel them to traditional care. Of note, neither age nor the measure of fatalism was associated with preferring this method of screening.</t>
  </si>
  <si>
    <t>Self-collected cervicovaginal sampling for site-of-care primary HPV-based cervical cancer screening: a pilot study in a rural underserved Greek population</t>
  </si>
  <si>
    <t>Chatzistamitou et al.</t>
  </si>
  <si>
    <t>Greece</t>
  </si>
  <si>
    <t>women provided self-collected cervicovaginal sample along with a study questionnaire</t>
  </si>
  <si>
    <t>To test the feasibility of asite-of-care  cervicovaginal  self-sampling  methodology  forHPV-based screening in an underserved rural female Greek population.</t>
  </si>
  <si>
    <t>women residing rural areas of Northern Greece</t>
  </si>
  <si>
    <t>women residing rural areas of Northern Greece were invited, via a public announcement from the local authorities,to visit local primary health care units at a particular date,where  midwives  provided  information  on  benefits  ofself-sampling for cervical cancer screening and the studyrationale. All women who attended the meeting agreed toparticipate in the study (participation rate: 100%)</t>
  </si>
  <si>
    <t>100% (n=346) of woen agreed to participate. They received a self-sampling kit along with the necessary instructions provided by the manufacturer. Atthat time and place, they privately collected the specimen–alone or with midwife supervision–and then gave it to thehealthcare professional. Following that, the participant filled-in a questionnaire specifically designed in order to allow con-clusions regarding previous cervical screening practices andoutcome history during the last 10 years, and an analysis con-cerning  the  acceptance  of  the  self-sampling  procedure</t>
  </si>
  <si>
    <t>All recruited women participated in screening (100%, n=346)</t>
  </si>
  <si>
    <t>When analysing women’s attitude (reasons for not previ-ously attending cervical cancer screening,Table 2) in relationto self-sampling (self-sampling acceptance,Table 4) we foundthe following: The majority of women (214/346, 61.8%), whoreported negligence as the reason for not being tested, char-acterised self-sampling as comfortable (chi-squared 10.016,p¼.040) and would rather prefer self-sampling in the futureas a method of choice (chi-squared¼8.422,p¼.015). Womenwho characterised pelvic exam as uncomfortable (57/346,16.5%), found self-sampling less easy and less comfortable.</t>
  </si>
  <si>
    <t xml:space="preserve">Most women reported non-difficulty and non-discomfort in self-sampling (77.6% and 82.4%, respectively). Women of the younger age group (&lt;44 years) describedself-sampling as ‘very easy’. </t>
  </si>
  <si>
    <t>When asked about the experience of the self-samplingmethod and their acceptance, women preferred by far self-sampling to the clinician-aided method and reported thatshould self-sampling being available, they would test them-selves  more  regularly</t>
  </si>
  <si>
    <t>a limitation and possible source of bias would bethe high dropout rate (22%) of women requiring colposcopy,due to various reasons. Since the present pilot study, though,is not a diagnostic accuracy study this would not affect theobjectives, i.e. the feasibility and acceptance of the overallprocess.</t>
  </si>
  <si>
    <t>Implementation of HPV-based Cervical Cancer Screening Combined with Self-sampling Using a Midwifery Network Across Rural Greece: The GRECOSELF Study</t>
  </si>
  <si>
    <t>Agorastos et al.</t>
  </si>
  <si>
    <t xml:space="preserve"> Women residing in remote areas of Greece were approached by midwives, of a nationwide network, and were provided with a self-collection kit (dry swab) for cervicovaginal sampling and asked to answer a questionnaire about their cervical cancer screening history. Samples were laboratory analyzed for hrHPV.</t>
  </si>
  <si>
    <t>The main objective of the GRECOSELF study was to explore the implementation of self-sampling combined with hrHPV DNA testing in Greece, utilizing a nationwide midwifery network to approach women residing in remote rural areas of the country who consequently do not have regular access to cervical cancer screening</t>
  </si>
  <si>
    <t>nonpregnant women between 25 and 60 years old who resided in rural areas of Greece. The mean age was 44.4 and the majority of the recruited women were premenopausal (69.3%) and unvaccinated (97.2%) against HPV.</t>
  </si>
  <si>
    <t>Eligible participants were approached by midwives through public announcement in their place of residence. In GRECOSELF, we used a network of midwives, working in public health care, who cover most of the rural areas of the country, to serve as providers for self-sampling devices. The model was a combination of a community campaign at the village level, involving local authorities, and a door-to-door approach. Regional Health Administrations promoted this initiative by providing directions to local primary care physicians to facilitate the work conducted by midwives</t>
  </si>
  <si>
    <t>Participants were provided with a dry swab (Roche Molecular Systems) along with the necessary sampling instructions. Each participant privately collected the cervicovaginal specimen on the dry swab, either alone or under midwife supervision, mainly in a primary health care facility (Health center, General Practitioner's office) or at home; the woman inserted the swab in the vagina, and rotated it 10 times; then, she placed the swab into a tube, capped the tube, after breaking the swab on a prespecified position, and handed the tube to the midwife. Following that, each study participant filled out a questionnaire designed to give information about her history of cervical screening participation and outcomes. Women positive for at least one hrHPV were referred for colposcopy at one of the participating academic or national health system hospitals closest to their place of residence. All colposcopies were performed by medical doctors, specialists in colposcopy and cervical pathology.</t>
  </si>
  <si>
    <t>Overall, of the 13,111 samples tested, 267 (2.0%) yielded an invalid HPV result; therefore, 12,844 women with a valid HPV result were included in the analysis. Of these, 11,774 tested hrHPV negative and 1,070 (8.3%) women tested positive for at least one hrHPV type. A total of 148 of the 1,070 (13.8%) tested positive for HPV16 only and 41/1,070 (3.8%) for HPV18 only. A total of 773 of the 1,070 (72.2%) hrHPV-positive women were negative for HPV16/18 and positive for at least one other hrHPV types; 71/1,070 (6.6%) were positive for HPV16 and at least one other hrHPV except HPV18; 32/1,070 (3.0%) tested positive for HPV18 and at least one other hrHPV except HPV16. Finally, five women (5/1070, 0.5%) tested positive for HPV16 and HPV18 and at least one of the other hrHPVs tested</t>
  </si>
  <si>
    <t>Regarding Greece and according to the results presented herein the midwifery network suggested by GRECOSELF is a promising means of increasing screening coverage, given the geography of the country as well as the already established primary health care setting.</t>
  </si>
  <si>
    <t xml:space="preserve"> Limitations of the study are, first, the fact that, due to various reasons, not all hrHPV-positive women detected during the study accepted to undergo colposcopy; and, second, that cervical cancer screening history information was provided by the women themselves rather than documented reports, mainly due to the lack of registry infrastructure in Greece. Missing information regarding cervical cancer screening history was limited to very few participants, and screening coverage differed between geographic areas. Of note, all hrHPV-positive women were referred to colposcopy without triage. </t>
  </si>
  <si>
    <t>The effect of self-sampled HPV testing on participation in cervical cancer screening on a remote island</t>
  </si>
  <si>
    <t>Yamasaki et al.</t>
  </si>
  <si>
    <t>Japan</t>
  </si>
  <si>
    <t>Participants were mailed a self sample kit or a regular recall for screening and participation rates were analyzed across groups.</t>
  </si>
  <si>
    <t>The purpose of this study was to assess the effect of HPV
self-sampling devices among non-attenders.</t>
  </si>
  <si>
    <t>non-attenders who were scheduled for participation in the cervical cancer screening program; women aged 20 and 49</t>
  </si>
  <si>
    <t>2,986 non-attenders who missed the last round of cervical screening were identified with the assistance of the Goto city government. At first, we sent all of 2,986 non-attenders two kinds of letters; one is a letter to attend regular cytology screenings as the first-call, and the other is a letter requesting their written consent for participation in
this study using a HPV self-sampling device.</t>
  </si>
  <si>
    <t>HPV self-sampling devices were sent by mail to the n=125 non-attenders in the self-sampling
group. The devices were sent along with pictorial instructions and a pre-paid return envelope. Women in the self-sampling group received letters with
the results of their HPV test and scheduled appointments
with a medical institution for cytology. The womenʼs gynecologists were informed about the study and the individual
womenʼs HPV results (oncogenic HPV-positive or negative
in the self-sampled specimen).</t>
  </si>
  <si>
    <t>Re-call for regular pap smear cytology screenings. The n=124 women in the “recall” group were invited by letter to attend regular
cytology screenings. Cervical cytology was conducted by smear method, and all results of the cytological findings were read by the same screener at Goto City Hospital</t>
  </si>
  <si>
    <t>A total of 95 of the 125 cases in the self-sampling group
participated in cervical cancer screening and/or returned the
self-sampling device. The overall rate of participation in cervical cancer screening and/or returning the self-sampling
device was 76.00%. A total of 15 of the 124 cases in the “recall” group participated in cervical cancer screening. The
overall cervical cancer screening participation rate was higher
in the self-sampling group than in the “re-call” group (12.1%).
There was a statistically significant difference between the
self-sampling group and the “re-call” group</t>
  </si>
  <si>
    <t>Sending simple pictorial instructions on how
to obtain the self-sampled specimen and return the self-sampling device proved sufficient for HPV testing in all 94 cases
where the HPV self-sampling devices were returned, and
there were no adverse events</t>
  </si>
  <si>
    <t>offering HPV self-sampling devices to nonattenders may improve screening coverage and acceptability
in remote areas where there is a lack of medical services. In
this study, we were able to identify CIS patients among nonattenders by offering HPV self-sampling devices.</t>
  </si>
  <si>
    <t>Madi</t>
  </si>
  <si>
    <t>Feasibility of self-sampling and human papillomavirus testing for cervical cancer screening in First Nation women from Northwest Ontario, Canada: a pilot study</t>
  </si>
  <si>
    <t>Zehbe et al.</t>
  </si>
  <si>
    <t>Canada</t>
  </si>
  <si>
    <t>- Eligible women who wanted to participate in the pilot following an education session, contacted study staff. The research nurse
provided information orally and through the informed consent form, which was explained to, and signed by, the
volunteer before taking a self-sample. After taking the self sample, the questionnaire was answered, numbered
and sent to the research team in a sealed envelope. Participants could choose whether or not they wanted
their test results sent to their healthcare provider (HCP) or to their homes, or to both.
- A survey was adminstered and divided into three sections: general questions (including participants’
demographicsdtable 1), questions about self-sampling and questions about sexual healthdthat is, HPV and cervical cancer .</t>
  </si>
  <si>
    <t>- To assess the feasibility of this alternative method we used a questionnaire in which demographics and cervical cancer
knowledge, self-sampling and sexual health were investigated. 
- Sample adequacy and HPV testing methods were also evaluated.</t>
  </si>
  <si>
    <t>49 (47 First Nations, 2 Metis)</t>
  </si>
  <si>
    <t xml:space="preserve">- self-reported First Nation ethnicity; registered in FWFN
- aged 25 to 59 years and had
- a command of the English language. 
</t>
  </si>
  <si>
    <t xml:space="preserve">- 10 communities were identified as part of one strategic region of the Anishinabek Nation inhabiting the northern shore of Lake Superior from Pigeon River to Batchawana Bay.
- women were not approached individually 
</t>
  </si>
  <si>
    <t>- A public health nurse practitioner (project nurse) served as primary contact for the participating women. To enrol approximately 50 volunteers, recruitment and info dissemination through a community meeting with an information poster; flyers posted in public places within the community; flyers sent to all community households through the weekly Band newsletter and flyers distributed at parenting workshop nights through the Band office and DFHT staff.
- All participants automatically took part in incentive draws for five, CAD$100 grocery certificates</t>
  </si>
  <si>
    <t>NA</t>
  </si>
  <si>
    <t xml:space="preserve">- NA as the goal of the pilot was to 1) look at positivity rates and 2) gather survey data
- overall participation rates was not presented as women were not approached to participate but had to approach the study team themselves </t>
  </si>
  <si>
    <t>- 87.2% (41/47) indicated willingness to participate in
self-sampling screening in the future
-  For acceptability of self-sampling,
77.1% (37/48) found self-sampling easy, 6.3% (3/48)
were mid-range, 16.7% (8/48) 
- The preferred way to learn about sexual health was through interaction with an HCP: 35% (47/133). This was followed by the use of audiovisual material that is, watching a DVD or looking at a poster: 31.6% (42/133). We received 133 suggestions from the 49 participants about the best way to provide education about sexual health</t>
  </si>
  <si>
    <t xml:space="preserve">-  Importantly, 87.8% (43/
49) had knowledge ranging from “some to very good”
and about half of the participants had “good or very
good” knowledge about cervical cancer.
</t>
  </si>
  <si>
    <t xml:space="preserve">- Our participants also had easy access to the collaborating health centre in FWFN, which
advocates Pap tests for First Nation women and may explain the rather high reported rate of previous Pap
tests. 
- The situation differs for members of the other Northern Superior communities who are required to
travel to larger cities like Thunder Bay for their health needs 
</t>
  </si>
  <si>
    <t>- key question to be answered in the larger study will be
how best to reach and provide sexual health education
to underscreened women. 
- We will also ask participating
women to explicitly rate their discomfort by comparing
HCP sampling with self-sampling.</t>
  </si>
  <si>
    <t xml:space="preserve">- Women were enrolled from age 25 rather
than age 30 because Canadian First Nation women
exhibit earlier onset of cervical cancer than the general
population and HPV testing is recommended at an
earlier age.
**use community ambassadors </t>
  </si>
  <si>
    <t>Community-randomised controlled trial embedded in the Anishinaabek Cervical Cancer Screening Study: human papillomavirus self-sampling versus Papanicolaou cytology</t>
  </si>
  <si>
    <t xml:space="preserve">Canada </t>
  </si>
  <si>
    <t xml:space="preserve">- We performed a two-arm, community-randomised controlled trial with 11 First Nations communities in the Thunder Bay district of Northwest Ontario, Canada. </t>
  </si>
  <si>
    <t>- The primary outcomes of the trial were initial and
cumulative screening uptakes as well as participant psychosocial status.</t>
  </si>
  <si>
    <t>834 randomized into two arms (A=404, B=430)</t>
  </si>
  <si>
    <t>- We identified 1002 eligible women (denominator) between 25 and 69 years old as being band members in
one of the 11 participating First Nations communities and living on their own or another reserve, on Crown land or off-reserve with their main address in the Thunder Bay district</t>
  </si>
  <si>
    <t xml:space="preserve">- CBRAs invited women to participate in the ACCSS trial after an educational event and other recruitment strategies (Participation recruitment included individual (eg, door-to-door visits and in-person appointments) and communal (eg, educational events, health fairs and well women clinics) strategies).
- 11 communities (6 in group A and 5 in B) </t>
  </si>
  <si>
    <t xml:space="preserve">- In the intervention group (arm A), women were first offered HPV testing using self-sampling and in the control group (arm B), women were first offered Pap testing. 
- a survey was administered that looked at ratings of comfort with the self sampling device </t>
  </si>
  <si>
    <t>self sampling versus pap</t>
  </si>
  <si>
    <t>- The cumulative uptake of screening was 20.6% in arm A and 16.0% in arm B (study participation was lower than what
was expected)
- However, rates were very different community to community (11 total)</t>
  </si>
  <si>
    <t xml:space="preserve">- Qual results were presented in a separate paper </t>
  </si>
  <si>
    <t xml:space="preserve">Did not present this </t>
  </si>
  <si>
    <t xml:space="preserve">- During an All Chiefs’ meeting in Thunder Bay, the study lead was invited to present the proposed pilot where the chiefs then decided to participate in the pilot
**use community ambassadors </t>
  </si>
  <si>
    <t>Reaching under-screened/never-screened indigenous peoples with human papilloma virus self-testing: A community-based cluster randomised controlled trial</t>
  </si>
  <si>
    <t>MacDonald et al.</t>
  </si>
  <si>
    <t xml:space="preserve">New Zealand </t>
  </si>
  <si>
    <t xml:space="preserve">- He Tapu Te Whare Tangata is a community-based cluster randomised trial (cRCT) which offered HPV self-testing (intervention)
to under-screened/never-screened women and compared uptake
of screening with the uptake of usual care – a cervical smear (control). </t>
  </si>
  <si>
    <t>- The aim of the present study
was to increase cervical screening coverage for under-screened/
never-screened Māori women by offering HPV self-testing</t>
  </si>
  <si>
    <t>500 Maori in intervention arm, 341 in control arm</t>
  </si>
  <si>
    <t xml:space="preserve">- Maori women in the far north, many living rurally 
- Inclusion criteria were women, 25 to 69  years, who had not
had a cervical smear for ≥4 years and were registered with one of
the study clinics. </t>
  </si>
  <si>
    <t>Eligible women were identified through patient
management systems (PMS) in each clinic forming the clinic cohort for screening in each arm</t>
  </si>
  <si>
    <t>- The clinic groups (3 clinics were chosen to reach the intended sample size) were then randomised to either treatment or control arms on the roll of a die, performed by a Declarations Officer of the NZ Police Force.
- Staff in control and intervention clinics were given an educational update on HPV
- Clinics were encouraged
to use their usual methods to invite women to cervical screening
including texting, email, letter, and phone calls
- Outreach services using nurses and kaiāwhina (non-clinical community Māori health workers) were routinely used by the three control clinics and by
two of the intervention clinics. The kaiāwhina are health workers who know their community and are part of the primary care or outreach workforce, often involved in reaching whanāu/families with home visits. 
- The intervention was an offer of an HPV self-test but women
could opt for a clinician-taken HPV test or a cervical smear
- The self-test could be done at the clinic, home
or community centre</t>
  </si>
  <si>
    <t>Pap</t>
  </si>
  <si>
    <t>- 500 eligible Māori women in the intervention arm, 295 (59.0%) were screened with an HPV self-test or/ and
smear. 73.6% in intervention opted for self sampling and 13.9% chose the pap test. 
- Of 254 Māori women who accepted an HPV self-test, 230
(90.6%) took their own swab, 21 (8.3%) were taken by a clinician,
usually a nurse, three were not stated; 187 (73.6%) were taken at
the clinic, 57 (22.4%) were taken at the woman’s home, two (0.8%)
were taken at a community centre, 
- Of 431 eligible Māori women in the control arm, 94 (21.8%)
were screened with a cervical smear
- women in the intervention arm
were 2.8 times more likely to be screened than women in the control arm of standard care 
-  Of note
we reached 48% of Māori women who were &gt;10 years since their
last smear and 43% who had never screened compared with 10%
and 13% respectively, in the control arm</t>
  </si>
  <si>
    <t>- control and intervention groups had differential characteristics hence the analysis was corrected to take
into account these variables.</t>
  </si>
  <si>
    <t xml:space="preserve">- These findings may be generalisable to other under-screened/
never-screened Indigenous populations in Canada, NZ, Australia
and the USA.
- This study was run in the community by primary care clinicians,
not researchers. Both arms had active cervical screening services
including outreach. </t>
  </si>
  <si>
    <t>- To our knowledge, this
is the first community-based cRCT where the offer was made
through usual primary care processes – opportunistically at clinics, at home or community centre – by a trusted nurse, doctor or
kaiāwhina, utilising usual re-call systems.</t>
  </si>
  <si>
    <t>Uptake and acceptability of human papillomavirus self-sampling in rural and remote aboriginal communities: evaluation of a nurse-led community engagement model</t>
  </si>
  <si>
    <t>Dutton, et al.</t>
  </si>
  <si>
    <t xml:space="preserve">Australia </t>
  </si>
  <si>
    <t>- Eight rural and remote communities participated in the
pilot study. Notably, seven of these had minimal access
to female General Practitioners (GPs)
- Local Aboriginal Land Councils (LALC) identified a female employee or community member to recruit as the Community Engagement Worker (CEW) for each site. Their primary role was to engage and recruit women to the program, and support them along the self-sampling pathway, with clinical support provided
- An evaluation survey was conducted during follow-up to elicit feedback on the service
model and the participant’s experience of self-sampling</t>
  </si>
  <si>
    <t>- determine whether a
community based HPV self-sampling model effectively
recruited never-screened and under-screened Aboriginal
women to participate in cervical cancer screening; assess
the clinical outcomes, including follow-up; and explore
the acceptability of the model from the perspective of
the participants</t>
  </si>
  <si>
    <t>215 (80.8% of the target sample size)</t>
  </si>
  <si>
    <t xml:space="preserve">- 25–69 years
</t>
  </si>
  <si>
    <t>- The CEWs were members of the local Aboriginal community themselves, and had existing links with the community to identify and engage with local women about
the program. Whilst some women were recruited at local community events, the majority were recruited via home visits. 
- the women identifying other family and friends for cervical screening. Whilst this inevitably would have resulted in bias, gaining trust with the community and having the women take on some ownership increased acceptance of the program. .</t>
  </si>
  <si>
    <t xml:space="preserve">- commumity health workers recruited eligible people through community events and primarly through home visits where the kits were handed out directly </t>
  </si>
  <si>
    <t xml:space="preserve">- 215 completed the test (266 were invited to participate) 
</t>
  </si>
  <si>
    <t>- There was overwhelming agreement
that self-sampling removed the shame, intimidation, embarrassment, and pain that has historically been associated with clinician-collected Pap tests
- Women felt they would not
have completed cervical screening had this service not
been available.
- Positive aspects included:
1)  the ability to complete the test in the home, and thus the accessibility and privacy of cervical screening; 
2) the simplicity of the test; being in charge of Women’s business (an important consideration in Aboriginal culture where certain aspects of life are performed separately and termed Men’s and Women’s business – cervical screening falls into this category); 
3) the appropriateness of the self-sampling kit contents, with the exception of there not being a nontransparent bag to return the swab in; 
4) and the professionalism of the PHCN</t>
  </si>
  <si>
    <t xml:space="preserve">-  More
than 90% of women were highly satisfied with the HPV
self-sampling kit and the process involved 
- </t>
  </si>
  <si>
    <t>- This study did not capture numbers of women who were approached and declined participation
- There was not a structured process in place to document the follow-up outcomes for women and support required, including a formal clinical record review to determine actual disease burden from biopsy results</t>
  </si>
  <si>
    <t>-  It is a key recommendation of this
study that women who are eligible for self-sampling continue to remain eligible to screen via this pathway,
should they decline clinician-led screening in the future</t>
  </si>
  <si>
    <t xml:space="preserve">- refer to table 3 for themes related to women's experiences with screening </t>
  </si>
  <si>
    <t>Cervical cancer screening with clinic-based Pap test versus home HPV test among Somali immigrant women in Minnesota: a pilot randomized controlled trial</t>
  </si>
  <si>
    <t>Sewali et al.</t>
  </si>
  <si>
    <t xml:space="preserve">USA </t>
  </si>
  <si>
    <t>-  Using a community-based participatory approach, Somali community health workers (CHWs) were trained by University researchers on the study protocol. The protocol training specifically included information on cervical cancer screening guidelines, randomization and a step-by-step instructional guide on use of the home-based HPV kit 
- We planned a two-group randomized controlled pilot study of 64 Somali adult women designed to assess the completion rates of a home-based HPV kit versus standard of care clinic-based Pap test within a 3-month follow-up period
- Baseline and other outcome study data were collected
using paper surveys administered by the CHWs.</t>
  </si>
  <si>
    <t xml:space="preserve">- The objective of this pilot study was to examine the difference in successful test completion rates between
home-based HPV tests and clinic-based Pap tests among a sample of Somali immigrant women residing in the Minneapolis/St. Paul area, to see if this innovative testing method might improve cervical cancer screening rates in this particular underserved population.
- The primary outcome was the successful completion of the assigned screening test within a period of 3 months after the enrollment date. </t>
  </si>
  <si>
    <t xml:space="preserve">64 (32 in both groups)
- Of the 242 women screened for the study, 75 (31%) were
eligible and 11 declined to participate </t>
  </si>
  <si>
    <t>- This study recruited women of Somali origin, aged
25–70 years, who lived in the US for 10 years or less and
who reported not having had a Pap test in the last
3 years.</t>
  </si>
  <si>
    <t>- The Somali Health Solutions team recruited participants by word of mouth and flyers.
- Following the training, all participants at the training completed a survey to determine study eligibility. Participants who were eligible and wanted to participate in the
study provided informed consent and medical release forms for their primary care clinics to obtain potential Pap test data</t>
  </si>
  <si>
    <t>- Prior to assessing eligibility and obtaining informed consent, we held an hour long informational meetings in an informal setting such as at one of the Somali women’s homes or at a community center identified by the Somali Health Solutions staff
- Participants were then randomly assigned in a 1:1 ratio to the clinic based Pap test (were asked to follow up with their established clinic for a Pap test within 3 months of enrollment.) versus the home-based HPV test (had to return the kit to the CHW within 3 months of enrollement).
- Participants were compensated with a $25 gift card for their time.</t>
  </si>
  <si>
    <t>- Analysis of the primary outcome indicated that participants randomized to the home test group were more
likely to complete the test (21/32, 65.6%) than those randomized to the clinic group (6/31, 19.4%); P = 0.0002).</t>
  </si>
  <si>
    <t>- Women who reported having friends/family members
to talk about cancer screening were approximately three
times more likely to complete screening than those who
do not, although this was not statistically significant after
multivariate adjustment</t>
  </si>
  <si>
    <t>- 83% of these women indicated that if they had to make a choice between using the self- collection and the regular Pap test, they would choose the self-collection method
-  All participants indicated that the instructions were easy to follow and had no difficulties in collecting the sample
- More than 50% of the women reported that they were
not at risk for cervical cancer and nearly 50% did not
want to know their chances of getting cancer.</t>
  </si>
  <si>
    <t>- we solely relied on selfreport of Pap test history; this may have created bias if
some of the participants were not aware if they had the
screening test within the past 3 years.</t>
  </si>
  <si>
    <t>Feasibility of Cervical Cancer Screening Utilizing Self-sample Human Papillomavirus Testing Among Mexican Immigrant Women in Harris County, Texas: A Pilot Study</t>
  </si>
  <si>
    <t>Montealegre et al.</t>
  </si>
  <si>
    <t>- screening questionnaire, educational brochure to review, participants answered a series of questions to assess their initial attitudes toward self-sampling
- Results were communicated to participants via telephone 3–5 days after self-sampling. Those who were unreachable by phone were sent their results via certified mail</t>
  </si>
  <si>
    <t xml:space="preserve">-  Here we describe the acceptability of
self-sample HPV testing among a sample of predominantly
Mexican immigrant screening non-attendees in Harris
County, Texas. </t>
  </si>
  <si>
    <t>- Women were eligible to participate if they approached the study kiosk at the Consulate, were 21 years of age or older, were born outside the USA, reported not currently being pregnant, reported no history of hysterectomy or cervical cancer, and reported not having a Pap test in the past 3 years or more</t>
  </si>
  <si>
    <t xml:space="preserve">- Prospective participants were referred to the research project by Ventanilla de Salud staff or recruited through announcements made in the general waiting area at the Consulate. </t>
  </si>
  <si>
    <t xml:space="preserve"> - At the consulate, they were then given a specimen collection kit and directed to a private restroom</t>
  </si>
  <si>
    <t xml:space="preserve">- Among the 18 HR–HPV positive women who received their results, nine (50 %) obtained a Pap test within three months of self-sampling. </t>
  </si>
  <si>
    <t>- Among our participants, the primary barrier to follow-up was difficulty obtaining public healthcare coverage</t>
  </si>
  <si>
    <t>- After selfsampling, most participants reported that the instructions
were easy to understand (98 %) and that the self-sampler was
easy to use (83 %). W</t>
  </si>
  <si>
    <t>- Participants’ primary concern prior to self-sampling was fear of injury (32 %), followed by concerns that the test may not be safe (30 %) and concerns that the broom may not be clean (27 %).</t>
  </si>
  <si>
    <t>- small sample size
- given the public healthcare resources available to immigrants (both documented and undocumented) through the Harris County program, our results may not be generalizable to other areas of the country that do not have a similar program</t>
  </si>
  <si>
    <t>- Accessed through U of C library 
-  our data that suggest that women’s preference toward self-sampling may be related to its improved convenience and privacy over Pap testing</t>
  </si>
  <si>
    <t>Empowering Low-Income Asian American Women to Conduct Human Papillomavirus Self-Sampling Test: A Community-Engaged and Culturally Tailored Intervention</t>
  </si>
  <si>
    <t>Ma et al.</t>
  </si>
  <si>
    <t>- We designed a culturally tailored intervention about the HPV
self-sampling test and implemented the intervention in Asian
American communities in the greater Philadelphia metropolitan area and in New York City
- We also measured
participants’ HPV-related knowledge, awareness of and attitude toward HPV self-sampling tests, perceived social support, and self-efficacy related to the HPV self-sampling test.</t>
  </si>
  <si>
    <t>- The goal of
this study is to evaluate our culturally tailored intervention on
HPV self-sampling test uptake.</t>
  </si>
  <si>
    <t>-  Participants
were eligible for our study if they: (1) self-identified as
Chinese, Vietnamese, or Korean; (2) were biologically female
and between ages 30 and 55;</t>
  </si>
  <si>
    <t>- We recruited participants through community-based organizations and faith-based organizations in 3 ethnicities: Chinese,
Korean, and Vietnamese Americans. We first designed flyers
in English, Chinese, Korean, and Vietnamese, in which we
described the study goal, participant eligibility, and time and
location for the intervention; flyers were distributed at
community-based and faith-based organizations</t>
  </si>
  <si>
    <t>The intervention consisted of 4 components: 
1. address individual-level barriers, such as lack of awareness or knowledge among community members, we conducted group education workshops at local community-based and faith-based organizations. 
2. the bilingual health educators provided written and illustrated instructions detailing how to perform the selfsampling test in Chinese, Korean, and Vietnamese languages. Each participant received one testing device, along with the illustrated instruction sheets in English and in one of the three Asian languages. Participants then performed the test in private in the bathroom
3. at the end of each educational workshop, we organized a group discussion session. Participants were encouraged to share their experience with the workshop, their
opinions or attitudes toward the HPV self-sampling test and HPV/CC detection and prevention
4. The bilingual community health workers (CHWs) provided assistance in several areas. The CHWs contacted each participant by phone 1 month post-intervention to follow-up on any questions the participants might have had that were related to the HPV selfsampling test and test results and provided personalized feedback. For participants who received inconclusive or abnormal results from the HPV self-sampling tests, the CHWs provided contact information of health providers for follow-up
tests, helped participants make appointments, and provided transportation information.</t>
  </si>
  <si>
    <t>- We examined the HPV self-sampling test update and found
that all 156 (100%) participants completed the self-sampling
test. The sample specimen from 2 out of the 56 (3.57%)
Chinese participants and 9 out of the 50 (18%) Vietnamese
participants did not contain any fluid, preventing testing for
HPV DNA. Thus, in total, 92.95% of the participants provided
satisfactory samples for testing.</t>
  </si>
  <si>
    <t>- However, more than half of participants
(57.2%) reported having a physician that they visit regularly.</t>
  </si>
  <si>
    <t>- The HPV-related
knowledge score saw the greatest change from baseline
- At post-intervention assessment, 74% of
participants said that they were “confident” or “very confident” in their ability to conduct the self-sampled HPV test
- participants had increased knowledge, perceived
social support, self-efficacy, and comfort at post-intervention
assessment</t>
  </si>
  <si>
    <t xml:space="preserve">-  We did not include a
control group in this study, hence our inability to demonstrate
that the positive changes in outcomes were entirely due to the
effects of the intervention components
</t>
  </si>
  <si>
    <r>
      <rPr>
        <sz val="8"/>
        <color theme="1"/>
        <rFont val="Arial"/>
        <family val="2"/>
      </rPr>
      <t xml:space="preserve">- During these educational workshops, our bilingual community health educators gave a presentation on
HPV symptoms and transmission, CC risk factors, and early
detection strategies and testing to participants. The participants
also received individual handouts on HPVand CC prevention to
take home or share with friends and family members
- </t>
    </r>
    <r>
      <rPr>
        <b/>
        <sz val="8"/>
        <color theme="1"/>
        <rFont val="Arial"/>
        <family val="2"/>
      </rPr>
      <t>In developing the culturally tailored intervention, we used
cultural understanding from focus group and interview research
conducted previously. Specifically cultural modifications in the
intervention components included the use of bilingual health
educators and CHWs, the incorporation of Chinese, Korean,
and Vietnamese cultural beliefs and practices, low-literacy
materials, and content delivery in Asian languages.</t>
    </r>
  </si>
  <si>
    <t>Reach and effectiveness of an HPV self-sampling intervention for cervical screening amongst under- or never-screened women in Toronto, Ontario Canada</t>
  </si>
  <si>
    <t>Devotta et al.</t>
  </si>
  <si>
    <t xml:space="preserve">- self sampling kit sent to those via mail or handed out in person after the screening survey, if people said no to the kit they were put in cohort B (pap) 
- We also conducted a qualitative portion of the study that consisted of fve focus groups—3 with Cohort A and 2 with Cohort B—and interviews with key informants. </t>
  </si>
  <si>
    <t>- In this paper we focus particularly on the reach (including describing the knowledge, attitudes and practices
of women who participated) and efectiveness of the
intervention</t>
  </si>
  <si>
    <t xml:space="preserve">108 (across to arms)
</t>
  </si>
  <si>
    <t>- women aged 30–69  years; self-identifying as West or South Asian,
Middle Eastern or North African; living in the Greater
Toronto Area of Ontario, Canada</t>
  </si>
  <si>
    <t xml:space="preserve">- Our recruitment strategy centred around the use of
peers in the role of community champions (i.e. trusted
female members of communities).
- we considered a community champion to be a woman who identifed as West or South Asian, Middle Eastern or North African and had pre-existing connections with local community groups and organizations in the Greater Toronto Area and Peel Region. 
- Our community champions recruited participants through various venues such
as neighbourhood associations, places of worship, parent groups, cultural entertainment events, community organizers, tea parties and organizations with culturallyspecifc programming and mandates
- Recruitment activities consisted of distributing fyers and doing in-person presentations to groups of potential participants. </t>
  </si>
  <si>
    <t>- Tose who elected to try the HPV self-sampling kit were
designated as Cohort A and those who did not were designated as Cohort B. Cohort A participants received their
self-sampling kit in a postage paid return mailer box,
either on the spot for in-person survey completion, or via
mail for those that completed the survey over-the-phone.
- All participants received a $30 honorarium, regardless of which cohort they were in
- Participants in Cohort B were followed up with starting 3-months after they participated, to see if their interaction with the study had led them to get a Pap test or if they had plans to get a Pap test soon</t>
  </si>
  <si>
    <t>- 69 elected to try self sampling (A) and 39 who did not (B)
- Of the 69 women who elected to try the self-sampling kit, 64 followed through, while 5 did not
- Of the 64 that did try the kit, 61 mailed it in and 3 did not.
- Of the 38 people we were able to get in contact with, 9 had gone on to get a Pap test and 28 did not. Of these 28, 19 had plans to get one in the near future, 5 did not and 4 were unsure.
- In total, our community champions and study coordinator interacted with 1645 people. Tis
included people who attended a presentation about the study, approached our booth at events, took a flyer from us and interacted with us during recruitment</t>
  </si>
  <si>
    <t xml:space="preserve">- participants in Cohort B were asked “why did you decide not to use the kit?”
-  For some it was fear of the unknown ‘[I] have never done a Pap so I didn’t know what it involved. It was a fear of doing
something I’ve never done.’ For other it was fear that it could be uncomfortable ‘I was little uncomfortable with the thought of any pain, I have a low threshold for pain, even blood works make me uncomfortable.’ One participant also cited fear of how her husband would react, as she described ‘My spouse would not like me to do anything without his permission. If I did this, it would be an issue for my future. If I have some disease, he will say I have lady with illness.’ Anecdotally, this was something we heard from some women during recruitment, when they declined to participate.
- Lastly, many in Cohort B also spoke of a lack of confdence to try the kit and a greater trust in their healthcare
provider to perform such a test. </t>
  </si>
  <si>
    <t>- All 61 participants said they found the kit ‘user friendly’, and when asked if they found the instructions easy to follow, 57 said ‘yes’. 58 participants said they would do self-sampling again if it were ofered to them
- “We can do it at home, privacy issue is resolved, saves time as no need to wait for appointments or go to hospitals.” 
- Some cited their interaction with the community champion as being a reason, describing that ‘…I can do it on my own because [VP] explained well.’</t>
  </si>
  <si>
    <t>- Te majority of participants correctly responded to the
question asking about the purpose of a Pap test (96% in cohort A and 90% in Cohort B).
- In both groups, most participants believed ‘having a Pap test lowers my chances of getting cervical cancer’ with 81% of Cohort A and 85% of Cohort B indicating they either ‘completely agreed’ or ‘agreed.</t>
  </si>
  <si>
    <t xml:space="preserve">- issues getting ethics approval to use community champions due to concerns of coercion and privacy issues - were able to get approval but it took a long time
</t>
  </si>
  <si>
    <t xml:space="preserve">- Additionally, the majority of our recruitment occurred in the community and through word-of-mouth, in spaces that are not always used for healthcare. Tis allowed us to recruit people who may not have been accessing healthcare spaces.
- Future research and screening programs should employ several community champions that refect this diversity of South Asian, West Asian, Middle Eastern and North African communities. </t>
  </si>
  <si>
    <t>For example, recruiting out of a healthcare centre or through healthcare providers would limit us to a sample of women who have at least some established level of access to healthcare
- good study to base methods off of - used both qual and quant following the pilot 
- Overall, we successfully utilized a community-based recruitment strategy that was
led by community champions to reach over 1600 women.
- Our study focused on women and did not include their
male partners who play an important role in decision
making, Future studies should include male partners in
sexual health education and explore the impact it may
have on cervical cancer screening uptake.</t>
  </si>
  <si>
    <t>Self-sampling for human papillomavirus in a community setting: feasibility in Hispanic women</t>
  </si>
  <si>
    <t xml:space="preserve">Alba et al. </t>
  </si>
  <si>
    <t xml:space="preserve">- self sampling followed by HPV testing / pap testing by a provider to compare the results of both 
- survey to assess satisfaction with self sampling </t>
  </si>
  <si>
    <t>- The aim of the study was (a) to assess sensitivity
and specificity of self-sampling in a community setting
for identifying high-risk HPV infection and abnormal
Pap smear and (b) to assess satisfaction with this
collection method among Hispanic women</t>
  </si>
  <si>
    <t>- Hispanic women ages 18 years who had no Pap smear in the past year</t>
  </si>
  <si>
    <t>- recruited by lay health workers from
Latino Health Access, a community-based organization
located in Santa Ana, CA
- Recruitment was done through several mechanisms.
Indirect methods included referrals from initial subjects,
flyers distributed in places frequently visited by Hispanic
women, and ads in Spanish local newspapers. Direct
methods included personal invitations by lay health
workers to women in health fairs, public spaces, door-todoor, or cancer screening presentations</t>
  </si>
  <si>
    <t xml:space="preserve">- Volunteers who met inclusion criteria and signed informed consent were provided with a kit for selfcollection of a vaginal sample for HPV testing. A brief questionnaire to confirm eligibility criteria was administered at this time. Based on lay health workers’ previous experience in this community, the questionnaire did not include sociodemographic items other than age and country of origin due to fear that immigration status would negatively affect recruitment.
-  The unsupervised self-collection for HPV could be done at the participants’ homes, in a bathroom at the recruitment site or any other convenient place
- All HPV-positive women and all HPV-negative were invited for a Pap test at a local hospital. 
- </t>
  </si>
  <si>
    <t xml:space="preserve">Self sampling and physician sampling for HPV </t>
  </si>
  <si>
    <t>- 1213 performed self sampling 
- Of the 1,213 who performed unsupervised selfcollection of vaginal samples for HPV testing, 622 had a Pap smear and the first 386 of them had a physician collected cervical sample for HPV retesting</t>
  </si>
  <si>
    <t>- 33.7% report their satisfaction with overall experience (self sampling) 
-  when participants were asked about the convenience of unsupervised self-sampling compared with physician sampling at a clinic, &lt;2% reported poor or fair convenience of self-sampling</t>
  </si>
  <si>
    <t>- a positive HPV result does not guarantee that those women will follow-up for further evaluation or treatment at a clinic.
- In addition, a negative HPV test in unsupervised selfsampling may prevent or delay seeking medical care for
other gynecologic problems</t>
  </si>
  <si>
    <t xml:space="preserve">NA </t>
  </si>
  <si>
    <t>Self-collecting a cervico-vaginal specimen for cervical cancer screening: an exploratory study of acceptability among medically underserved women in rural Appalachia</t>
  </si>
  <si>
    <t>Vanderpool et al.</t>
  </si>
  <si>
    <t>- Survey prior to self-collection 
- self collection at the primary care clinic
- follow-up interviews two months post-results notification with
all study participants to answer any additional questions about their results, inquire about
whether or not they discussed their HPV test results with friends, family members, and/or
sex partner(s), and ascertain whether or not a subsequent Pap test appointment had been
made (and results if applicable).</t>
  </si>
  <si>
    <t>-  The purpose of this exploratory study was to determine whether Appalachian
Kentucky women would be amenable to self-collecting a cervico-vaginal specimen for HPV
testing. 
- A secondary purpose of the study was to implement and track the results of a patient
counseling and navigation intervention promoting guideline-recommended cervical cancer
Pap smear screening among all women participating in the study</t>
  </si>
  <si>
    <t>- Women were eligible to be in the study if they were between the ages of 30 and 64, were not pregnant, reported not having a Pap test in the past four years, and had never tested positive for HPV infection.</t>
  </si>
  <si>
    <t xml:space="preserve">- Recruitment took place at a free primary care clinic in southeastern Kentucky
- A study nurse recruited potential study participants at the clinic on six separate days </t>
  </si>
  <si>
    <t>-  women completed a brief, self-administered questionnaire (Each participant received a $25 gift card at the time of interview as compensation for their time)
- Women were verbally instructed by the nurse on the correct method for self-collecting a cervico-vaginal specimen. In addition, participants were given a graphic-based instruction sheet for use in the clinic restroom during the self-collection process. 
- At the time of results notification, regardless of their HPV test results status, women were counseled on the importance of receiving routine, guideline-appropriate cervical cancer screening</t>
  </si>
  <si>
    <t>- None of the women approached for participation declined, and all successfully completed the self-collected cervico-vaginal brush, indicating a 100% acceptance rate of this new high-risk HPV screening method</t>
  </si>
  <si>
    <t xml:space="preserve">- Thirty percent of the sample indicated that they had minimal trust in doctors and the
healthcare system, and that they did not have time to see a gynecologist. </t>
  </si>
  <si>
    <t>- Almost 90% of the women knew that cervical cancer is caused by HPV.
- Forty percent of the women were “very afraid” of developing cervical cancer</t>
  </si>
  <si>
    <t>- Small sample size and use of a convenience sample. 
- There is also the possibility for selection bias as study participants were already seeking services at a healthcare clinic and may be more proactive in accepting cervical cancer screening.
- The study design also did not allow for a comparison of acceptance rates with women who were guidelinecompliant with cervical cancer screening</t>
  </si>
  <si>
    <t>- our study tested a two-stage process – self-collection for HPV testing, followed by patient navigation to clinical services – which focused on eliminating barriers to cervical cancer screening among an at-risk population of women in a medically underserved, rural region of Kentucky</t>
  </si>
  <si>
    <t>- all 26 women testing negative for high-risk HPV declined nurse-assisted navigation to follow-up Pap testing.
- In contrast, four of the five women testing positive for high-risk HPV accepted navigation to the local health department for follow-up Pap testing
- Even though all of the women testing negative for high-risk HPV initially declined navigation to Pap testing, at the two-month follow-up, two of these women had received a Pap test (with normal results) and nine indicated they were planning to make a future appointment.</t>
  </si>
  <si>
    <t>Randomized Intervention of Self-Collected Sampling for Human Papillomavirus Testing in Under-Screened Rural Women: Uptake of Screening and Acceptability</t>
  </si>
  <si>
    <t>Racey et al.</t>
  </si>
  <si>
    <t>- This study was conducted in consultation with the local family health team (FHT), who are the sole primary care providers for the entire region, servicing *12,000 patients. The FHT comprised six general practitioners and three nurse practitioners.
- Women were randomized to one of three interventions: (1) an at-home self-collected HPV kit, (2) an invitation for Pap testing, or (3) standard of care opportunistic screening. Standard of care opportunistic screening entailed women seeking cervical cancer screening through their own initiative, with or without prompting from a healthcare provider during a prior medical encounter
- The self-administered questionnaire asked about acceptability, preference for future screening, demographics, and screening history</t>
  </si>
  <si>
    <t>- The primary objective of this study was to determine if cervical cancer screening uptake would increase among underscreened women living in rural Ontario, Canada, if at-home self-collected sampling for HPV testing was offered as a primary cervical cancer screening modality, compared to an invitation for Pap cytology testing or no intervention</t>
  </si>
  <si>
    <t>818 women were included in the study: 335 received a HPV self-collection kit, 331 received a reminder letter, and 152 received the standard of care</t>
  </si>
  <si>
    <t>- under-screened women 30–70 years of age</t>
  </si>
  <si>
    <t>- The Clinic identified under-screened women through their electronic medical record (EMR) system.</t>
  </si>
  <si>
    <t>- HPV self-collected test arm. Women in the HPV test arm received a study information letter from the health clinic 2 weeks before receiving the at-home self-collected HPV kit. The letter informed women about the study and provided them the option to opt-out. 
- Invitation for Pap testing arm. Women in the Pap testing arm were sent an invitation letter for Pap testing that asked
women to call their doctor’s office to book an appointment. In addition, they were provided with a self-administered questionnaire and information on HPV and cervical cancer screening. 
- Control arm. Women in the opportunistic screening arm (standard of care) were not contacted during the study period. At the completion of the study, all women in the control arm who had not undergone Pap testing were mailed an invitation for Pap screening</t>
  </si>
  <si>
    <t xml:space="preserve">Three way comparison - pap, self sample, control </t>
  </si>
  <si>
    <t xml:space="preserve">- In the HPV self-sampling arm, 21% (70/335) returned the self-collected samples and questionnaire and 11% (37/335)
opted to undergo Pap testing at the clinic such that in total, 32% were screened after receiving a self-collected HPV kit.
Over 60% of the women (43/70) returned the self-collected HPV kit in the first month. 
- In the Pap test arm, 15.4% (51/331) accepted the invitation for Pap testing. Due to administrative constraints, only 66 (20.0%) women received a reminder phone call
- In the control arm, 8.6% (13/152) underwent opportunistic Pap testing as standard at the clinic.
- Women receiving the self-collected HPV kit were 3.7 (95% CI 2.2–6.4) times more likely to screen (either by HPV or Pap test) compared to the control arm. 
- Women receiving an invitation for Pap screening were 1.8 (95% CI 1.0–3.2) times more likely to screen compared to the women who received the standard of care,
although this increase was not statistically significant.
- Women receiving the self-collected HPV kits were 2.1 (95% CI 1.5–2.8) times more likely to participate in screening (either by HPV or Pap test), compared to women who received a Pap test reminder letter. </t>
  </si>
  <si>
    <t>- Eighty-eight
percent responded that they would recommend HPV testing to
a family member or friend, and 90% said they would be likely
to use self-collected HPV testing in the future
- The mean acceptability score was 92.6%
(SD = 1.5), among the 70 women who elected to undergo selfcollected sampling.
- The majority of women (89.7%) who
completed the questionnaire found self-collected sampling for
HPV testing to be acceptable
- (78.6%) prefer to recieve the test via mail
- The women included in this study all had access and opportunity to be screened for cervical cancer through regular visits to the health clinic, yet roughly 40% reported they would not have been screened had they not received the selfcollected HPV kit at home</t>
  </si>
  <si>
    <t>- A limitation was that we only measured acceptability among women who completed a test, limiting our ability to generalize findings. 
- There was a change to the protocol for follow-up phone calls to women in the Pap testing arm during the study. Only 20% of the women in the Pap invitation arm received a followup phone call due to a shortage of clinical resources.</t>
  </si>
  <si>
    <t xml:space="preserve">- Accessed through U of C library </t>
  </si>
  <si>
    <t>Assessing the impact of mailing self-sampling kits for human papillomavirus testing to unscreened non-responder women in Manitoba</t>
  </si>
  <si>
    <t>Jalili et al.</t>
  </si>
  <si>
    <t xml:space="preserve">- Each study arm was stratified by area of residence to
ensure that approximately half the participants resided in
urban areas and half resided in rural areas of Manitoba. </t>
  </si>
  <si>
    <t>- The purpose of the present study was to comparemcervical cancer screening participation in unscreened
non-responder women in Manitoba who were mailed and not mailed a self-sampling kit for hpv</t>
  </si>
  <si>
    <t>529 (intervention group - 261 rural), 523 (control group)</t>
  </si>
  <si>
    <t>- Unscreened women were those who had no record of a Pap test in the CervixCheck registry in Manitoba and who had been registered for a minimum of 5 years. 
- Non-responders were women who had been sent an invitation letter to be screened, but who remained unscreened. 
- 30 and 65 years of age</t>
  </si>
  <si>
    <t>- CervixCheck registry,</t>
  </si>
  <si>
    <t xml:space="preserve">- Women in the intervention group were mailed a selfsampling kit for hpv through Canada Post. The control group received no additional communication from CervixCheck, per current program operations. Both study groups were followed for a period of 6 months to determine screening
participation. The 6-month follow-up period was selected so as to compare outcomes with outcomes from a previous study that examined screening participation after an invitation letter
- </t>
  </si>
  <si>
    <t>- By the end of the 6-month study period, 51 women (27 lived
in a rural area)
in the intervention group (9.6%) had completed an hpv test;
6 (1.1%) had completed a Pap test; 16 (3.0%) had declined
participation; and 456 (86.2%) had not responded or participated in screening
- Area of residence (rural vs. urban)
and age were not significant predictors of screening
participation</t>
  </si>
  <si>
    <t>- The main limitation of the study is that it did not address how
varied implementation strategies might affect screening participation by unscreened women who are offered an hpv self-sampling kit. For example, how factors other than the hpv self-sampling device itself might have affected screening participation is unknown</t>
  </si>
  <si>
    <t>- our future research will examine the effect of an opt-out letter notifying women that they are overdue for cervical cancer
screening, that CervixCheck will be mailing them an hpv self-sampling kit, and that they should notify the program, if they do not wish to participate; and the impact of partnering with a community health clinic or nursing station to provide an hpv self-sampling kit that women can use at home or at the clinic. Education and support will be provided by the clinic</t>
  </si>
  <si>
    <t>- invitation letter with a translated phrase on the reverse that appeared in 21 languages (giving a contact number to review the information with a service provider and an interpreter),
- compared to toher canadian studies: We expected that the screening participation in our
study would be lower than in other studies because the
intervention group in our study included only unscreened
non-responders and those women represent a very difficultto-reach population</t>
  </si>
  <si>
    <t>Effect of vaginal self-sampling on cervical cancer screening rates: a community-based study in Newfoundland</t>
  </si>
  <si>
    <t>Duke et al.</t>
  </si>
  <si>
    <t xml:space="preserve">- we devised a communitybased study in rural areas of Newfoundland and Labrador
(NL), Canada, to determine whether offering selfcollected HPV testing might be an effective tool to
increase cervical cancer screening participation
- post eval survey was used </t>
  </si>
  <si>
    <t>- Our objective was to determine if the introduction of a selfcollection strategy for HPV screening would increase
primary cervical cancer screening in a community-based
setting in rural NL.</t>
  </si>
  <si>
    <t xml:space="preserve">A (1760), B (2761), C (1536) </t>
  </si>
  <si>
    <t>-  30–69 years</t>
  </si>
  <si>
    <t>- community-based cohort design</t>
  </si>
  <si>
    <t xml:space="preserve">-  The two intervention communities (Communities A and B) were rural communities of similar size and
demographic composition with the presence of academic
faculty members to oversee the research. The control community was selected because it was demographically similar to the two study communities
- Potential participants living in Community A were
given the option of being screened for HPV infection
through a vaginal self-collection method and were also
encouraged to undergo a Pap smear screening test done
by their primary health care provider; Communities B and
C had the continued availability of Pap smears for cervical
cancer screening
- In Community A
this promotional campaign included information about
the availability of self-collected HPV testing offered as
part of a research project while in Community B the
focus was on the importance of Pap smears. Community
C received no intervention beyond the normal public
education initiatives conducted by the provincial cervical
screening program. 
- Kits were available at public locations such
as the hospital, pharmacies, hair salons and women’s
exercise centers. The research nurse was also available
to drop off kits at a woman’s home or work. Once
the kit was completed women could drop it off at the
local hospital or call the research nurse and she
would pick up the kit at a place and time of their
convenience. </t>
  </si>
  <si>
    <t xml:space="preserve">A - self sampling plus education, B - pap plus education, C - control (no education, only pap) </t>
  </si>
  <si>
    <t>- 837 HPV self-collection kits
were taken from the distribution sites in Community A
during 2010 and 2011, and 168 (20.1 %) of these were
returned for processing
-  The overall response rate of
eligible women to self-collection in Community A
was 9.5 % (168/1760)
- In Community B, 374 (13.5 %)
women presenting for Pap smears agreed to be part
of the study and provided information on themselves
and their screening history
- A and C had significant increases in screening rates 
- not a significant change for community B 
- No significant differences between A and C 
Overall - Our uptake rate was relatively low compared to other
studies of HPV self-collection programs. Of the 837 kits
that were picked up, only 168 (20.1 %) were returned,
and only 9.5 % of the eligible population of women
participated in HPV self-collection</t>
  </si>
  <si>
    <t>- The telephone survey assessing the penetration of the
educational and promotional campaigns indicated that
well over half of the eligible women in Community A
(167/276, 74.6 %) and just under a third of eligible women
in Community B (117/381, 30.7 %) were aware of the
cervical cancer research study in their area
- Overall, participant satisfaction with the kits was high,
with 114 (67.9 %) participants stating they were very
satisfied with the self-collected HPV test, 35 (20.8 %)
were somewhat satisfied and 9 (5.4 %) were uncertain.</t>
  </si>
  <si>
    <t>- Selfsampling is fast, women are overwhelmingly able to
collect adequate samples, and it can be implemented in
communities that have no or very few regular primary
care providers. However, our study makes clear the fact
that simply providing kits may not sufficiently encourage
women to self-collect, and further study of more targeted or direct distribution methods is warranted prior
to wider use of this self-collected HPV testing</t>
  </si>
  <si>
    <t>- The research nurse in Communities A and B gave presentations on cervical cancer screening to various community groups as part of an educational campaign.
- we also learned of a nurse
practitioner and a young family physician in Community
C who both began practicing in the community immediately prior to and during the study period, both of
whom were proactive with cervical cancer screening.</t>
  </si>
  <si>
    <t>HPV self-sampling in cervical cancer screening: the effect of different invitation strategies in various socioeconomic groups - a randomized controlled trial</t>
  </si>
  <si>
    <t>Tranberg et al.</t>
  </si>
  <si>
    <t>Denmark</t>
  </si>
  <si>
    <t>-  eligible participants were allocated into one of three study arms 
- Participation in the CHOiCE trial was defined as returning a self-sample or
attending regular cytology screening at the GP within 180 days after receiving the second reminder.</t>
  </si>
  <si>
    <t>- The aims were to assess if HPV self-sampling has an effect on screening participation among all socioeconomic groups of non-participants, and if the two invitation strategies for offering self-sampling influence the participation rate equally</t>
  </si>
  <si>
    <t>Rural/Remote + newcomer</t>
  </si>
  <si>
    <t>- 9,791 women due to receiving
a second reminder were randomized into three groups</t>
  </si>
  <si>
    <t>- 30–64 years who were due to receive the second reminder from the Central Denmark Region
- urban, semi urban and rural area codes were recruited 
- rural area (thinly populated area: more than 50% of the population lives in rural grid cells)
- western and non western immigrants</t>
  </si>
  <si>
    <t>- registry data from nationwide registries applied to data from a population-based randomized controlled effectiveness trial (Cervical HOme-based CancEr screening [CHOiCE])</t>
  </si>
  <si>
    <t>- The women were either 1) mailed a self-sampling kit directly to their home addresses (directly mailed group); 2) mailed an invitation to order the kit by e-mail, text message, phone, or via a website (opt-in group); or 3) mailed the standard second reminder to attend regular cytology screening (control group).</t>
  </si>
  <si>
    <t>Three way comparison between opt-in, opt-out and pap (control)</t>
  </si>
  <si>
    <t>Opt-out vs control 
- western immigrants = 18.1% greater participation 
- non western immigrants = 13.4% greater 
- rural = 12.3% greater 
-Compared with the control group, the greatest differences in participation by mailing the kit directly were found for Western immigrants 
Opt-in vs control 
- western immigrants = -0.2% less participation 
- non western immigrants = 2.5% greater 
- rural = 5.7% greater 
Opt-out vs opt-in
- western immigrants = 18.1% greater participation than opt-in 
- non western immigrants = 10.8% greater then opt-in
- rural = 6.6% greater 
- Compared with the opt-in self-sampling, mailing the kit directly to Western immigrants produced a two times higher participation rate (16.0% vs 34.3%)</t>
  </si>
  <si>
    <t>- across all socioeconomic groups, mailing the self-sampling kit directly to
women yielded a higher screening participation than a standard second reminder to attend regular cytology screening</t>
  </si>
  <si>
    <t>Effect of Educational Intervention on Self-Sampling Acceptability and Follow-Up Paps in Border Dwelling Hispanic Females</t>
  </si>
  <si>
    <t>Molokwu et al.</t>
  </si>
  <si>
    <t>-  to compare the effect of a high-intensity educational
intervention on women's preferences for self-sampling for HPV
for cervical cancer screening. Secondary outcomes included comparing the effect of the 2 intervention types on test acceptability,
HPV knowledge, and subsequent completion of cervical
cancer screening.</t>
  </si>
  <si>
    <t>- The aims of our study were to evaluate the effect of a community health outreach worker (promotora)-led educational intervention compared with control on cervical cancer screening
preference (Pap smear vs self-sampling) and to determine the effect of this preference on subsequent screening completion among
a group of predominantly Hispanic women on the US-Mexico
border who are due for cervical cancer screening.</t>
  </si>
  <si>
    <t>202 (102 low intensity group and 100 high intensity)</t>
  </si>
  <si>
    <t>-  Inclusion criteria
for the study were women aged 30 to 65 years who had not had
cervical cancer screening in the previous 3 years</t>
  </si>
  <si>
    <t xml:space="preserve">- Participants were recruited from various community sites
- A promotora recruited women from their homes or
through advertisements placed in participating community-based organizations and community health centers. </t>
  </si>
  <si>
    <t>- Women received either a high-intensity educational intervention delivered by a promotora or low-intensity educational intervention. 
- In the high-intensity arm, participants received educational sessions that were conducted individually at recruitment sites or in the participant's home by a promotora (community health worker). Sessions were conducted in English or Spanish based on participants' language preference and lasted
approximately 15 to 20 minutes. The educational material was
also provided as a leaflet for participants to keep. 
- In the low-intensity arm (print education materials only), participants received a leaflet with educational material and the self-sampling packet insert with the instructions on how to perform self-sampling
- Participants were then randomized to either the high- or lowintensity intervention arms using computer-generated simple randomization 
- All participants completed a presurvey before educational intervention and a postintervention survey once self-sampling was completed. 
- A US $25 incentive was offered to all participants at the time of recruitment</t>
  </si>
  <si>
    <t xml:space="preserve">- We did not observe a significant difference for test preference between high- and low-intensity groups 
- Change in HPV knowledge was the only factor that was found to
be significantly associated with completion of Pap smear at
12-month postintervention
-  The high-intensity educational intervention resulted in a statistically significant higher
self-sampling acceptability score
- Compared with Pap smear, self-sampling had had higher
overall acceptability scores, regardless of method of education delivery, which adds to the body of knowledge supporting the high
acceptability of self-sampling as a screening method for cervical
cancer
</t>
  </si>
  <si>
    <t>- Although the intervention did not significantly
affect test preference, it did significantly improve selfsampling acceptability scores especially in the characteristics
of ease and embarrassment but not in convenience and fear of
harm</t>
  </si>
  <si>
    <t xml:space="preserve">
- The high-intensity education also resulted in greater improvement in the HPV knowledge scores</t>
  </si>
  <si>
    <t xml:space="preserve">- generalizability 
- small sample size 
</t>
  </si>
  <si>
    <r>
      <rPr>
        <sz val="8"/>
        <color theme="1"/>
        <rFont val="Arial"/>
        <family val="2"/>
      </rPr>
      <t xml:space="preserve">- accessed through U of C library 
</t>
    </r>
    <r>
      <rPr>
        <b/>
        <sz val="8"/>
        <color theme="1"/>
        <rFont val="Arial"/>
        <family val="2"/>
      </rPr>
      <t>** doesn't specifically indicate if they immigrated to the states</t>
    </r>
  </si>
  <si>
    <t>Feasibility and acceptability of telehealth and contactless delivery of human papillomavirus (HPV) selftesting for cervical screening with Maori and Pacific women in a COVID-19 outbreak in Aotearoa New Zealand</t>
  </si>
  <si>
    <t xml:space="preserve">EXCLUDE - CANT ACCESS </t>
  </si>
  <si>
    <t>Primary HPV-based self-sampling screening with the COBAS HPV test for underserved greek women. Preliminary results of the grecoself study</t>
  </si>
  <si>
    <t xml:space="preserve">EXCLUDE - ABSTRACT </t>
  </si>
  <si>
    <t>Clinic-based pap test versus HPV home test among somali immigrant women in Minnesota: A randomized controlled trail</t>
  </si>
  <si>
    <t>Duplicate</t>
  </si>
  <si>
    <t>Implementation of a Cervical Cancer Screening Strategy Using HPV Self-Sampling for Women Living in Rural Areas</t>
  </si>
  <si>
    <t>Opportunities for HPV self-collection to improve cervical cancer screening uptake in street entrenched women in rural regional centres</t>
  </si>
  <si>
    <t>Acceptability and usability of self-collected sampling for HPV testing among African-American women living in the Mississippi Delta</t>
  </si>
  <si>
    <t>EXCLUDE - wrong population</t>
  </si>
  <si>
    <t>A randomized trial of mailed HPV self-sampling for cervical cancer screening among ethnic minority women in South Florida</t>
  </si>
  <si>
    <t xml:space="preserve">DUPLICATE </t>
  </si>
  <si>
    <t xml:space="preserve">See article screened by Caitlin below </t>
  </si>
  <si>
    <t>Assigned to:</t>
  </si>
  <si>
    <r>
      <rPr>
        <b/>
        <sz val="8"/>
        <color theme="1"/>
        <rFont val="Arial"/>
        <family val="2"/>
      </rPr>
      <t xml:space="preserve">Outreach Group </t>
    </r>
    <r>
      <rPr>
        <sz val="8"/>
        <color theme="1"/>
        <rFont val="Arial"/>
        <family val="2"/>
      </rPr>
      <t xml:space="preserve">During the study intake visit, all participants were provided a culturally tailored brochure in their preferred language (English, Spanish, or Haitian Creole). The brochure explained the importance of cervical cancer screening and community-specific information on how to obtain a Pap smear at the CHC or other local facilities offering free or low-cost Pap smears. These brochures were developed with input from the CHWs, clinical staff at the CHC, and neighborhood-specific community advisory boards. CHWs also provided women with additional information on health and social programs, resources, and initiatives available at the CHC for which they may be eligible.
</t>
    </r>
    <r>
      <rPr>
        <b/>
        <sz val="8"/>
        <color theme="1"/>
        <rFont val="Arial"/>
        <family val="2"/>
      </rPr>
      <t>Navigation Group</t>
    </r>
    <r>
      <rPr>
        <sz val="8"/>
        <color theme="1"/>
        <rFont val="Arial"/>
        <family val="2"/>
      </rPr>
      <t xml:space="preserve"> Participants randomized to the CHW navigation group received the outreach intervention and also had a one-on-one education session with the CHW (lasting 30 min) at a mutually agreed upon location. The one-on-one education reinforced the educational materials. The CHW was also actively involved in helping participants obtain appointments for Pap smear screening at the CHC or any other health care facilities and following up to ensure the test had been done. This included providing participants with information on how to obtain an appointment at a health care facility, answering participant questions regarding what to expect during their visit, and following up with participants to inquire as to whether appointments were scheduled, as well as addressing any unforeseen challenges in scheduling the screening. In each community, free Pap smear screening was available for any woman age 50 years and over and free or low-cost screening was available at each CHC for women under age 50 (sliding scale based on income).
</t>
    </r>
    <r>
      <rPr>
        <b/>
        <sz val="8"/>
        <color theme="1"/>
        <rFont val="Arial"/>
        <family val="2"/>
      </rPr>
      <t>Self-Swab Option Group</t>
    </r>
    <r>
      <rPr>
        <sz val="8"/>
        <color theme="1"/>
        <rFont val="Arial"/>
        <family val="2"/>
      </rPr>
      <t xml:space="preserve"> Women randomized to this group also received the outreach intervention and the same individualized education session as those in the navigation group. They were then offered the option of performing the HPV self-sampling at the time of the education visit or having the CHW help navigate them to obtaining a Pap smear (same as navigation group). When the study was designed, empirical support for HPV self-sampling was more limited, and our institutional reviewers felt that women in the experimental group should be allowed to choose between standard screening (i.e., the Pap smear) and HPV self-sampling.</t>
    </r>
  </si>
  <si>
    <t xml:space="preserve">De Alba et al. </t>
  </si>
  <si>
    <r>
      <rPr>
        <sz val="8"/>
        <color theme="1"/>
        <rFont val="Arial"/>
        <family val="2"/>
      </rPr>
      <t xml:space="preserve">- During these educational workshops, our bilingual community health educators gave a presentation on
HPV symptoms and transmission, CC risk factors, and early
detection strategies and testing to participants. The participants
also received individual handouts on HPVand CC prevention to
take home or share with friends and family members
- </t>
    </r>
    <r>
      <rPr>
        <b/>
        <sz val="8"/>
        <color theme="1"/>
        <rFont val="Arial"/>
        <family val="2"/>
      </rPr>
      <t>In developing the culturally tailored intervention, we used
cultural understanding from focus group and interview research
conducted previously. Specifically cultural modifications in the
intervention components included the use of bilingual health
educators and CHWs, the incorporation of Chinese, Korean,
and Vietnamese cultural beliefs and practices, low-literacy
materials, and content delivery in Asian languages.</t>
    </r>
  </si>
  <si>
    <t>- community-based cohort design (Kits were available at public locations such as the hospital, pharmacies, hair salons and women’s exercise centers. The research nurse was also available to drop off kits at a woman’s home or work.)</t>
  </si>
  <si>
    <t>women residing rural areas of Northern Greece were invited, via a public announcement from the local authorities,to visit local primary health care units at a particular date,where  midwives  provided  information  on  benefits  ofself-sampling for cervical cancer screening and the studyrationale.</t>
  </si>
  <si>
    <t>100% (n=346) of women agreed to participate. They received a self-sampling kit along with the necessary instructions provided by the manufacturer. Atthat time and place, they privately collected the specimen–alone or with midwife supervision–and then gave it to thehealthcare professional. Following that, the participant filled-in a questionnaire specifically designed in order to allow conclusions regarding previous cervical screening practices andoutcome history during the last 10 years, and an analysis concerning  the  acceptance  of  the  self-sampling  procedure</t>
  </si>
  <si>
    <t xml:space="preserve"> The majority of women (214/346, 61.8%), whoreported negligence as the reason for not being tested, char-acterised self-sampling as comfortable (chi-squared 10.016,p¼.040) and would rather prefer self-sampling in the futureas a method of choice (chi-squared¼8.422,p¼.015). Womenwho characterised pelvic exam as uncomfortable (57/346,16.5%), found self-sampling less easy and less comfortable.</t>
  </si>
  <si>
    <t>nonpregnant women between 25 and 60 years old who resided in rural areas of Greece. The mean age was 44.4 and the majority of the recruited women were premenopausal (69.3%) and unvaccinated (97.2%) against HPV. Residing in remote area of greece.</t>
  </si>
  <si>
    <r>
      <rPr>
        <b/>
        <sz val="8"/>
        <color theme="1"/>
        <rFont val="Arial"/>
        <family val="2"/>
      </rPr>
      <t xml:space="preserve">1) </t>
    </r>
    <r>
      <rPr>
        <sz val="8"/>
        <color theme="1"/>
        <rFont val="Arial"/>
        <family val="2"/>
      </rPr>
      <t>Findings are limited by the use of a convenience sample and by the validity of the self-reported data.</t>
    </r>
    <r>
      <rPr>
        <b/>
        <sz val="8"/>
        <color theme="1"/>
        <rFont val="Arial"/>
        <family val="2"/>
      </rPr>
      <t xml:space="preserve"> 2)</t>
    </r>
    <r>
      <rPr>
        <sz val="8"/>
        <color theme="1"/>
        <rFont val="Arial"/>
        <family val="2"/>
      </rPr>
      <t xml:space="preserve"> limited by the very small sample size and the corresponding lack of statistical power.</t>
    </r>
    <r>
      <rPr>
        <b/>
        <sz val="8"/>
        <color theme="1"/>
        <rFont val="Arial"/>
        <family val="2"/>
      </rPr>
      <t xml:space="preserve"> 3)</t>
    </r>
    <r>
      <rPr>
        <sz val="8"/>
        <color theme="1"/>
        <rFont val="Arial"/>
        <family val="2"/>
      </rPr>
      <t xml:space="preserve"> the compensation provided to women for completing the assessment may have motivated them to agree to self-collection thus whether similar results would occur in the absence of this compensation is not known. </t>
    </r>
    <r>
      <rPr>
        <b/>
        <sz val="8"/>
        <color theme="1"/>
        <rFont val="Arial"/>
        <family val="2"/>
      </rPr>
      <t xml:space="preserve">4) </t>
    </r>
    <r>
      <rPr>
        <sz val="8"/>
        <color theme="1"/>
        <rFont val="Arial"/>
        <family val="2"/>
      </rPr>
      <t xml:space="preserve">inclusion criterion of not having a Pap test in the past 3 years may have nonetheless included women who were compliant with screening guidelines (given the extended interval of up to 5 years for women screened by co-testing). </t>
    </r>
    <r>
      <rPr>
        <b/>
        <sz val="8"/>
        <color theme="1"/>
        <rFont val="Arial"/>
        <family val="2"/>
      </rPr>
      <t>5)</t>
    </r>
    <r>
      <rPr>
        <sz val="8"/>
        <color theme="1"/>
        <rFont val="Arial"/>
        <family val="2"/>
      </rPr>
      <t xml:space="preserve"> women were selected for this sample based on lack of Pap testing in the past three years, thereby precluding generalization to all rural Black women residing in this part of the Mississippi Delta. </t>
    </r>
    <r>
      <rPr>
        <b/>
        <sz val="8"/>
        <color theme="1"/>
        <rFont val="Arial"/>
        <family val="2"/>
      </rPr>
      <t>6)</t>
    </r>
    <r>
      <rPr>
        <sz val="8"/>
        <color theme="1"/>
        <rFont val="Arial"/>
        <family val="2"/>
      </rPr>
      <t xml:space="preserve"> based on the point that these women had not had a Pap test in at least three years, the finding regarding women's preference of self-collected swabs over Pap testing is limited by this large gap in time that elapsed.</t>
    </r>
  </si>
  <si>
    <t>Mixed</t>
  </si>
  <si>
    <t>Multi</t>
  </si>
  <si>
    <t>Total</t>
  </si>
  <si>
    <t>Countries</t>
  </si>
  <si>
    <t>Australia</t>
  </si>
  <si>
    <t>Study Population</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</si>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</sst>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8"/>
      <color theme="1"/>
      <name val="Arial"/>
      <family val="2"/>
      <scheme val="minor"/>
    </font>
    <font>
      <sz val="8"/>
      <color theme="1"/>
      <name val="Arial"/>
      <family val="2"/>
      <scheme val="minor"/>
    </font>
    <font>
      <u/>
      <sz val="8"/>
      <color rgb="FF0000FF"/>
      <name val="Arial"/>
      <family val="2"/>
    </font>
    <font>
      <sz val="8"/>
      <color rgb="FF000000"/>
      <name val="Arial"/>
      <family val="2"/>
      <scheme val="minor"/>
    </font>
    <font>
      <u/>
      <sz val="8"/>
      <color rgb="FF0000FF"/>
      <name val="Arial"/>
      <family val="2"/>
    </font>
    <font>
      <u/>
      <sz val="8"/>
      <color rgb="FF0000FF"/>
      <name val="Arial"/>
      <family val="2"/>
    </font>
    <font>
      <sz val="10"/>
      <color theme="1"/>
      <name val="Arial"/>
      <family val="2"/>
      <scheme val="minor"/>
    </font>
    <font>
      <b/>
      <sz val="10"/>
      <color theme="1"/>
      <name val="Arial"/>
      <family val="2"/>
      <scheme val="minor"/>
    </font>
    <font>
      <b/>
      <sz val="8"/>
      <color theme="1"/>
      <name val="Arial"/>
      <family val="2"/>
    </font>
    <font>
      <sz val="8"/>
      <color theme="1"/>
      <name val="Arial"/>
      <family val="2"/>
    </font>
  </fonts>
  <fills count="6">
    <fill>
      <patternFill patternType="none"/>
    </fill>
    <fill>
      <patternFill patternType="gray125"/>
    </fill>
    <fill>
      <patternFill patternType="solid">
        <fgColor rgb="FFEA9999"/>
        <bgColor rgb="FFEA9999"/>
      </patternFill>
    </fill>
    <fill>
      <patternFill patternType="solid">
        <fgColor rgb="FFD9EAD3"/>
        <bgColor rgb="FFD9EAD3"/>
      </patternFill>
    </fill>
    <fill>
      <patternFill patternType="solid">
        <fgColor rgb="FFC9DAF8"/>
        <bgColor rgb="FFC9DAF8"/>
      </patternFill>
    </fill>
    <fill>
      <patternFill patternType="solid">
        <fgColor rgb="FFEAD1DC"/>
        <bgColor rgb="FFEAD1D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3" fontId="2" fillId="0" borderId="0" xfId="0" applyNumberFormat="1" applyFont="1" applyAlignment="1">
      <alignment horizontal="left" vertical="top" wrapText="1"/>
    </xf>
    <xf numFmtId="0" fontId="2" fillId="0" borderId="0" xfId="0" applyFont="1" applyAlignment="1">
      <alignment vertical="top" wrapText="1"/>
    </xf>
    <xf numFmtId="0" fontId="4" fillId="0" borderId="0" xfId="0" applyFont="1" applyAlignment="1">
      <alignment horizontal="left" vertical="top" wrapText="1"/>
    </xf>
    <xf numFmtId="0" fontId="5" fillId="0" borderId="0" xfId="0" applyFont="1" applyAlignment="1">
      <alignment vertical="top" wrapText="1"/>
    </xf>
    <xf numFmtId="0" fontId="2" fillId="2"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1" fillId="2" borderId="0" xfId="0" applyFont="1" applyFill="1" applyAlignment="1">
      <alignment horizontal="center" vertical="top" wrapText="1"/>
    </xf>
    <xf numFmtId="0" fontId="7" fillId="0" borderId="0" xfId="0" applyFont="1" applyAlignment="1">
      <alignment vertical="top" wrapText="1"/>
    </xf>
    <xf numFmtId="0" fontId="8" fillId="3" borderId="1" xfId="0" applyFont="1" applyFill="1" applyBorder="1"/>
    <xf numFmtId="0" fontId="8" fillId="0" borderId="0" xfId="0" applyFont="1"/>
    <xf numFmtId="0" fontId="7" fillId="0" borderId="1" xfId="0" applyFont="1" applyBorder="1"/>
    <xf numFmtId="0" fontId="7" fillId="0" borderId="0" xfId="0" applyFont="1"/>
    <xf numFmtId="0" fontId="8" fillId="0" borderId="1" xfId="0" applyFont="1" applyBorder="1"/>
    <xf numFmtId="0" fontId="8" fillId="4" borderId="1" xfId="0" applyFont="1" applyFill="1" applyBorder="1"/>
    <xf numFmtId="0" fontId="8" fillId="5" borderId="1" xfId="0" applyFont="1" applyFill="1" applyBorder="1"/>
    <xf numFmtId="3" fontId="7"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ncbi.nlm.nih.gov/pmc/articles/PMC4608378/" TargetMode="External"/><Relationship Id="rId13" Type="http://schemas.openxmlformats.org/officeDocument/2006/relationships/hyperlink" Target="https://pubmed.ncbi.nlm.nih.gov/22021733/" TargetMode="External"/><Relationship Id="rId18" Type="http://schemas.openxmlformats.org/officeDocument/2006/relationships/hyperlink" Target="https://www.ncbi.nlm.nih.gov/pmc/articles/PMC8874186/pdf/10.1177_10732748221076813.pdf" TargetMode="External"/><Relationship Id="rId26" Type="http://schemas.openxmlformats.org/officeDocument/2006/relationships/hyperlink" Target="https://secure.key4events.com/key4register/AbstractList.aspx?e=612&amp;preview=1&amp;aig=-1&amp;ai=15067" TargetMode="External"/><Relationship Id="rId3" Type="http://schemas.openxmlformats.org/officeDocument/2006/relationships/hyperlink" Target="https://pubmed.ncbi.nlm.nih.gov/34590066/" TargetMode="External"/><Relationship Id="rId21" Type="http://schemas.openxmlformats.org/officeDocument/2006/relationships/hyperlink" Target="https://www.ncbi.nlm.nih.gov/pmc/articles/PMC4753797/pdf/nihms757688.pdf" TargetMode="External"/><Relationship Id="rId7" Type="http://schemas.openxmlformats.org/officeDocument/2006/relationships/hyperlink" Target="https://www.ncbi.nlm.nih.gov/pmc/articles/PMC6329676/" TargetMode="External"/><Relationship Id="rId12" Type="http://schemas.openxmlformats.org/officeDocument/2006/relationships/hyperlink" Target="https://www.jstage.jst.go.jp/article/amn/62/2/62_55/_pdf" TargetMode="External"/><Relationship Id="rId17" Type="http://schemas.openxmlformats.org/officeDocument/2006/relationships/hyperlink" Target="https://www.ncbi.nlm.nih.gov/pmc/articles/PMC4402076/pdf/cam40004-0620.pdf" TargetMode="External"/><Relationship Id="rId25" Type="http://schemas.openxmlformats.org/officeDocument/2006/relationships/hyperlink" Target="https://pubmed.ncbi.nlm.nih.gov/36356272/" TargetMode="External"/><Relationship Id="rId2" Type="http://schemas.openxmlformats.org/officeDocument/2006/relationships/hyperlink" Target="https://journal.nzma.org.nz/journal-articles/acceptability-of-human-papillomavirus-self-sampling-for-cervical-cancer-screening-in-under-screened-maori-and-pasifika-women-a-pilot-study" TargetMode="External"/><Relationship Id="rId16" Type="http://schemas.openxmlformats.org/officeDocument/2006/relationships/hyperlink" Target="https://bmchealthservres.biomedcentral.com/articles/10.1186/s12913-020-05214-5" TargetMode="External"/><Relationship Id="rId20" Type="http://schemas.openxmlformats.org/officeDocument/2006/relationships/hyperlink" Target="https://watermark.silverchair.com/2163.pdf?token=AQECAHi208BE49Ooan9kkhW_Ercy7Dm3ZL_9Cf3qfKAc485ysgAAAzgwggM0BgkqhkiG9w0BBwagggMlMIIDIQIBADCCAxoGCSqGSIb3DQEHATAeBglghkgBZQMEAS4wEQQMVZ9z3m3lZqKxwyodAgEQgIIC69gpxRdJCF9F6NVnZ7Qjb4i5EgHrnXw3N_uYcPhih-i8gXU23nVYzaLo1-n93GEh77Db4bHKEkFwkjiQIe3tF-uyVJsu8KdEmRhL8t-Njt4KxgO8aSldQrAMiT6jF7a7GBdOiIpbZbpQ_KIRfc1DfmQ-9-577LBqxw8L_BqEGzYfPZWzONxfe-bsHKWzoKaaxlLE9r7cBAY1L0JST1EsKX_zU2QjPMpd93e5OpzWGskGTsRVK8bKzQ5O_hjTEVQCqiE6HF5KVGK4sBozxc2lQr-R2G1QAfBrkZza-AzgE5qrGU7g93T1RBWiT_i57Ubspi8uE7-h4l2QQxt-MDxDZKEQsZpJ_jS6WLDuKwmb0t9qvQMEbZOZtzhbbWIiV8pOI0bQK0F9rCiogqFr0MoxfTdUgjSwXTxWCOFPIreCjLIA0MJ0SpzpD7HVBYcw2-eeJ14UVOsgOyBgGgyv9gIOq3QIj1RCyerKbSw7xKrgxvwmV4mCEzoKgUATt7unAKl6tRG049snOV9t1J4zul_V0Yr-YcgbnfrU7geY79Quf_icnLyzZrOVUN7FZk96RQTDpJTto2AIMU_StTk1xJJIcrr-6yRnAQCPDsEBP8EXgyOH2gbv9geWxD5aeoJq7b3-bao7DQ910cafKs2_sAGOoWXRQIVZjG__ciTPTXag2gD19PBRvVJPuaMKnm1yF2UN3b7MkkycHDjR3gAliS6yUpwbsszvfBBliD54iJlw0StoDASzFmQGldWt1HKceQxqQMmKoXtp4XFEfetnUqGUzcg-Xi0kKn5VNVO0cDk1DOZMr4SP-wvB3175Tio9sL9w99fEEwdH5xdCTjDBzQ23aaQkiQtp_QfJyRiCK6Ex1EzHM9iyUj2c9FHMdjmcK8_w8eWe1g5XFOLJQuOC5hrLYSzzoe4Fizp65V-W3eRUeuGU0LVl-V32DeMLqkvNEwYlYN10KeLYjYsoC9yLiDYhMaWlx5w2Vs4CRu2eFQ" TargetMode="External"/><Relationship Id="rId29" Type="http://schemas.openxmlformats.org/officeDocument/2006/relationships/hyperlink" Target="https://www.ncbi.nlm.nih.gov/pmc/articles/PMC3596478/pdf/nihms429669.pdf" TargetMode="External"/><Relationship Id="rId1" Type="http://schemas.openxmlformats.org/officeDocument/2006/relationships/hyperlink" Target="https://pubmed.ncbi.nlm.nih.gov/34639352/" TargetMode="External"/><Relationship Id="rId6" Type="http://schemas.openxmlformats.org/officeDocument/2006/relationships/hyperlink" Target="https://www.ncbi.nlm.nih.gov/pmc/articles/PMC5311459/" TargetMode="External"/><Relationship Id="rId11" Type="http://schemas.openxmlformats.org/officeDocument/2006/relationships/hyperlink" Target="https://aacrjournals.org/cancerpreventionresearch/article/12/10/701/275615/Implementation-of-HPV-based-Cervical-Cancer" TargetMode="External"/><Relationship Id="rId24" Type="http://schemas.openxmlformats.org/officeDocument/2006/relationships/hyperlink" Target="https://www.ncbi.nlm.nih.gov/pmc/articles/PMC6112594/pdf/clep-10-1027.pdf" TargetMode="External"/><Relationship Id="rId5" Type="http://schemas.openxmlformats.org/officeDocument/2006/relationships/hyperlink" Target="https://www.jstor.org/stable/40645725" TargetMode="External"/><Relationship Id="rId15" Type="http://schemas.openxmlformats.org/officeDocument/2006/relationships/hyperlink" Target="https://obgyn.onlinelibrary.wiley.com/doi/epdf/10.1111/ajo.13285" TargetMode="External"/><Relationship Id="rId23" Type="http://schemas.openxmlformats.org/officeDocument/2006/relationships/hyperlink" Target="https://bmcwomenshealth.biomedcentral.com/articles/10.1186/s12905-015-0206-1" TargetMode="External"/><Relationship Id="rId28" Type="http://schemas.openxmlformats.org/officeDocument/2006/relationships/hyperlink" Target="https://www.ajog.org/article/S0002-9378(19)31287-6/fulltext" TargetMode="External"/><Relationship Id="rId10" Type="http://schemas.openxmlformats.org/officeDocument/2006/relationships/hyperlink" Target="https://pubmed.ncbi.nlm.nih.gov/28631511/" TargetMode="External"/><Relationship Id="rId19" Type="http://schemas.openxmlformats.org/officeDocument/2006/relationships/hyperlink" Target="https://bmcwomenshealth.biomedcentral.com/articles/10.1186/s12905-023-02174-w" TargetMode="External"/><Relationship Id="rId4" Type="http://schemas.openxmlformats.org/officeDocument/2006/relationships/hyperlink" Target="https://pubmed.ncbi.nlm.nih.gov/29594933/" TargetMode="External"/><Relationship Id="rId9" Type="http://schemas.openxmlformats.org/officeDocument/2006/relationships/hyperlink" Target="https://pubmed.ncbi.nlm.nih.gov/28879068/" TargetMode="External"/><Relationship Id="rId14" Type="http://schemas.openxmlformats.org/officeDocument/2006/relationships/hyperlink" Target="https://www.ncbi.nlm.nih.gov/pmc/articles/PMC5073481/pdf/bmjopen-2016-011754.pdf" TargetMode="External"/><Relationship Id="rId22" Type="http://schemas.openxmlformats.org/officeDocument/2006/relationships/hyperlink" Target="https://www.ncbi.nlm.nih.gov/pmc/articles/PMC6588079/pdf/conc-26-167.pdf" TargetMode="External"/><Relationship Id="rId27" Type="http://schemas.openxmlformats.org/officeDocument/2006/relationships/hyperlink" Target="https://karger.com/acy/article-abstract/64/1-2/7/10096/Implementation-of-a-Cervical-Cancer-Screening?redirectedFrom=fulltext" TargetMode="External"/><Relationship Id="rId30" Type="http://schemas.openxmlformats.org/officeDocument/2006/relationships/hyperlink" Target="https://www.ncbi.nlm.nih.gov/pmc/articles/PMC6329676/pdf/nihms980949.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ncbi.nlm.nih.gov/pmc/articles/PMC5073481/pdf/bmjopen-2016-011754.pdf" TargetMode="External"/><Relationship Id="rId7" Type="http://schemas.openxmlformats.org/officeDocument/2006/relationships/hyperlink" Target="https://obgyn.onlinelibrary.wiley.com/doi/epdf/10.1111/ajo.13285" TargetMode="External"/><Relationship Id="rId2" Type="http://schemas.openxmlformats.org/officeDocument/2006/relationships/hyperlink" Target="https://pubmed.ncbi.nlm.nih.gov/22021733/" TargetMode="External"/><Relationship Id="rId1" Type="http://schemas.openxmlformats.org/officeDocument/2006/relationships/hyperlink" Target="https://bmchealthservres.biomedcentral.com/articles/10.1186/s12913-020-05214-5" TargetMode="External"/><Relationship Id="rId6" Type="http://schemas.openxmlformats.org/officeDocument/2006/relationships/hyperlink" Target="https://pubmed.ncbi.nlm.nih.gov/34590066/" TargetMode="External"/><Relationship Id="rId5" Type="http://schemas.openxmlformats.org/officeDocument/2006/relationships/hyperlink" Target="https://journal.nzma.org.nz/journal-articles/acceptability-of-human-papillomavirus-self-sampling-for-cervical-cancer-screening-in-under-screened-maori-and-pasifika-women-a-pilot-study" TargetMode="External"/><Relationship Id="rId4" Type="http://schemas.openxmlformats.org/officeDocument/2006/relationships/hyperlink" Target="https://pubmed.ncbi.nlm.nih.gov/3463935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ncbi.nlm.nih.gov/pmc/articles/PMC8874186/pdf/10.1177_10732748221076813.pdf" TargetMode="External"/><Relationship Id="rId3" Type="http://schemas.openxmlformats.org/officeDocument/2006/relationships/hyperlink" Target="https://www.ncbi.nlm.nih.gov/pmc/articles/PMC5311459/" TargetMode="External"/><Relationship Id="rId7" Type="http://schemas.openxmlformats.org/officeDocument/2006/relationships/hyperlink" Target="https://www.ncbi.nlm.nih.gov/pmc/articles/PMC4402076/pdf/cam40004-0620.pdf" TargetMode="External"/><Relationship Id="rId2" Type="http://schemas.openxmlformats.org/officeDocument/2006/relationships/hyperlink" Target="https://pubmed.ncbi.nlm.nih.gov/29594933/" TargetMode="External"/><Relationship Id="rId1" Type="http://schemas.openxmlformats.org/officeDocument/2006/relationships/hyperlink" Target="https://bmcwomenshealth.biomedcentral.com/articles/10.1186/s12905-023-02174-w" TargetMode="External"/><Relationship Id="rId6" Type="http://schemas.openxmlformats.org/officeDocument/2006/relationships/hyperlink" Target="https://www.jstor.org/stable/40645725" TargetMode="External"/><Relationship Id="rId5" Type="http://schemas.openxmlformats.org/officeDocument/2006/relationships/hyperlink" Target="https://www.ncbi.nlm.nih.gov/pmc/articles/PMC6329676/" TargetMode="External"/><Relationship Id="rId4" Type="http://schemas.openxmlformats.org/officeDocument/2006/relationships/hyperlink" Target="https://watermark.silverchair.com/2163.pdf?token=AQECAHi208BE49Ooan9kkhW_Ercy7Dm3ZL_9Cf3qfKAc485ysgAAAzgwggM0BgkqhkiG9w0BBwagggMlMIIDIQIBADCCAxoGCSqGSIb3DQEHATAeBglghkgBZQMEAS4wEQQMVZ9z3m3lZqKxwyodAgEQgIIC69gpxRdJCF9F6NVnZ7Qjb4i5EgHrnXw3N_uYcPhih-i8gXU23nVYzaLo1-n93GEh77Db4bHKEkFwkjiQIe3tF-uyVJsu8KdEmRhL8t-Njt4KxgO8aSldQrAMiT6jF7a7GBdOiIpbZbpQ_KIRfc1DfmQ-9-577LBqxw8L_BqEGzYfPZWzONxfe-bsHKWzoKaaxlLE9r7cBAY1L0JST1EsKX_zU2QjPMpd93e5OpzWGskGTsRVK8bKzQ5O_hjTEVQCqiE6HF5KVGK4sBozxc2lQr-R2G1QAfBrkZza-AzgE5qrGU7g93T1RBWiT_i57Ubspi8uE7-h4l2QQxt-MDxDZKEQsZpJ_jS6WLDuKwmb0t9qvQMEbZOZtzhbbWIiV8pOI0bQK0F9rCiogqFr0MoxfTdUgjSwXTxWCOFPIreCjLIA0MJ0SpzpD7HVBYcw2-eeJ14UVOsgOyBgGgyv9gIOq3QIj1RCyerKbSw7xKrgxvwmV4mCEzoKgUATt7unAKl6tRG049snOV9t1J4zul_V0Yr-YcgbnfrU7geY79Quf_icnLyzZrOVUN7FZk96RQTDpJTto2AIMU_StTk1xJJIcrr-6yRnAQCPDsEBP8EXgyOH2gbv9geWxD5aeoJq7b3-bao7DQ910cafKs2_sAGOoWXRQIVZjG__ciTPTXag2gD19PBRvVJPuaMKnm1yF2UN3b7MkkycHDjR3gAliS6yUpwbsszvfBBliD54iJlw0StoDASzFmQGldWt1HKceQxqQMmKoXtp4XFEfetnUqGUzcg-Xi0kKn5VNVO0cDk1DOZMr4SP-wvB3175Tio9sL9w99fEEwdH5xdCTjDBzQ23aaQkiQtp_QfJyRiCK6Ex1EzHM9iyUj2c9FHMdjmcK8_w8eWe1g5XFOLJQuOC5hrLYSzzoe4Fizp65V-W3eRUeuGU0LVl-V32DeMLqkvNEwYlYN10KeLYjYsoC9yLiDYhMaWlx5w2Vs4CRu2eFQ"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ubmed.ncbi.nlm.nih.gov/28879068/" TargetMode="External"/><Relationship Id="rId3" Type="http://schemas.openxmlformats.org/officeDocument/2006/relationships/hyperlink" Target="https://www.ncbi.nlm.nih.gov/pmc/articles/PMC6112594/pdf/clep-10-1027.pdf" TargetMode="External"/><Relationship Id="rId7" Type="http://schemas.openxmlformats.org/officeDocument/2006/relationships/hyperlink" Target="https://www.ncbi.nlm.nih.gov/pmc/articles/PMC4608378/" TargetMode="External"/><Relationship Id="rId2" Type="http://schemas.openxmlformats.org/officeDocument/2006/relationships/hyperlink" Target="https://bmcwomenshealth.biomedcentral.com/articles/10.1186/s12905-015-0206-1" TargetMode="External"/><Relationship Id="rId1" Type="http://schemas.openxmlformats.org/officeDocument/2006/relationships/hyperlink" Target="https://www.ncbi.nlm.nih.gov/pmc/articles/PMC6588079/pdf/conc-26-167.pdf" TargetMode="External"/><Relationship Id="rId6" Type="http://schemas.openxmlformats.org/officeDocument/2006/relationships/hyperlink" Target="https://www.jstage.jst.go.jp/article/amn/62/2/62_55/_pdf" TargetMode="External"/><Relationship Id="rId5" Type="http://schemas.openxmlformats.org/officeDocument/2006/relationships/hyperlink" Target="https://aacrjournals.org/cancerpreventionresearch/article/12/10/701/275615/Implementation-of-HPV-based-Cervical-Cancer" TargetMode="External"/><Relationship Id="rId4" Type="http://schemas.openxmlformats.org/officeDocument/2006/relationships/hyperlink" Target="https://pubmed.ncbi.nlm.nih.gov/28631511/" TargetMode="External"/><Relationship Id="rId9" Type="http://schemas.openxmlformats.org/officeDocument/2006/relationships/hyperlink" Target="https://www.ncbi.nlm.nih.gov/pmc/articles/PMC4753797/pdf/nihms75768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K994"/>
  <sheetViews>
    <sheetView tabSelected="1" workbookViewId="0">
      <pane ySplit="1" topLeftCell="A2" activePane="bottomLeft" state="frozen"/>
      <selection pane="bottomLeft" activeCell="B3" sqref="B3"/>
    </sheetView>
  </sheetViews>
  <sheetFormatPr baseColWidth="10" defaultColWidth="12.6640625" defaultRowHeight="15.75" customHeight="1" x14ac:dyDescent="0.15"/>
  <cols>
    <col min="1" max="1" width="11.33203125" customWidth="1"/>
    <col min="2" max="2" width="26.6640625" customWidth="1"/>
    <col min="6" max="6" width="16.1640625" customWidth="1"/>
    <col min="7" max="7" width="26.1640625" customWidth="1"/>
    <col min="8" max="8" width="27.6640625" customWidth="1"/>
    <col min="9" max="10" width="16.6640625" customWidth="1"/>
    <col min="11" max="11" width="28" customWidth="1"/>
    <col min="12" max="12" width="32" customWidth="1"/>
    <col min="13" max="13" width="37.5" customWidth="1"/>
    <col min="14" max="14" width="18.33203125" customWidth="1"/>
    <col min="15" max="15" width="42.33203125" customWidth="1"/>
    <col min="16" max="16" width="29.6640625" customWidth="1"/>
    <col min="17" max="17" width="32.5" customWidth="1"/>
    <col min="18" max="18" width="33.1640625" customWidth="1"/>
    <col min="19" max="19" width="33.83203125" customWidth="1"/>
    <col min="20" max="20" width="30.1640625" customWidth="1"/>
    <col min="21" max="21" width="35.1640625" customWidth="1"/>
  </cols>
  <sheetData>
    <row r="1" spans="1:37" ht="20.25" customHeight="1"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c r="W1" s="1"/>
      <c r="X1" s="1"/>
      <c r="Y1" s="1"/>
      <c r="Z1" s="1"/>
      <c r="AA1" s="1"/>
      <c r="AB1" s="1"/>
      <c r="AC1" s="1"/>
      <c r="AD1" s="1"/>
      <c r="AE1" s="1"/>
      <c r="AF1" s="1"/>
      <c r="AG1" s="1"/>
      <c r="AH1" s="1"/>
      <c r="AI1" s="1"/>
      <c r="AJ1" s="1"/>
      <c r="AK1" s="1"/>
    </row>
    <row r="2" spans="1:37" ht="56.25" customHeight="1" x14ac:dyDescent="0.15">
      <c r="A2" s="2" t="s">
        <v>21</v>
      </c>
      <c r="B2" s="3" t="s">
        <v>22</v>
      </c>
      <c r="C2" s="2" t="s">
        <v>23</v>
      </c>
      <c r="D2" s="2">
        <v>2021</v>
      </c>
      <c r="E2" s="2" t="s">
        <v>24</v>
      </c>
      <c r="F2" s="2" t="s">
        <v>25</v>
      </c>
      <c r="G2" s="2" t="s">
        <v>26</v>
      </c>
      <c r="H2" s="2" t="s">
        <v>27</v>
      </c>
      <c r="I2" s="2" t="s">
        <v>28</v>
      </c>
      <c r="J2" s="2">
        <v>84</v>
      </c>
      <c r="K2" s="2" t="s">
        <v>29</v>
      </c>
      <c r="L2" s="2" t="s">
        <v>30</v>
      </c>
      <c r="M2" s="2" t="s">
        <v>31</v>
      </c>
      <c r="N2" s="2" t="s">
        <v>32</v>
      </c>
      <c r="O2" s="2" t="s">
        <v>33</v>
      </c>
      <c r="P2" s="2" t="s">
        <v>34</v>
      </c>
      <c r="Q2" s="2" t="s">
        <v>35</v>
      </c>
      <c r="R2" s="2" t="s">
        <v>36</v>
      </c>
      <c r="S2" s="2"/>
      <c r="T2" s="2" t="s">
        <v>37</v>
      </c>
      <c r="U2" s="2" t="s">
        <v>38</v>
      </c>
      <c r="V2" s="2"/>
      <c r="W2" s="2"/>
      <c r="X2" s="2"/>
      <c r="Y2" s="2"/>
      <c r="Z2" s="2"/>
      <c r="AA2" s="2"/>
      <c r="AB2" s="2"/>
      <c r="AC2" s="2"/>
      <c r="AD2" s="2"/>
      <c r="AE2" s="2"/>
      <c r="AF2" s="2"/>
      <c r="AG2" s="2"/>
      <c r="AH2" s="2"/>
      <c r="AI2" s="2"/>
      <c r="AJ2" s="2"/>
      <c r="AK2" s="2"/>
    </row>
    <row r="3" spans="1:37" ht="58.5" customHeight="1" x14ac:dyDescent="0.15">
      <c r="A3" s="2" t="s">
        <v>21</v>
      </c>
      <c r="B3" s="3" t="s">
        <v>39</v>
      </c>
      <c r="C3" s="2" t="s">
        <v>40</v>
      </c>
      <c r="D3" s="2">
        <v>2019</v>
      </c>
      <c r="E3" s="2" t="s">
        <v>24</v>
      </c>
      <c r="F3" s="2" t="s">
        <v>25</v>
      </c>
      <c r="G3" s="2" t="s">
        <v>41</v>
      </c>
      <c r="H3" s="2" t="s">
        <v>42</v>
      </c>
      <c r="I3" s="2" t="s">
        <v>28</v>
      </c>
      <c r="J3" s="2">
        <v>56</v>
      </c>
      <c r="K3" s="2" t="s">
        <v>43</v>
      </c>
      <c r="L3" s="2" t="s">
        <v>44</v>
      </c>
      <c r="M3" s="2" t="s">
        <v>45</v>
      </c>
      <c r="N3" s="2" t="s">
        <v>46</v>
      </c>
      <c r="O3" s="2" t="s">
        <v>47</v>
      </c>
      <c r="P3" s="2" t="s">
        <v>32</v>
      </c>
      <c r="Q3" s="2" t="s">
        <v>48</v>
      </c>
      <c r="R3" s="2" t="s">
        <v>32</v>
      </c>
      <c r="S3" s="2" t="s">
        <v>49</v>
      </c>
      <c r="T3" s="2" t="s">
        <v>32</v>
      </c>
      <c r="U3" s="2" t="s">
        <v>50</v>
      </c>
      <c r="V3" s="2"/>
      <c r="W3" s="2"/>
      <c r="X3" s="2"/>
      <c r="Y3" s="2"/>
      <c r="Z3" s="2"/>
      <c r="AA3" s="2"/>
      <c r="AB3" s="2"/>
      <c r="AC3" s="2"/>
      <c r="AD3" s="2"/>
      <c r="AE3" s="2"/>
      <c r="AF3" s="2"/>
      <c r="AG3" s="2"/>
      <c r="AH3" s="2"/>
      <c r="AI3" s="2"/>
      <c r="AJ3" s="2"/>
      <c r="AK3" s="2"/>
    </row>
    <row r="4" spans="1:37" ht="64.5" customHeight="1" x14ac:dyDescent="0.15">
      <c r="A4" s="2" t="s">
        <v>21</v>
      </c>
      <c r="B4" s="3" t="s">
        <v>51</v>
      </c>
      <c r="C4" s="2" t="s">
        <v>40</v>
      </c>
      <c r="D4" s="2">
        <v>2021</v>
      </c>
      <c r="E4" s="2" t="s">
        <v>24</v>
      </c>
      <c r="F4" s="2" t="s">
        <v>52</v>
      </c>
      <c r="G4" s="2" t="s">
        <v>53</v>
      </c>
      <c r="H4" s="2" t="s">
        <v>54</v>
      </c>
      <c r="I4" s="2" t="s">
        <v>28</v>
      </c>
      <c r="J4" s="4">
        <v>3553</v>
      </c>
      <c r="K4" s="2" t="s">
        <v>55</v>
      </c>
      <c r="L4" s="2" t="s">
        <v>56</v>
      </c>
      <c r="M4" s="2" t="s">
        <v>57</v>
      </c>
      <c r="N4" s="2" t="s">
        <v>58</v>
      </c>
      <c r="O4" s="2" t="s">
        <v>59</v>
      </c>
      <c r="P4" s="2" t="s">
        <v>60</v>
      </c>
      <c r="Q4" s="2" t="s">
        <v>32</v>
      </c>
      <c r="R4" s="2" t="s">
        <v>32</v>
      </c>
      <c r="S4" s="2" t="s">
        <v>61</v>
      </c>
      <c r="T4" s="2" t="s">
        <v>32</v>
      </c>
      <c r="U4" s="2" t="s">
        <v>62</v>
      </c>
      <c r="V4" s="2"/>
      <c r="W4" s="2"/>
      <c r="X4" s="2"/>
      <c r="Y4" s="2"/>
      <c r="Z4" s="2"/>
      <c r="AA4" s="2"/>
      <c r="AB4" s="2"/>
      <c r="AC4" s="2"/>
      <c r="AD4" s="2"/>
      <c r="AE4" s="2"/>
      <c r="AF4" s="2"/>
      <c r="AG4" s="2"/>
      <c r="AH4" s="2"/>
      <c r="AI4" s="2"/>
      <c r="AJ4" s="2"/>
      <c r="AK4" s="2"/>
    </row>
    <row r="5" spans="1:37" ht="63" customHeight="1" x14ac:dyDescent="0.15">
      <c r="A5" s="2" t="s">
        <v>21</v>
      </c>
      <c r="B5" s="3" t="s">
        <v>63</v>
      </c>
      <c r="C5" s="2" t="s">
        <v>64</v>
      </c>
      <c r="D5" s="2">
        <v>2018</v>
      </c>
      <c r="E5" s="2" t="s">
        <v>65</v>
      </c>
      <c r="F5" s="2" t="s">
        <v>66</v>
      </c>
      <c r="G5" s="2" t="s">
        <v>67</v>
      </c>
      <c r="H5" s="2" t="s">
        <v>68</v>
      </c>
      <c r="I5" s="2" t="s">
        <v>69</v>
      </c>
      <c r="J5" s="2">
        <v>625</v>
      </c>
      <c r="K5" s="2" t="s">
        <v>70</v>
      </c>
      <c r="L5" s="2" t="s">
        <v>71</v>
      </c>
      <c r="M5" s="2" t="s">
        <v>72</v>
      </c>
      <c r="N5" s="2" t="s">
        <v>73</v>
      </c>
      <c r="O5" s="2" t="s">
        <v>74</v>
      </c>
      <c r="P5" s="2" t="s">
        <v>75</v>
      </c>
      <c r="Q5" s="2" t="s">
        <v>76</v>
      </c>
      <c r="R5" s="2" t="s">
        <v>77</v>
      </c>
      <c r="S5" s="2" t="s">
        <v>78</v>
      </c>
      <c r="T5" s="2"/>
      <c r="U5" s="2"/>
      <c r="V5" s="2"/>
      <c r="W5" s="2"/>
      <c r="X5" s="2"/>
      <c r="Y5" s="2"/>
      <c r="Z5" s="2"/>
      <c r="AA5" s="2"/>
      <c r="AB5" s="2"/>
      <c r="AC5" s="2"/>
      <c r="AD5" s="2"/>
      <c r="AE5" s="2"/>
      <c r="AF5" s="2"/>
      <c r="AG5" s="2"/>
      <c r="AH5" s="2"/>
      <c r="AI5" s="2"/>
      <c r="AJ5" s="2"/>
      <c r="AK5" s="2"/>
    </row>
    <row r="6" spans="1:37" ht="62.25" customHeight="1" x14ac:dyDescent="0.15">
      <c r="A6" s="2" t="s">
        <v>21</v>
      </c>
      <c r="B6" s="3" t="s">
        <v>79</v>
      </c>
      <c r="C6" s="2" t="s">
        <v>80</v>
      </c>
      <c r="D6" s="2">
        <v>2010</v>
      </c>
      <c r="E6" s="2" t="s">
        <v>65</v>
      </c>
      <c r="F6" s="2" t="s">
        <v>25</v>
      </c>
      <c r="G6" s="2" t="s">
        <v>81</v>
      </c>
      <c r="H6" s="2" t="s">
        <v>82</v>
      </c>
      <c r="I6" s="2" t="s">
        <v>69</v>
      </c>
      <c r="J6" s="2">
        <v>246</v>
      </c>
      <c r="K6" s="2" t="s">
        <v>83</v>
      </c>
      <c r="L6" s="2" t="s">
        <v>84</v>
      </c>
      <c r="M6" s="2" t="s">
        <v>85</v>
      </c>
      <c r="N6" s="2" t="s">
        <v>32</v>
      </c>
      <c r="O6" s="2" t="s">
        <v>32</v>
      </c>
      <c r="P6" s="2" t="s">
        <v>86</v>
      </c>
      <c r="Q6" s="2" t="s">
        <v>87</v>
      </c>
      <c r="R6" s="2" t="s">
        <v>88</v>
      </c>
      <c r="S6" s="2" t="s">
        <v>89</v>
      </c>
      <c r="T6" s="2" t="s">
        <v>90</v>
      </c>
      <c r="U6" s="2" t="s">
        <v>91</v>
      </c>
      <c r="V6" s="2"/>
      <c r="W6" s="2"/>
      <c r="X6" s="2"/>
      <c r="Y6" s="2"/>
      <c r="Z6" s="2"/>
      <c r="AA6" s="2"/>
      <c r="AB6" s="2"/>
      <c r="AC6" s="2"/>
      <c r="AD6" s="2"/>
      <c r="AE6" s="2"/>
      <c r="AF6" s="2"/>
      <c r="AG6" s="2"/>
      <c r="AH6" s="2"/>
      <c r="AI6" s="2"/>
      <c r="AJ6" s="2"/>
      <c r="AK6" s="2"/>
    </row>
    <row r="7" spans="1:37" ht="62.25" customHeight="1" x14ac:dyDescent="0.15">
      <c r="A7" s="2" t="s">
        <v>21</v>
      </c>
      <c r="B7" s="3" t="s">
        <v>92</v>
      </c>
      <c r="C7" s="2" t="s">
        <v>93</v>
      </c>
      <c r="D7" s="2">
        <v>2016</v>
      </c>
      <c r="E7" s="2" t="s">
        <v>65</v>
      </c>
      <c r="F7" s="2" t="s">
        <v>66</v>
      </c>
      <c r="G7" s="2" t="s">
        <v>94</v>
      </c>
      <c r="H7" s="2" t="s">
        <v>95</v>
      </c>
      <c r="I7" s="2" t="s">
        <v>69</v>
      </c>
      <c r="J7" s="2">
        <v>180</v>
      </c>
      <c r="K7" s="2" t="s">
        <v>96</v>
      </c>
      <c r="L7" s="2" t="s">
        <v>97</v>
      </c>
      <c r="M7" s="2" t="s">
        <v>98</v>
      </c>
      <c r="N7" s="2" t="s">
        <v>99</v>
      </c>
      <c r="O7" s="2" t="s">
        <v>100</v>
      </c>
      <c r="P7" s="2" t="s">
        <v>32</v>
      </c>
      <c r="Q7" s="2" t="s">
        <v>101</v>
      </c>
      <c r="R7" s="2" t="s">
        <v>102</v>
      </c>
      <c r="S7" s="2" t="s">
        <v>103</v>
      </c>
      <c r="T7" s="2" t="s">
        <v>104</v>
      </c>
      <c r="U7" s="2"/>
      <c r="V7" s="2"/>
      <c r="W7" s="2"/>
      <c r="X7" s="2"/>
      <c r="Y7" s="2"/>
      <c r="Z7" s="2"/>
      <c r="AA7" s="2"/>
      <c r="AB7" s="2"/>
      <c r="AC7" s="2"/>
      <c r="AD7" s="2"/>
      <c r="AE7" s="2"/>
      <c r="AF7" s="2"/>
      <c r="AG7" s="2"/>
      <c r="AH7" s="2"/>
      <c r="AI7" s="2"/>
      <c r="AJ7" s="2"/>
      <c r="AK7" s="2"/>
    </row>
    <row r="8" spans="1:37" ht="63" customHeight="1" x14ac:dyDescent="0.15">
      <c r="A8" s="2" t="s">
        <v>21</v>
      </c>
      <c r="B8" s="3" t="s">
        <v>105</v>
      </c>
      <c r="C8" s="2" t="s">
        <v>106</v>
      </c>
      <c r="D8" s="2">
        <v>2018</v>
      </c>
      <c r="E8" s="2" t="s">
        <v>65</v>
      </c>
      <c r="F8" s="2" t="s">
        <v>107</v>
      </c>
      <c r="G8" s="2" t="s">
        <v>108</v>
      </c>
      <c r="H8" s="2" t="s">
        <v>109</v>
      </c>
      <c r="I8" s="2" t="s">
        <v>69</v>
      </c>
      <c r="J8" s="2" t="s">
        <v>110</v>
      </c>
      <c r="K8" s="2" t="s">
        <v>111</v>
      </c>
      <c r="L8" s="2" t="s">
        <v>112</v>
      </c>
      <c r="M8" s="2" t="s">
        <v>113</v>
      </c>
      <c r="N8" s="2" t="s">
        <v>114</v>
      </c>
      <c r="O8" s="2" t="s">
        <v>115</v>
      </c>
      <c r="P8" s="2" t="s">
        <v>116</v>
      </c>
      <c r="Q8" s="2" t="s">
        <v>117</v>
      </c>
      <c r="R8" s="2" t="s">
        <v>118</v>
      </c>
      <c r="S8" s="2" t="s">
        <v>119</v>
      </c>
      <c r="T8" s="2" t="s">
        <v>120</v>
      </c>
      <c r="U8" s="2" t="s">
        <v>121</v>
      </c>
      <c r="V8" s="2"/>
      <c r="W8" s="2"/>
      <c r="X8" s="2"/>
      <c r="Y8" s="2"/>
      <c r="Z8" s="2"/>
      <c r="AA8" s="2"/>
      <c r="AB8" s="2"/>
      <c r="AC8" s="2"/>
      <c r="AD8" s="2"/>
      <c r="AE8" s="2"/>
      <c r="AF8" s="2"/>
      <c r="AG8" s="2"/>
      <c r="AH8" s="2"/>
      <c r="AI8" s="2"/>
      <c r="AJ8" s="2"/>
      <c r="AK8" s="2"/>
    </row>
    <row r="9" spans="1:37" ht="63.75" customHeight="1" x14ac:dyDescent="0.15">
      <c r="A9" s="2" t="s">
        <v>21</v>
      </c>
      <c r="B9" s="3" t="s">
        <v>122</v>
      </c>
      <c r="C9" s="2" t="s">
        <v>123</v>
      </c>
      <c r="D9" s="2">
        <v>2015</v>
      </c>
      <c r="E9" s="2" t="s">
        <v>65</v>
      </c>
      <c r="F9" s="2" t="s">
        <v>66</v>
      </c>
      <c r="G9" s="2" t="s">
        <v>124</v>
      </c>
      <c r="H9" s="2" t="s">
        <v>125</v>
      </c>
      <c r="I9" s="2" t="s">
        <v>126</v>
      </c>
      <c r="J9" s="2">
        <v>400</v>
      </c>
      <c r="K9" s="2" t="s">
        <v>127</v>
      </c>
      <c r="L9" s="2" t="s">
        <v>128</v>
      </c>
      <c r="M9" s="2" t="s">
        <v>129</v>
      </c>
      <c r="N9" s="2" t="s">
        <v>32</v>
      </c>
      <c r="O9" s="2" t="s">
        <v>130</v>
      </c>
      <c r="P9" s="2" t="s">
        <v>131</v>
      </c>
      <c r="Q9" s="2" t="s">
        <v>132</v>
      </c>
      <c r="R9" s="2" t="s">
        <v>133</v>
      </c>
      <c r="S9" s="2" t="s">
        <v>134</v>
      </c>
      <c r="T9" s="2" t="s">
        <v>135</v>
      </c>
      <c r="U9" s="2" t="s">
        <v>136</v>
      </c>
      <c r="V9" s="2"/>
      <c r="W9" s="2"/>
      <c r="X9" s="2"/>
      <c r="Y9" s="2"/>
      <c r="Z9" s="2"/>
      <c r="AA9" s="2"/>
      <c r="AB9" s="2"/>
      <c r="AC9" s="2"/>
      <c r="AD9" s="2"/>
      <c r="AE9" s="2"/>
      <c r="AF9" s="2"/>
      <c r="AG9" s="2"/>
      <c r="AH9" s="2"/>
      <c r="AI9" s="2"/>
      <c r="AJ9" s="2"/>
      <c r="AK9" s="2"/>
    </row>
    <row r="10" spans="1:37" ht="71.25" customHeight="1" x14ac:dyDescent="0.15">
      <c r="A10" s="2" t="s">
        <v>21</v>
      </c>
      <c r="B10" s="3" t="s">
        <v>137</v>
      </c>
      <c r="C10" s="2" t="s">
        <v>123</v>
      </c>
      <c r="D10" s="2">
        <v>2017</v>
      </c>
      <c r="E10" s="2" t="s">
        <v>65</v>
      </c>
      <c r="F10" s="2" t="s">
        <v>66</v>
      </c>
      <c r="G10" s="2" t="s">
        <v>138</v>
      </c>
      <c r="H10" s="2" t="s">
        <v>139</v>
      </c>
      <c r="I10" s="2" t="s">
        <v>126</v>
      </c>
      <c r="J10" s="2">
        <v>88</v>
      </c>
      <c r="K10" s="2" t="s">
        <v>140</v>
      </c>
      <c r="L10" s="2" t="s">
        <v>141</v>
      </c>
      <c r="M10" s="2" t="s">
        <v>142</v>
      </c>
      <c r="N10" s="2" t="s">
        <v>32</v>
      </c>
      <c r="O10" s="2" t="s">
        <v>130</v>
      </c>
      <c r="P10" s="2" t="s">
        <v>143</v>
      </c>
      <c r="Q10" s="2"/>
      <c r="R10" s="2" t="s">
        <v>144</v>
      </c>
      <c r="S10" s="2" t="s">
        <v>145</v>
      </c>
      <c r="T10" s="2" t="s">
        <v>146</v>
      </c>
      <c r="U10" s="2" t="s">
        <v>147</v>
      </c>
      <c r="V10" s="2"/>
      <c r="W10" s="2"/>
      <c r="X10" s="2"/>
      <c r="Y10" s="2"/>
      <c r="Z10" s="2"/>
      <c r="AA10" s="2"/>
      <c r="AB10" s="2"/>
      <c r="AC10" s="2"/>
      <c r="AD10" s="2"/>
      <c r="AE10" s="2"/>
      <c r="AF10" s="2"/>
      <c r="AG10" s="2"/>
      <c r="AH10" s="2"/>
      <c r="AI10" s="2"/>
      <c r="AJ10" s="2"/>
      <c r="AK10" s="2"/>
    </row>
    <row r="11" spans="1:37" ht="156" x14ac:dyDescent="0.15">
      <c r="A11" s="2" t="s">
        <v>21</v>
      </c>
      <c r="B11" s="3" t="s">
        <v>148</v>
      </c>
      <c r="C11" s="2" t="s">
        <v>149</v>
      </c>
      <c r="D11" s="2">
        <v>2017</v>
      </c>
      <c r="E11" s="2" t="s">
        <v>150</v>
      </c>
      <c r="F11" s="2" t="s">
        <v>66</v>
      </c>
      <c r="G11" s="2" t="s">
        <v>151</v>
      </c>
      <c r="H11" s="2" t="s">
        <v>152</v>
      </c>
      <c r="I11" s="2" t="s">
        <v>126</v>
      </c>
      <c r="J11" s="2">
        <v>346</v>
      </c>
      <c r="K11" s="2" t="s">
        <v>153</v>
      </c>
      <c r="L11" s="2" t="s">
        <v>154</v>
      </c>
      <c r="M11" s="2" t="s">
        <v>155</v>
      </c>
      <c r="N11" s="2" t="s">
        <v>32</v>
      </c>
      <c r="O11" s="2" t="s">
        <v>156</v>
      </c>
      <c r="P11" s="2" t="s">
        <v>157</v>
      </c>
      <c r="Q11" s="2" t="s">
        <v>158</v>
      </c>
      <c r="R11" s="2" t="s">
        <v>159</v>
      </c>
      <c r="S11" s="2" t="s">
        <v>160</v>
      </c>
      <c r="T11" s="2"/>
      <c r="U11" s="2"/>
      <c r="V11" s="2"/>
      <c r="W11" s="2"/>
      <c r="X11" s="2"/>
      <c r="Y11" s="2"/>
      <c r="Z11" s="2"/>
      <c r="AA11" s="2"/>
      <c r="AB11" s="2"/>
      <c r="AC11" s="2"/>
      <c r="AD11" s="2"/>
      <c r="AE11" s="2"/>
      <c r="AF11" s="2"/>
      <c r="AG11" s="2"/>
      <c r="AH11" s="2"/>
      <c r="AI11" s="2"/>
      <c r="AJ11" s="2"/>
      <c r="AK11" s="2"/>
    </row>
    <row r="12" spans="1:37" ht="204" x14ac:dyDescent="0.15">
      <c r="A12" s="2" t="s">
        <v>21</v>
      </c>
      <c r="B12" s="3" t="s">
        <v>161</v>
      </c>
      <c r="C12" s="2" t="s">
        <v>162</v>
      </c>
      <c r="D12" s="2">
        <v>2019</v>
      </c>
      <c r="E12" s="2" t="s">
        <v>150</v>
      </c>
      <c r="F12" s="2" t="s">
        <v>52</v>
      </c>
      <c r="G12" s="2" t="s">
        <v>163</v>
      </c>
      <c r="H12" s="2" t="s">
        <v>164</v>
      </c>
      <c r="I12" s="2" t="s">
        <v>126</v>
      </c>
      <c r="J12" s="4">
        <v>13111</v>
      </c>
      <c r="K12" s="2" t="s">
        <v>165</v>
      </c>
      <c r="L12" s="2" t="s">
        <v>166</v>
      </c>
      <c r="M12" s="2" t="s">
        <v>167</v>
      </c>
      <c r="N12" s="2" t="s">
        <v>32</v>
      </c>
      <c r="O12" s="2" t="s">
        <v>168</v>
      </c>
      <c r="P12" s="2" t="s">
        <v>32</v>
      </c>
      <c r="Q12" s="2" t="s">
        <v>169</v>
      </c>
      <c r="R12" s="2" t="s">
        <v>32</v>
      </c>
      <c r="S12" s="2" t="s">
        <v>170</v>
      </c>
      <c r="T12" s="2"/>
      <c r="U12" s="2"/>
      <c r="V12" s="2"/>
      <c r="W12" s="2"/>
      <c r="X12" s="2"/>
      <c r="Y12" s="2"/>
      <c r="Z12" s="2"/>
      <c r="AA12" s="2"/>
      <c r="AB12" s="2"/>
      <c r="AC12" s="2"/>
      <c r="AD12" s="2"/>
      <c r="AE12" s="2"/>
      <c r="AF12" s="2"/>
      <c r="AG12" s="2"/>
      <c r="AH12" s="2"/>
      <c r="AI12" s="2"/>
      <c r="AJ12" s="2"/>
      <c r="AK12" s="2"/>
    </row>
    <row r="13" spans="1:37" ht="132" x14ac:dyDescent="0.15">
      <c r="A13" s="2" t="s">
        <v>21</v>
      </c>
      <c r="B13" s="3" t="s">
        <v>171</v>
      </c>
      <c r="C13" s="2" t="s">
        <v>172</v>
      </c>
      <c r="D13" s="2">
        <v>2019</v>
      </c>
      <c r="E13" s="2" t="s">
        <v>173</v>
      </c>
      <c r="F13" s="2" t="s">
        <v>52</v>
      </c>
      <c r="G13" s="2" t="s">
        <v>174</v>
      </c>
      <c r="H13" s="2" t="s">
        <v>175</v>
      </c>
      <c r="I13" s="2" t="s">
        <v>126</v>
      </c>
      <c r="J13" s="2">
        <v>249</v>
      </c>
      <c r="K13" s="2" t="s">
        <v>176</v>
      </c>
      <c r="L13" s="2" t="s">
        <v>177</v>
      </c>
      <c r="M13" s="2" t="s">
        <v>178</v>
      </c>
      <c r="N13" s="2" t="s">
        <v>179</v>
      </c>
      <c r="O13" s="2" t="s">
        <v>180</v>
      </c>
      <c r="P13" s="2" t="s">
        <v>32</v>
      </c>
      <c r="Q13" s="2" t="s">
        <v>181</v>
      </c>
      <c r="R13" s="2" t="s">
        <v>32</v>
      </c>
      <c r="S13" s="2" t="s">
        <v>32</v>
      </c>
      <c r="T13" s="2" t="s">
        <v>182</v>
      </c>
      <c r="U13" s="2" t="s">
        <v>32</v>
      </c>
      <c r="V13" s="2"/>
      <c r="W13" s="2"/>
      <c r="X13" s="2"/>
      <c r="Y13" s="2"/>
      <c r="Z13" s="2"/>
      <c r="AA13" s="2"/>
      <c r="AB13" s="2"/>
      <c r="AC13" s="2"/>
      <c r="AD13" s="2"/>
      <c r="AE13" s="2"/>
      <c r="AF13" s="2"/>
      <c r="AG13" s="2"/>
      <c r="AH13" s="2"/>
      <c r="AI13" s="2"/>
      <c r="AJ13" s="2"/>
      <c r="AK13" s="2"/>
    </row>
    <row r="14" spans="1:37" ht="251" x14ac:dyDescent="0.15">
      <c r="A14" s="2" t="s">
        <v>183</v>
      </c>
      <c r="B14" s="3" t="s">
        <v>184</v>
      </c>
      <c r="C14" s="2" t="s">
        <v>185</v>
      </c>
      <c r="D14" s="2">
        <v>2011</v>
      </c>
      <c r="E14" s="2" t="s">
        <v>186</v>
      </c>
      <c r="F14" s="2" t="s">
        <v>107</v>
      </c>
      <c r="G14" s="2" t="s">
        <v>187</v>
      </c>
      <c r="H14" s="2" t="s">
        <v>188</v>
      </c>
      <c r="I14" s="2" t="s">
        <v>28</v>
      </c>
      <c r="J14" s="2" t="s">
        <v>189</v>
      </c>
      <c r="K14" s="2" t="s">
        <v>190</v>
      </c>
      <c r="L14" s="2" t="s">
        <v>191</v>
      </c>
      <c r="M14" s="2" t="s">
        <v>192</v>
      </c>
      <c r="N14" s="2" t="s">
        <v>193</v>
      </c>
      <c r="O14" s="2" t="s">
        <v>194</v>
      </c>
      <c r="P14" s="2"/>
      <c r="Q14" s="2" t="s">
        <v>195</v>
      </c>
      <c r="R14" s="2" t="s">
        <v>196</v>
      </c>
      <c r="S14" s="2" t="s">
        <v>197</v>
      </c>
      <c r="T14" s="2" t="s">
        <v>198</v>
      </c>
      <c r="U14" s="2" t="s">
        <v>199</v>
      </c>
      <c r="V14" s="2"/>
      <c r="W14" s="2"/>
      <c r="X14" s="2"/>
      <c r="Y14" s="2"/>
      <c r="Z14" s="2"/>
      <c r="AA14" s="2"/>
      <c r="AB14" s="2"/>
      <c r="AC14" s="2"/>
      <c r="AD14" s="2"/>
      <c r="AE14" s="2"/>
      <c r="AF14" s="2"/>
      <c r="AG14" s="2"/>
      <c r="AH14" s="2"/>
      <c r="AI14" s="2"/>
      <c r="AJ14" s="2"/>
      <c r="AK14" s="2"/>
    </row>
    <row r="15" spans="1:37" ht="96" x14ac:dyDescent="0.15">
      <c r="A15" s="2" t="s">
        <v>183</v>
      </c>
      <c r="B15" s="3" t="s">
        <v>200</v>
      </c>
      <c r="C15" s="2" t="s">
        <v>185</v>
      </c>
      <c r="D15" s="2">
        <v>2016</v>
      </c>
      <c r="E15" s="2" t="s">
        <v>201</v>
      </c>
      <c r="F15" s="2" t="s">
        <v>52</v>
      </c>
      <c r="G15" s="2" t="s">
        <v>202</v>
      </c>
      <c r="H15" s="2" t="s">
        <v>203</v>
      </c>
      <c r="I15" s="2" t="s">
        <v>28</v>
      </c>
      <c r="J15" s="2" t="s">
        <v>204</v>
      </c>
      <c r="K15" s="2" t="s">
        <v>205</v>
      </c>
      <c r="L15" s="2" t="s">
        <v>206</v>
      </c>
      <c r="M15" s="2" t="s">
        <v>207</v>
      </c>
      <c r="N15" s="2" t="s">
        <v>208</v>
      </c>
      <c r="O15" s="2" t="s">
        <v>209</v>
      </c>
      <c r="P15" s="2" t="s">
        <v>210</v>
      </c>
      <c r="Q15" s="2" t="s">
        <v>210</v>
      </c>
      <c r="R15" s="2" t="s">
        <v>210</v>
      </c>
      <c r="S15" s="2" t="s">
        <v>211</v>
      </c>
      <c r="T15" s="2" t="s">
        <v>211</v>
      </c>
      <c r="U15" s="2" t="s">
        <v>212</v>
      </c>
      <c r="V15" s="2"/>
      <c r="W15" s="2"/>
      <c r="X15" s="2"/>
      <c r="Y15" s="2"/>
      <c r="Z15" s="2"/>
      <c r="AA15" s="2"/>
      <c r="AB15" s="2"/>
      <c r="AC15" s="2"/>
      <c r="AD15" s="2"/>
      <c r="AE15" s="2"/>
      <c r="AF15" s="2"/>
      <c r="AG15" s="2"/>
      <c r="AH15" s="2"/>
      <c r="AI15" s="2"/>
      <c r="AJ15" s="2"/>
      <c r="AK15" s="2"/>
    </row>
    <row r="16" spans="1:37" ht="57" customHeight="1" x14ac:dyDescent="0.15">
      <c r="A16" s="2" t="s">
        <v>183</v>
      </c>
      <c r="B16" s="3" t="s">
        <v>213</v>
      </c>
      <c r="C16" s="2" t="s">
        <v>214</v>
      </c>
      <c r="D16" s="2">
        <v>2021</v>
      </c>
      <c r="E16" s="2" t="s">
        <v>215</v>
      </c>
      <c r="F16" s="2" t="s">
        <v>52</v>
      </c>
      <c r="G16" s="2" t="s">
        <v>216</v>
      </c>
      <c r="H16" s="2" t="s">
        <v>217</v>
      </c>
      <c r="I16" s="2" t="s">
        <v>28</v>
      </c>
      <c r="J16" s="2" t="s">
        <v>218</v>
      </c>
      <c r="K16" s="2" t="s">
        <v>219</v>
      </c>
      <c r="L16" s="2" t="s">
        <v>220</v>
      </c>
      <c r="M16" s="2" t="s">
        <v>221</v>
      </c>
      <c r="N16" s="2" t="s">
        <v>222</v>
      </c>
      <c r="O16" s="2" t="s">
        <v>223</v>
      </c>
      <c r="P16" s="2" t="s">
        <v>193</v>
      </c>
      <c r="Q16" s="2" t="s">
        <v>193</v>
      </c>
      <c r="R16" s="2" t="s">
        <v>193</v>
      </c>
      <c r="S16" s="2" t="s">
        <v>224</v>
      </c>
      <c r="T16" s="2" t="s">
        <v>225</v>
      </c>
      <c r="U16" s="2" t="s">
        <v>226</v>
      </c>
      <c r="V16" s="2"/>
      <c r="W16" s="2"/>
      <c r="X16" s="2"/>
      <c r="Y16" s="2"/>
      <c r="Z16" s="2"/>
      <c r="AA16" s="2"/>
      <c r="AB16" s="2"/>
      <c r="AC16" s="2"/>
      <c r="AD16" s="2"/>
      <c r="AE16" s="2"/>
      <c r="AF16" s="2"/>
      <c r="AG16" s="2"/>
      <c r="AH16" s="2"/>
      <c r="AI16" s="2"/>
      <c r="AJ16" s="2"/>
      <c r="AK16" s="2"/>
    </row>
    <row r="17" spans="1:37" ht="63" customHeight="1" x14ac:dyDescent="0.15">
      <c r="A17" s="2" t="s">
        <v>183</v>
      </c>
      <c r="B17" s="3" t="s">
        <v>227</v>
      </c>
      <c r="C17" s="2" t="s">
        <v>228</v>
      </c>
      <c r="D17" s="2">
        <v>2020</v>
      </c>
      <c r="E17" s="2" t="s">
        <v>229</v>
      </c>
      <c r="F17" s="2" t="s">
        <v>107</v>
      </c>
      <c r="G17" s="2" t="s">
        <v>230</v>
      </c>
      <c r="H17" s="2" t="s">
        <v>231</v>
      </c>
      <c r="I17" s="2" t="s">
        <v>28</v>
      </c>
      <c r="J17" s="5" t="s">
        <v>232</v>
      </c>
      <c r="K17" s="5" t="s">
        <v>233</v>
      </c>
      <c r="L17" s="2" t="s">
        <v>234</v>
      </c>
      <c r="M17" s="2" t="s">
        <v>235</v>
      </c>
      <c r="N17" s="2" t="s">
        <v>193</v>
      </c>
      <c r="O17" s="2" t="s">
        <v>236</v>
      </c>
      <c r="P17" s="2" t="s">
        <v>193</v>
      </c>
      <c r="Q17" s="2" t="s">
        <v>237</v>
      </c>
      <c r="R17" s="2" t="s">
        <v>238</v>
      </c>
      <c r="S17" s="2" t="s">
        <v>239</v>
      </c>
      <c r="T17" s="2" t="s">
        <v>240</v>
      </c>
      <c r="U17" s="2" t="s">
        <v>241</v>
      </c>
      <c r="V17" s="2"/>
      <c r="W17" s="2"/>
      <c r="X17" s="2"/>
      <c r="Y17" s="2"/>
      <c r="Z17" s="2"/>
      <c r="AA17" s="2"/>
      <c r="AB17" s="2"/>
      <c r="AC17" s="2"/>
      <c r="AD17" s="2"/>
      <c r="AE17" s="2"/>
      <c r="AF17" s="2"/>
      <c r="AG17" s="2"/>
      <c r="AH17" s="2"/>
      <c r="AI17" s="2"/>
      <c r="AJ17" s="2"/>
      <c r="AK17" s="2"/>
    </row>
    <row r="18" spans="1:37" ht="62.25" customHeight="1" x14ac:dyDescent="0.15">
      <c r="A18" s="2" t="s">
        <v>183</v>
      </c>
      <c r="B18" s="3" t="s">
        <v>242</v>
      </c>
      <c r="C18" s="2" t="s">
        <v>243</v>
      </c>
      <c r="D18" s="2">
        <v>2015</v>
      </c>
      <c r="E18" s="2" t="s">
        <v>244</v>
      </c>
      <c r="F18" s="2" t="s">
        <v>107</v>
      </c>
      <c r="G18" s="2" t="s">
        <v>245</v>
      </c>
      <c r="H18" s="2" t="s">
        <v>246</v>
      </c>
      <c r="I18" s="2" t="s">
        <v>69</v>
      </c>
      <c r="J18" s="2" t="s">
        <v>247</v>
      </c>
      <c r="K18" s="2" t="s">
        <v>248</v>
      </c>
      <c r="L18" s="2" t="s">
        <v>249</v>
      </c>
      <c r="M18" s="2" t="s">
        <v>250</v>
      </c>
      <c r="N18" s="2" t="s">
        <v>222</v>
      </c>
      <c r="O18" s="2" t="s">
        <v>251</v>
      </c>
      <c r="P18" s="2" t="s">
        <v>193</v>
      </c>
      <c r="Q18" s="2" t="s">
        <v>252</v>
      </c>
      <c r="R18" s="2" t="s">
        <v>253</v>
      </c>
      <c r="S18" s="2" t="s">
        <v>254</v>
      </c>
      <c r="T18" s="2" t="s">
        <v>193</v>
      </c>
      <c r="U18" s="2"/>
      <c r="V18" s="2"/>
      <c r="W18" s="2"/>
      <c r="X18" s="2"/>
      <c r="Y18" s="2"/>
      <c r="Z18" s="2"/>
      <c r="AA18" s="2"/>
      <c r="AB18" s="2"/>
      <c r="AC18" s="2"/>
      <c r="AD18" s="2"/>
      <c r="AE18" s="2"/>
      <c r="AF18" s="2"/>
      <c r="AG18" s="2"/>
      <c r="AH18" s="2"/>
      <c r="AI18" s="2"/>
      <c r="AJ18" s="2"/>
      <c r="AK18" s="2"/>
    </row>
    <row r="19" spans="1:37" ht="54.75" customHeight="1" x14ac:dyDescent="0.15">
      <c r="A19" s="2" t="s">
        <v>183</v>
      </c>
      <c r="B19" s="6" t="s">
        <v>255</v>
      </c>
      <c r="C19" s="2" t="s">
        <v>256</v>
      </c>
      <c r="D19" s="2">
        <v>2015</v>
      </c>
      <c r="E19" s="2" t="s">
        <v>244</v>
      </c>
      <c r="F19" s="2" t="s">
        <v>107</v>
      </c>
      <c r="G19" s="2" t="s">
        <v>257</v>
      </c>
      <c r="H19" s="2" t="s">
        <v>258</v>
      </c>
      <c r="I19" s="2" t="s">
        <v>69</v>
      </c>
      <c r="J19" s="2">
        <v>100</v>
      </c>
      <c r="K19" s="2" t="s">
        <v>259</v>
      </c>
      <c r="L19" s="2" t="s">
        <v>260</v>
      </c>
      <c r="M19" s="2" t="s">
        <v>261</v>
      </c>
      <c r="N19" s="2" t="s">
        <v>193</v>
      </c>
      <c r="O19" s="2" t="s">
        <v>262</v>
      </c>
      <c r="P19" s="2" t="s">
        <v>263</v>
      </c>
      <c r="Q19" s="2" t="s">
        <v>264</v>
      </c>
      <c r="R19" s="2" t="s">
        <v>265</v>
      </c>
      <c r="S19" s="2" t="s">
        <v>266</v>
      </c>
      <c r="T19" s="2"/>
      <c r="U19" s="2" t="s">
        <v>267</v>
      </c>
      <c r="V19" s="2"/>
      <c r="W19" s="2"/>
      <c r="X19" s="2"/>
      <c r="Y19" s="2"/>
      <c r="Z19" s="2"/>
      <c r="AA19" s="2"/>
      <c r="AB19" s="2"/>
      <c r="AC19" s="2"/>
      <c r="AD19" s="2"/>
      <c r="AE19" s="2"/>
      <c r="AF19" s="2"/>
      <c r="AG19" s="2"/>
      <c r="AH19" s="2"/>
      <c r="AI19" s="2"/>
      <c r="AJ19" s="2"/>
      <c r="AK19" s="2"/>
    </row>
    <row r="20" spans="1:37" ht="66" customHeight="1" x14ac:dyDescent="0.15">
      <c r="A20" s="2" t="s">
        <v>183</v>
      </c>
      <c r="B20" s="3" t="s">
        <v>268</v>
      </c>
      <c r="C20" s="2" t="s">
        <v>269</v>
      </c>
      <c r="D20" s="2">
        <v>2022</v>
      </c>
      <c r="E20" s="2" t="s">
        <v>244</v>
      </c>
      <c r="F20" s="2" t="s">
        <v>107</v>
      </c>
      <c r="G20" s="2" t="s">
        <v>270</v>
      </c>
      <c r="H20" s="2" t="s">
        <v>271</v>
      </c>
      <c r="I20" s="2" t="s">
        <v>69</v>
      </c>
      <c r="J20" s="2">
        <v>156</v>
      </c>
      <c r="K20" s="2" t="s">
        <v>272</v>
      </c>
      <c r="L20" s="2" t="s">
        <v>273</v>
      </c>
      <c r="M20" s="5" t="s">
        <v>274</v>
      </c>
      <c r="N20" s="2" t="s">
        <v>193</v>
      </c>
      <c r="O20" s="2" t="s">
        <v>275</v>
      </c>
      <c r="P20" s="2" t="s">
        <v>193</v>
      </c>
      <c r="Q20" s="2" t="s">
        <v>276</v>
      </c>
      <c r="R20" s="2" t="s">
        <v>277</v>
      </c>
      <c r="S20" s="2" t="s">
        <v>278</v>
      </c>
      <c r="T20" s="2"/>
      <c r="U20" s="2" t="s">
        <v>279</v>
      </c>
      <c r="V20" s="2"/>
      <c r="W20" s="2"/>
      <c r="X20" s="2"/>
      <c r="Y20" s="2"/>
      <c r="Z20" s="2"/>
      <c r="AA20" s="2"/>
      <c r="AB20" s="2"/>
      <c r="AC20" s="2"/>
      <c r="AD20" s="2"/>
      <c r="AE20" s="2"/>
      <c r="AF20" s="2"/>
      <c r="AG20" s="2"/>
      <c r="AH20" s="2"/>
      <c r="AI20" s="2"/>
      <c r="AJ20" s="2"/>
      <c r="AK20" s="2"/>
    </row>
    <row r="21" spans="1:37" ht="63" customHeight="1" x14ac:dyDescent="0.15">
      <c r="A21" s="2" t="s">
        <v>183</v>
      </c>
      <c r="B21" s="3" t="s">
        <v>280</v>
      </c>
      <c r="C21" s="2" t="s">
        <v>281</v>
      </c>
      <c r="D21" s="2">
        <v>2023</v>
      </c>
      <c r="E21" s="2" t="s">
        <v>201</v>
      </c>
      <c r="F21" s="2" t="s">
        <v>107</v>
      </c>
      <c r="G21" s="2" t="s">
        <v>282</v>
      </c>
      <c r="H21" s="2" t="s">
        <v>283</v>
      </c>
      <c r="I21" s="2" t="s">
        <v>69</v>
      </c>
      <c r="J21" s="2" t="s">
        <v>284</v>
      </c>
      <c r="K21" s="2" t="s">
        <v>285</v>
      </c>
      <c r="L21" s="2" t="s">
        <v>286</v>
      </c>
      <c r="M21" s="2" t="s">
        <v>287</v>
      </c>
      <c r="N21" s="2" t="s">
        <v>222</v>
      </c>
      <c r="O21" s="2" t="s">
        <v>288</v>
      </c>
      <c r="P21" s="2" t="s">
        <v>289</v>
      </c>
      <c r="Q21" s="2" t="s">
        <v>290</v>
      </c>
      <c r="R21" s="2" t="s">
        <v>291</v>
      </c>
      <c r="S21" s="2" t="s">
        <v>292</v>
      </c>
      <c r="T21" s="2" t="s">
        <v>293</v>
      </c>
      <c r="U21" s="5" t="s">
        <v>294</v>
      </c>
      <c r="V21" s="2"/>
      <c r="W21" s="2"/>
      <c r="X21" s="2"/>
      <c r="Y21" s="2"/>
      <c r="Z21" s="2"/>
      <c r="AA21" s="2"/>
      <c r="AB21" s="2"/>
      <c r="AC21" s="2"/>
      <c r="AD21" s="2"/>
      <c r="AE21" s="2"/>
      <c r="AF21" s="2"/>
      <c r="AG21" s="2"/>
      <c r="AH21" s="2"/>
      <c r="AI21" s="2"/>
      <c r="AJ21" s="2"/>
      <c r="AK21" s="2"/>
    </row>
    <row r="22" spans="1:37" ht="69.75" customHeight="1" x14ac:dyDescent="0.15">
      <c r="A22" s="2" t="s">
        <v>183</v>
      </c>
      <c r="B22" s="3" t="s">
        <v>295</v>
      </c>
      <c r="C22" s="2" t="s">
        <v>296</v>
      </c>
      <c r="D22" s="2">
        <v>2008</v>
      </c>
      <c r="E22" s="2" t="s">
        <v>65</v>
      </c>
      <c r="F22" s="2" t="s">
        <v>107</v>
      </c>
      <c r="G22" s="2" t="s">
        <v>297</v>
      </c>
      <c r="H22" s="2" t="s">
        <v>298</v>
      </c>
      <c r="I22" s="2" t="s">
        <v>69</v>
      </c>
      <c r="J22" s="2">
        <v>1213</v>
      </c>
      <c r="K22" s="2" t="s">
        <v>299</v>
      </c>
      <c r="L22" s="2" t="s">
        <v>300</v>
      </c>
      <c r="M22" s="2" t="s">
        <v>301</v>
      </c>
      <c r="N22" s="2" t="s">
        <v>302</v>
      </c>
      <c r="O22" s="2" t="s">
        <v>303</v>
      </c>
      <c r="P22" s="2" t="s">
        <v>193</v>
      </c>
      <c r="Q22" s="2" t="s">
        <v>304</v>
      </c>
      <c r="R22" s="2" t="s">
        <v>193</v>
      </c>
      <c r="S22" s="2" t="s">
        <v>305</v>
      </c>
      <c r="T22" s="2" t="s">
        <v>306</v>
      </c>
      <c r="U22" s="2"/>
      <c r="V22" s="2"/>
      <c r="W22" s="2"/>
      <c r="X22" s="2"/>
      <c r="Y22" s="2"/>
      <c r="Z22" s="2"/>
      <c r="AA22" s="2"/>
      <c r="AB22" s="2"/>
      <c r="AC22" s="2"/>
      <c r="AD22" s="2"/>
      <c r="AE22" s="2"/>
      <c r="AF22" s="2"/>
      <c r="AG22" s="2"/>
      <c r="AH22" s="2"/>
      <c r="AI22" s="2"/>
      <c r="AJ22" s="2"/>
      <c r="AK22" s="2"/>
    </row>
    <row r="23" spans="1:37" ht="45" customHeight="1" x14ac:dyDescent="0.15">
      <c r="A23" s="2" t="s">
        <v>183</v>
      </c>
      <c r="B23" s="3" t="s">
        <v>307</v>
      </c>
      <c r="C23" s="2" t="s">
        <v>308</v>
      </c>
      <c r="D23" s="2">
        <v>2014</v>
      </c>
      <c r="E23" s="2" t="s">
        <v>244</v>
      </c>
      <c r="F23" s="2" t="s">
        <v>107</v>
      </c>
      <c r="G23" s="2" t="s">
        <v>309</v>
      </c>
      <c r="H23" s="2" t="s">
        <v>310</v>
      </c>
      <c r="I23" s="2" t="s">
        <v>126</v>
      </c>
      <c r="J23" s="2">
        <v>31</v>
      </c>
      <c r="K23" s="2" t="s">
        <v>311</v>
      </c>
      <c r="L23" s="2" t="s">
        <v>312</v>
      </c>
      <c r="M23" s="2" t="s">
        <v>313</v>
      </c>
      <c r="N23" s="2" t="s">
        <v>193</v>
      </c>
      <c r="O23" s="2" t="s">
        <v>314</v>
      </c>
      <c r="P23" s="2" t="s">
        <v>315</v>
      </c>
      <c r="Q23" s="2" t="s">
        <v>193</v>
      </c>
      <c r="R23" s="2" t="s">
        <v>316</v>
      </c>
      <c r="S23" s="2" t="s">
        <v>317</v>
      </c>
      <c r="T23" s="2" t="s">
        <v>318</v>
      </c>
      <c r="U23" s="2" t="s">
        <v>319</v>
      </c>
      <c r="V23" s="2"/>
      <c r="W23" s="2"/>
      <c r="X23" s="2"/>
      <c r="Y23" s="2"/>
      <c r="Z23" s="2"/>
      <c r="AA23" s="2"/>
      <c r="AB23" s="2"/>
      <c r="AC23" s="2"/>
      <c r="AD23" s="2"/>
      <c r="AE23" s="2"/>
      <c r="AF23" s="2"/>
      <c r="AG23" s="2"/>
      <c r="AH23" s="2"/>
      <c r="AI23" s="2"/>
      <c r="AJ23" s="2"/>
      <c r="AK23" s="2"/>
    </row>
    <row r="24" spans="1:37" ht="69" customHeight="1" x14ac:dyDescent="0.15">
      <c r="A24" s="2" t="s">
        <v>183</v>
      </c>
      <c r="B24" s="6" t="s">
        <v>320</v>
      </c>
      <c r="C24" s="2" t="s">
        <v>321</v>
      </c>
      <c r="D24" s="2">
        <v>2016</v>
      </c>
      <c r="E24" s="2" t="s">
        <v>186</v>
      </c>
      <c r="F24" s="2" t="s">
        <v>107</v>
      </c>
      <c r="G24" s="5" t="s">
        <v>322</v>
      </c>
      <c r="H24" s="2" t="s">
        <v>323</v>
      </c>
      <c r="I24" s="2" t="s">
        <v>126</v>
      </c>
      <c r="J24" s="2" t="s">
        <v>324</v>
      </c>
      <c r="K24" s="2" t="s">
        <v>325</v>
      </c>
      <c r="L24" s="2" t="s">
        <v>326</v>
      </c>
      <c r="M24" s="2" t="s">
        <v>327</v>
      </c>
      <c r="N24" s="2" t="s">
        <v>328</v>
      </c>
      <c r="O24" s="2" t="s">
        <v>329</v>
      </c>
      <c r="P24" s="2" t="s">
        <v>193</v>
      </c>
      <c r="Q24" s="2" t="s">
        <v>330</v>
      </c>
      <c r="R24" s="2" t="s">
        <v>193</v>
      </c>
      <c r="S24" s="2" t="s">
        <v>331</v>
      </c>
      <c r="T24" s="2" t="s">
        <v>193</v>
      </c>
      <c r="U24" s="2" t="s">
        <v>332</v>
      </c>
      <c r="V24" s="2"/>
      <c r="W24" s="2"/>
      <c r="X24" s="2"/>
      <c r="Y24" s="2"/>
      <c r="Z24" s="2"/>
      <c r="AA24" s="2"/>
      <c r="AB24" s="2"/>
      <c r="AC24" s="2"/>
      <c r="AD24" s="2"/>
      <c r="AE24" s="2"/>
      <c r="AF24" s="2"/>
      <c r="AG24" s="2"/>
      <c r="AH24" s="2"/>
      <c r="AI24" s="2"/>
      <c r="AJ24" s="2"/>
      <c r="AK24" s="2"/>
    </row>
    <row r="25" spans="1:37" ht="48" customHeight="1" x14ac:dyDescent="0.15">
      <c r="A25" s="2" t="s">
        <v>183</v>
      </c>
      <c r="B25" s="7" t="s">
        <v>333</v>
      </c>
      <c r="C25" s="2" t="s">
        <v>334</v>
      </c>
      <c r="D25" s="2">
        <v>2019</v>
      </c>
      <c r="E25" s="2" t="s">
        <v>201</v>
      </c>
      <c r="F25" s="2" t="s">
        <v>52</v>
      </c>
      <c r="G25" s="2" t="s">
        <v>335</v>
      </c>
      <c r="H25" s="2" t="s">
        <v>336</v>
      </c>
      <c r="I25" s="2" t="s">
        <v>126</v>
      </c>
      <c r="J25" s="2" t="s">
        <v>337</v>
      </c>
      <c r="K25" s="5" t="s">
        <v>338</v>
      </c>
      <c r="L25" s="2" t="s">
        <v>339</v>
      </c>
      <c r="M25" s="2" t="s">
        <v>340</v>
      </c>
      <c r="N25" s="2" t="s">
        <v>222</v>
      </c>
      <c r="O25" s="2" t="s">
        <v>341</v>
      </c>
      <c r="P25" s="2" t="s">
        <v>193</v>
      </c>
      <c r="Q25" s="2" t="s">
        <v>193</v>
      </c>
      <c r="R25" s="2" t="s">
        <v>193</v>
      </c>
      <c r="S25" s="2" t="s">
        <v>342</v>
      </c>
      <c r="T25" s="5" t="s">
        <v>343</v>
      </c>
      <c r="U25" s="2" t="s">
        <v>344</v>
      </c>
      <c r="V25" s="2"/>
      <c r="W25" s="2"/>
      <c r="X25" s="2"/>
      <c r="Y25" s="2"/>
      <c r="Z25" s="2"/>
      <c r="AA25" s="2"/>
      <c r="AB25" s="2"/>
      <c r="AC25" s="2"/>
      <c r="AD25" s="2"/>
      <c r="AE25" s="2"/>
      <c r="AF25" s="2"/>
      <c r="AG25" s="2"/>
      <c r="AH25" s="2"/>
      <c r="AI25" s="2"/>
      <c r="AJ25" s="2"/>
      <c r="AK25" s="2"/>
    </row>
    <row r="26" spans="1:37" ht="64.5" customHeight="1" x14ac:dyDescent="0.15">
      <c r="A26" s="2" t="s">
        <v>183</v>
      </c>
      <c r="B26" s="3" t="s">
        <v>345</v>
      </c>
      <c r="C26" s="2" t="s">
        <v>346</v>
      </c>
      <c r="D26" s="2">
        <v>2015</v>
      </c>
      <c r="E26" s="2" t="s">
        <v>201</v>
      </c>
      <c r="F26" s="2" t="s">
        <v>107</v>
      </c>
      <c r="G26" s="2" t="s">
        <v>347</v>
      </c>
      <c r="H26" s="2" t="s">
        <v>348</v>
      </c>
      <c r="I26" s="2" t="s">
        <v>126</v>
      </c>
      <c r="J26" s="2" t="s">
        <v>349</v>
      </c>
      <c r="K26" s="2" t="s">
        <v>350</v>
      </c>
      <c r="L26" s="2" t="s">
        <v>351</v>
      </c>
      <c r="M26" s="2" t="s">
        <v>352</v>
      </c>
      <c r="N26" s="2" t="s">
        <v>353</v>
      </c>
      <c r="O26" s="2" t="s">
        <v>354</v>
      </c>
      <c r="P26" s="2" t="s">
        <v>193</v>
      </c>
      <c r="Q26" s="2" t="s">
        <v>193</v>
      </c>
      <c r="R26" s="2" t="s">
        <v>355</v>
      </c>
      <c r="S26" s="2" t="s">
        <v>356</v>
      </c>
      <c r="T26" s="2"/>
      <c r="U26" s="2" t="s">
        <v>357</v>
      </c>
      <c r="V26" s="2"/>
      <c r="W26" s="2"/>
      <c r="X26" s="2"/>
      <c r="Y26" s="2"/>
      <c r="Z26" s="2"/>
      <c r="AA26" s="2"/>
      <c r="AB26" s="2"/>
      <c r="AC26" s="2"/>
      <c r="AD26" s="2"/>
      <c r="AE26" s="2"/>
      <c r="AF26" s="2"/>
      <c r="AG26" s="2"/>
      <c r="AH26" s="2"/>
      <c r="AI26" s="2"/>
      <c r="AJ26" s="2"/>
      <c r="AK26" s="2"/>
    </row>
    <row r="27" spans="1:37" ht="57.75" customHeight="1" x14ac:dyDescent="0.15">
      <c r="A27" s="2" t="s">
        <v>183</v>
      </c>
      <c r="B27" s="3" t="s">
        <v>358</v>
      </c>
      <c r="C27" s="2" t="s">
        <v>359</v>
      </c>
      <c r="D27" s="2">
        <v>2018</v>
      </c>
      <c r="E27" s="2" t="s">
        <v>360</v>
      </c>
      <c r="F27" s="2" t="s">
        <v>52</v>
      </c>
      <c r="G27" s="2" t="s">
        <v>361</v>
      </c>
      <c r="H27" s="2" t="s">
        <v>362</v>
      </c>
      <c r="I27" s="2" t="s">
        <v>363</v>
      </c>
      <c r="J27" s="2" t="s">
        <v>364</v>
      </c>
      <c r="K27" s="2" t="s">
        <v>365</v>
      </c>
      <c r="L27" s="5" t="s">
        <v>366</v>
      </c>
      <c r="M27" s="2" t="s">
        <v>367</v>
      </c>
      <c r="N27" s="2" t="s">
        <v>368</v>
      </c>
      <c r="O27" s="2" t="s">
        <v>369</v>
      </c>
      <c r="P27" s="2" t="s">
        <v>193</v>
      </c>
      <c r="Q27" s="2" t="s">
        <v>370</v>
      </c>
      <c r="R27" s="2" t="s">
        <v>193</v>
      </c>
      <c r="S27" s="2" t="s">
        <v>193</v>
      </c>
      <c r="T27" s="2" t="s">
        <v>193</v>
      </c>
      <c r="U27" s="2" t="s">
        <v>193</v>
      </c>
      <c r="V27" s="2"/>
      <c r="W27" s="2"/>
      <c r="X27" s="2"/>
      <c r="Y27" s="2"/>
      <c r="Z27" s="2"/>
      <c r="AA27" s="2"/>
      <c r="AB27" s="2"/>
      <c r="AC27" s="2"/>
      <c r="AD27" s="2"/>
      <c r="AE27" s="2"/>
      <c r="AF27" s="2"/>
      <c r="AG27" s="2"/>
      <c r="AH27" s="2"/>
      <c r="AI27" s="2"/>
      <c r="AJ27" s="2"/>
      <c r="AK27" s="2"/>
    </row>
    <row r="28" spans="1:37" ht="66.75" customHeight="1" x14ac:dyDescent="0.15">
      <c r="A28" s="8" t="s">
        <v>183</v>
      </c>
      <c r="B28" s="9" t="s">
        <v>371</v>
      </c>
      <c r="C28" s="8" t="s">
        <v>372</v>
      </c>
      <c r="D28" s="8">
        <v>2018</v>
      </c>
      <c r="E28" s="8" t="s">
        <v>244</v>
      </c>
      <c r="F28" s="8" t="s">
        <v>107</v>
      </c>
      <c r="G28" s="8" t="s">
        <v>373</v>
      </c>
      <c r="H28" s="8" t="s">
        <v>374</v>
      </c>
      <c r="I28" s="8" t="s">
        <v>69</v>
      </c>
      <c r="J28" s="8" t="s">
        <v>375</v>
      </c>
      <c r="K28" s="8" t="s">
        <v>376</v>
      </c>
      <c r="L28" s="8" t="s">
        <v>377</v>
      </c>
      <c r="M28" s="8" t="s">
        <v>378</v>
      </c>
      <c r="N28" s="8" t="s">
        <v>222</v>
      </c>
      <c r="O28" s="8" t="s">
        <v>379</v>
      </c>
      <c r="P28" s="8"/>
      <c r="Q28" s="8" t="s">
        <v>380</v>
      </c>
      <c r="R28" s="8" t="s">
        <v>381</v>
      </c>
      <c r="S28" s="8"/>
      <c r="T28" s="8" t="s">
        <v>382</v>
      </c>
      <c r="U28" s="8" t="s">
        <v>383</v>
      </c>
      <c r="V28" s="8"/>
      <c r="W28" s="8"/>
      <c r="X28" s="8"/>
      <c r="Y28" s="8"/>
      <c r="Z28" s="8"/>
      <c r="AA28" s="8"/>
      <c r="AB28" s="8"/>
      <c r="AC28" s="8"/>
      <c r="AD28" s="8"/>
      <c r="AE28" s="8"/>
      <c r="AF28" s="8"/>
      <c r="AG28" s="8"/>
      <c r="AH28" s="8"/>
      <c r="AI28" s="8"/>
      <c r="AJ28" s="8"/>
      <c r="AK28" s="8"/>
    </row>
    <row r="29" spans="1:37" ht="60" x14ac:dyDescent="0.15">
      <c r="A29" s="8" t="s">
        <v>21</v>
      </c>
      <c r="B29" s="10" t="s">
        <v>384</v>
      </c>
      <c r="C29" s="8" t="s">
        <v>385</v>
      </c>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row>
    <row r="30" spans="1:37" ht="48" x14ac:dyDescent="0.15">
      <c r="A30" s="8" t="s">
        <v>21</v>
      </c>
      <c r="B30" s="10" t="s">
        <v>386</v>
      </c>
      <c r="C30" s="8" t="s">
        <v>387</v>
      </c>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row>
    <row r="31" spans="1:37" ht="36" x14ac:dyDescent="0.15">
      <c r="A31" s="8" t="s">
        <v>21</v>
      </c>
      <c r="B31" s="9" t="s">
        <v>388</v>
      </c>
      <c r="C31" s="8" t="s">
        <v>389</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1:37" ht="36" x14ac:dyDescent="0.15">
      <c r="A32" s="8" t="s">
        <v>21</v>
      </c>
      <c r="B32" s="10" t="s">
        <v>390</v>
      </c>
      <c r="C32" s="8" t="s">
        <v>385</v>
      </c>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row>
    <row r="33" spans="1:37" ht="48" x14ac:dyDescent="0.15">
      <c r="A33" s="8" t="s">
        <v>21</v>
      </c>
      <c r="B33" s="10" t="s">
        <v>391</v>
      </c>
      <c r="C33" s="8" t="s">
        <v>387</v>
      </c>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row>
    <row r="34" spans="1:37" ht="48" x14ac:dyDescent="0.15">
      <c r="A34" s="8" t="s">
        <v>183</v>
      </c>
      <c r="B34" s="10" t="s">
        <v>392</v>
      </c>
      <c r="C34" s="11" t="s">
        <v>393</v>
      </c>
      <c r="D34" s="11"/>
      <c r="E34" s="11"/>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row>
    <row r="35" spans="1:37" ht="48" x14ac:dyDescent="0.15">
      <c r="A35" s="8" t="s">
        <v>183</v>
      </c>
      <c r="B35" s="10" t="s">
        <v>394</v>
      </c>
      <c r="C35" s="8" t="s">
        <v>395</v>
      </c>
      <c r="D35" s="8"/>
      <c r="E35" s="8"/>
      <c r="F35" s="8"/>
      <c r="G35" s="8"/>
      <c r="H35" s="8"/>
      <c r="I35" s="8"/>
      <c r="J35" s="8"/>
      <c r="K35" s="8"/>
      <c r="L35" s="8"/>
      <c r="M35" s="8"/>
      <c r="N35" s="8"/>
      <c r="O35" s="8"/>
      <c r="P35" s="8"/>
      <c r="Q35" s="8"/>
      <c r="R35" s="8"/>
      <c r="S35" s="8"/>
      <c r="T35" s="8"/>
      <c r="U35" s="8" t="s">
        <v>396</v>
      </c>
      <c r="V35" s="8"/>
      <c r="W35" s="8"/>
      <c r="X35" s="8"/>
      <c r="Y35" s="8"/>
      <c r="Z35" s="8"/>
      <c r="AA35" s="8"/>
      <c r="AB35" s="8"/>
      <c r="AC35" s="8"/>
      <c r="AD35" s="8"/>
      <c r="AE35" s="8"/>
      <c r="AF35" s="8"/>
      <c r="AG35" s="8"/>
      <c r="AH35" s="8"/>
      <c r="AI35" s="8"/>
      <c r="AJ35" s="8"/>
      <c r="AK35" s="8"/>
    </row>
    <row r="36" spans="1:37" ht="13"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row>
    <row r="37" spans="1:37" ht="13"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1:37" ht="13"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row>
    <row r="39" spans="1:37" ht="13"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row>
    <row r="40" spans="1:37" ht="13"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row>
    <row r="41" spans="1:37" ht="13"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row>
    <row r="42" spans="1:37" ht="13"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row>
    <row r="43" spans="1:37" ht="13"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13"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13"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13"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ht="13"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spans="1:37" ht="13"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ht="13"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37" ht="13"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1:37" ht="13"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1:37" ht="13"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ht="13"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spans="1:37" ht="13"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row>
    <row r="55" spans="1:37" ht="13"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spans="1:37" ht="13"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1:37" ht="13"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7" ht="13"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7" ht="13"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7" ht="13"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7" ht="13"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37" ht="13"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spans="1:37" ht="13"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1:37" ht="13"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1:37" ht="13"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1:37" ht="13"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spans="1:37" ht="13"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spans="1:37" ht="13"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13"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1:37" ht="13"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row>
    <row r="71" spans="1:37" ht="13"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2" spans="1:37" ht="13"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row r="73" spans="1:37" ht="13"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7" ht="13"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7" ht="13"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1:37" ht="13"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7" ht="13"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row r="78" spans="1:37" ht="13"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row>
    <row r="79" spans="1:37" ht="13"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row>
    <row r="80" spans="1:37" ht="13"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7" ht="13"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row>
    <row r="82" spans="1:37" ht="13"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7" ht="13"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row>
    <row r="84" spans="1:37" ht="13"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row>
    <row r="85" spans="1:37" ht="13"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7" ht="13"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row>
    <row r="87" spans="1:37" ht="13"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7" ht="13"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row>
    <row r="89" spans="1:37" ht="13"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row>
    <row r="90" spans="1:37" ht="13"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7" ht="13"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spans="1:37" ht="13"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ht="13"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spans="1:37" ht="13"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row>
    <row r="95" spans="1:37" ht="13"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7" ht="13"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row>
    <row r="97" spans="1:37" ht="13"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7" ht="13"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row>
    <row r="99" spans="1:37" ht="13"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spans="1:37" ht="13"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row>
    <row r="101" spans="1:37" ht="13"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spans="1:37" ht="13"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1:37" ht="13"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spans="1:37" ht="13"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1:37" ht="13"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spans="1:37" ht="13"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spans="1:37" ht="13"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row>
    <row r="108" spans="1:37" ht="13"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7" ht="13"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1:37" ht="13"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7" ht="13"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spans="1:37" ht="13"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row>
    <row r="113" spans="1:37" ht="13"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1:37" ht="13"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1:37" ht="13"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spans="1:37" ht="13"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1:37" ht="13"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3"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row>
    <row r="119" spans="1:37" ht="13"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row>
    <row r="120" spans="1:37" ht="13"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3"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row>
    <row r="122" spans="1:37" ht="13"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spans="1:37" ht="13"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row>
    <row r="124" spans="1:37" ht="13"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row>
    <row r="125" spans="1:37" ht="13"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row>
    <row r="126" spans="1:37" ht="13"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row>
    <row r="127" spans="1:37" ht="13"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row>
    <row r="128" spans="1:37" ht="13"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3"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spans="1:37" ht="13"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3"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spans="1:37" ht="13"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spans="1:37" ht="13"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spans="1:37" ht="13"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row>
    <row r="135" spans="1:37" ht="13"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row>
    <row r="136" spans="1:37" ht="13"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spans="1:37" ht="13"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spans="1:37" ht="13"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3"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row>
    <row r="140" spans="1:37" ht="13"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spans="1:37" ht="13"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row>
    <row r="142" spans="1:37" ht="13"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spans="1:37" ht="13"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row r="144" spans="1:37" ht="13"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row>
    <row r="145" spans="1:37" ht="13"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row>
    <row r="146" spans="1:37" ht="13"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row>
    <row r="147" spans="1:37" ht="13"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7" ht="13"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row>
    <row r="149" spans="1:37" ht="13"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row>
    <row r="150" spans="1:37" ht="13"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row>
    <row r="151" spans="1:37" ht="13"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row>
    <row r="152" spans="1:37" ht="13"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spans="1:37" ht="13"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37" ht="13"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spans="1:37" ht="13"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37" ht="13"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7" ht="13"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row>
    <row r="158" spans="1:37" ht="13"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1:37" ht="13"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1:37" ht="13"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row>
    <row r="161" spans="1:37" ht="13"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1:37" ht="13"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1:37" ht="13"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spans="1:37" ht="13"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37" ht="13"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37" ht="13"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3"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37" ht="13"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37" ht="13"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37" ht="13"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37" ht="13"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3"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37" ht="13"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37" ht="13"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37" ht="13"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37" ht="13"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spans="1:37" ht="13"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37" ht="13"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37" ht="13"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37" ht="13"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37" ht="13"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37" ht="13"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row>
    <row r="183" spans="1:37" ht="13"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37" ht="13"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row>
    <row r="185" spans="1:37" ht="13"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37" ht="13"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spans="1:37" ht="13"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1:37" ht="13"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spans="1:37" ht="13"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37" ht="13"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1:37" ht="13"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37" ht="13"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37" ht="13"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37" ht="13"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1:37" ht="13"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37" ht="13"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spans="1:37" ht="13"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37" ht="13"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1:37" ht="13"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37" ht="13"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spans="1:37" ht="13"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37" ht="13"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37" ht="13"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37" ht="13"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37" ht="13"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37" ht="13"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spans="1:37" ht="13"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1:37" ht="13"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spans="1:37" ht="13"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37" ht="13"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spans="1:37" ht="13"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1:37" ht="13"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spans="1:37" ht="13"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spans="1:37" ht="13"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spans="1:37" ht="13"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1:37" ht="13"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row r="217" spans="1:37" ht="13"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spans="1:37" ht="13"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spans="1:37" ht="13"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row r="220" spans="1:37" ht="13"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row>
    <row r="221" spans="1:37" ht="13"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row r="222" spans="1:37" ht="13"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row r="223" spans="1:37" ht="13"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row r="224" spans="1:37" ht="13"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spans="1:37" ht="13"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row r="226" spans="1:37" ht="13"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spans="1:37" ht="13"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spans="1:37" ht="13"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row>
    <row r="229" spans="1:37" ht="13"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row r="230" spans="1:37" ht="13"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spans="1:37" ht="13"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row>
    <row r="232" spans="1:37" ht="13"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row>
    <row r="233" spans="1:37" ht="13"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row>
    <row r="234" spans="1:37" ht="13"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row>
    <row r="235" spans="1:37" ht="13"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row>
    <row r="236" spans="1:37" ht="13"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row>
    <row r="237" spans="1:37" ht="13"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row>
    <row r="238" spans="1:37" ht="13"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row>
    <row r="239" spans="1:37" ht="13"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spans="1:37" ht="13"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row>
    <row r="241" spans="1:37" ht="13"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row r="242" spans="1:37" ht="13"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row r="243" spans="1:37" ht="13"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row>
    <row r="244" spans="1:37" ht="13"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row>
    <row r="245" spans="1:37" ht="13"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row>
    <row r="246" spans="1:37" ht="13"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row>
    <row r="247" spans="1:37" ht="13"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row>
    <row r="248" spans="1:37" ht="13"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row>
    <row r="249" spans="1:37" ht="13"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row>
    <row r="250" spans="1:37" ht="13"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row>
    <row r="251" spans="1:37" ht="13"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row>
    <row r="252" spans="1:37" ht="13"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row>
    <row r="253" spans="1:37" ht="13"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row>
    <row r="254" spans="1:37" ht="13"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row>
    <row r="255" spans="1:37" ht="13"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row>
    <row r="256" spans="1:37" ht="13"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row>
    <row r="257" spans="1:37" ht="13"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row>
    <row r="258" spans="1:37" ht="13"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row>
    <row r="259" spans="1:37" ht="13"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row>
    <row r="260" spans="1:37" ht="13"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row>
    <row r="261" spans="1:37" ht="13"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row>
    <row r="262" spans="1:37" ht="13"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spans="1:37" ht="13"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row>
    <row r="264" spans="1:37" ht="13"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row>
    <row r="265" spans="1:37" ht="13"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spans="1:37" ht="13"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row>
    <row r="267" spans="1:37" ht="13"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row>
    <row r="268" spans="1:37" ht="13"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row>
    <row r="269" spans="1:37" ht="13"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row>
    <row r="270" spans="1:37" ht="13"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row>
    <row r="271" spans="1:37" ht="13"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row>
    <row r="272" spans="1:37" ht="13"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row>
    <row r="273" spans="1:37" ht="13"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row>
    <row r="274" spans="1:37" ht="13"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row>
    <row r="275" spans="1:37" ht="13"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row>
    <row r="276" spans="1:37" ht="13"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row>
    <row r="277" spans="1:37" ht="13"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row>
    <row r="278" spans="1:37" ht="13"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row>
    <row r="279" spans="1:37" ht="13"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row>
    <row r="280" spans="1:37" ht="13"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row>
    <row r="281" spans="1:37" ht="13"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row>
    <row r="282" spans="1:37" ht="13"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row>
    <row r="283" spans="1:37" ht="13"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row>
    <row r="284" spans="1:37" ht="13"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row>
    <row r="285" spans="1:37" ht="13"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row>
    <row r="286" spans="1:37" ht="13"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row>
    <row r="287" spans="1:37" ht="13"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row>
    <row r="288" spans="1:37" ht="13"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row>
    <row r="289" spans="1:37" ht="13"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row>
    <row r="290" spans="1:37" ht="13"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row>
    <row r="291" spans="1:37" ht="13"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row>
    <row r="292" spans="1:37" ht="13"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row>
    <row r="293" spans="1:37" ht="13"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row>
    <row r="294" spans="1:37" ht="13"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row>
    <row r="295" spans="1:37" ht="13"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row>
    <row r="296" spans="1:37" ht="13"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row>
    <row r="297" spans="1:37" ht="13"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row>
    <row r="298" spans="1:37" ht="13"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row>
    <row r="299" spans="1:37" ht="13"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row>
    <row r="300" spans="1:37" ht="13"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row>
    <row r="301" spans="1:37" ht="13"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row>
    <row r="302" spans="1:37" ht="13"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row>
    <row r="303" spans="1:37" ht="13"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row>
    <row r="304" spans="1:37" ht="13"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row>
    <row r="305" spans="1:37" ht="13"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row>
    <row r="306" spans="1:37" ht="13"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row>
    <row r="307" spans="1:37" ht="13"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row>
    <row r="308" spans="1:37" ht="13"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row>
    <row r="309" spans="1:37" ht="13"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row>
    <row r="310" spans="1:37" ht="13"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row>
    <row r="311" spans="1:37" ht="13"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row>
    <row r="312" spans="1:37" ht="13"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row>
    <row r="313" spans="1:37" ht="13"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row>
    <row r="314" spans="1:37" ht="13"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row>
    <row r="315" spans="1:37" ht="13"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row>
    <row r="316" spans="1:37" ht="13"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row>
    <row r="317" spans="1:37" ht="13"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row>
    <row r="318" spans="1:37" ht="13"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row>
    <row r="319" spans="1:37" ht="13"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row>
    <row r="320" spans="1:37" ht="13"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row>
    <row r="321" spans="1:37" ht="13"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row>
    <row r="322" spans="1:37" ht="13"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row>
    <row r="323" spans="1:37" ht="13"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row>
    <row r="324" spans="1:37" ht="13"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row>
    <row r="325" spans="1:37" ht="13"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row>
    <row r="326" spans="1:37" ht="13"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row>
    <row r="327" spans="1:37" ht="13"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row>
    <row r="328" spans="1:37" ht="13"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row>
    <row r="329" spans="1:37" ht="13"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row>
    <row r="330" spans="1:37" ht="13"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row>
    <row r="331" spans="1:37" ht="13"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row>
    <row r="332" spans="1:37" ht="13"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row>
    <row r="333" spans="1:37" ht="13"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row>
    <row r="334" spans="1:37" ht="13"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row>
    <row r="335" spans="1:37" ht="13"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row>
    <row r="336" spans="1:37" ht="13"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row>
    <row r="337" spans="1:37" ht="13"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row>
    <row r="338" spans="1:37" ht="13"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row>
    <row r="339" spans="1:37" ht="13"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row>
    <row r="340" spans="1:37" ht="13"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row>
    <row r="341" spans="1:37" ht="13"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row>
    <row r="342" spans="1:37" ht="13"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row>
    <row r="343" spans="1:37" ht="13"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row>
    <row r="344" spans="1:37" ht="13"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row>
    <row r="345" spans="1:37" ht="13"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row>
    <row r="346" spans="1:37" ht="13"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row>
    <row r="347" spans="1:37" ht="13"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row>
    <row r="348" spans="1:37" ht="13"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row>
    <row r="349" spans="1:37" ht="13"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row>
    <row r="350" spans="1:37" ht="13"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row>
    <row r="351" spans="1:37" ht="13"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row>
    <row r="352" spans="1:37" ht="13"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row>
    <row r="353" spans="1:37" ht="13"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row>
    <row r="354" spans="1:37" ht="13"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row>
    <row r="355" spans="1:37" ht="13"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row>
    <row r="356" spans="1:37" ht="13"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row>
    <row r="357" spans="1:37" ht="13"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row>
    <row r="358" spans="1:37" ht="13"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row>
    <row r="359" spans="1:37" ht="13"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row>
    <row r="360" spans="1:37" ht="13"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row>
    <row r="361" spans="1:37" ht="13"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row>
    <row r="362" spans="1:37" ht="13"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row>
    <row r="363" spans="1:37" ht="13"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row>
    <row r="364" spans="1:37" ht="13"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row>
    <row r="365" spans="1:37" ht="13"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row>
    <row r="366" spans="1:37" ht="13"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row>
    <row r="367" spans="1:37" ht="13"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row>
    <row r="368" spans="1:37" ht="13"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row>
    <row r="369" spans="1:37" ht="13"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row>
    <row r="370" spans="1:37" ht="13"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row>
    <row r="371" spans="1:37" ht="13"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row>
    <row r="372" spans="1:37" ht="13"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row>
    <row r="373" spans="1:37" ht="13"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row>
    <row r="374" spans="1:37" ht="13"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row>
    <row r="375" spans="1:37" ht="13"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row>
    <row r="376" spans="1:37" ht="13"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row>
    <row r="377" spans="1:37" ht="13"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row>
    <row r="378" spans="1:37" ht="13"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row>
    <row r="379" spans="1:37" ht="13"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row>
    <row r="380" spans="1:37" ht="13"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row>
    <row r="381" spans="1:37" ht="13"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row>
    <row r="382" spans="1:37" ht="13"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row>
    <row r="383" spans="1:37" ht="13"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row>
    <row r="384" spans="1:37" ht="13"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row>
    <row r="385" spans="1:37" ht="13"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row>
    <row r="386" spans="1:37" ht="13"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row>
    <row r="387" spans="1:37" ht="13"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row>
    <row r="388" spans="1:37" ht="13"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row>
    <row r="389" spans="1:37" ht="13"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row>
    <row r="390" spans="1:37" ht="13"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row>
    <row r="391" spans="1:37" ht="13"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row>
    <row r="392" spans="1:37" ht="13"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row>
    <row r="393" spans="1:37" ht="13"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row>
    <row r="394" spans="1:37" ht="13"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row>
    <row r="395" spans="1:37" ht="13"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row>
    <row r="396" spans="1:37" ht="13"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row>
    <row r="397" spans="1:37" ht="13"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row>
    <row r="398" spans="1:37" ht="13"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row>
    <row r="399" spans="1:37" ht="13"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row>
    <row r="400" spans="1:37" ht="13"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row>
    <row r="401" spans="1:37" ht="13"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row>
    <row r="402" spans="1:37" ht="13"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row>
    <row r="403" spans="1:37" ht="13"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row>
    <row r="404" spans="1:37" ht="13"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row>
    <row r="405" spans="1:37" ht="13"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row>
    <row r="406" spans="1:37" ht="13"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row>
    <row r="407" spans="1:37" ht="13"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row>
    <row r="408" spans="1:37" ht="13"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row>
    <row r="409" spans="1:37" ht="13"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row>
    <row r="410" spans="1:37" ht="13"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row>
    <row r="411" spans="1:37" ht="13"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row>
    <row r="412" spans="1:37" ht="13"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row>
    <row r="413" spans="1:37" ht="13"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row>
    <row r="414" spans="1:37" ht="13"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row>
    <row r="415" spans="1:37" ht="13"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row>
    <row r="416" spans="1:37" ht="13"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row>
    <row r="417" spans="1:37" ht="13"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row>
    <row r="418" spans="1:37" ht="13"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row>
    <row r="419" spans="1:37" ht="13"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row>
    <row r="420" spans="1:37" ht="13"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row>
    <row r="421" spans="1:37" ht="13"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row>
    <row r="422" spans="1:37" ht="13"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row>
    <row r="423" spans="1:37" ht="13"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row>
    <row r="424" spans="1:37" ht="13"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row>
    <row r="425" spans="1:37" ht="13"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row>
    <row r="426" spans="1:37" ht="13"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row>
    <row r="427" spans="1:37" ht="13"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row>
    <row r="428" spans="1:37" ht="13"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row>
    <row r="429" spans="1:37" ht="13"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row>
    <row r="430" spans="1:37" ht="13"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row>
    <row r="431" spans="1:37" ht="13"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row>
    <row r="432" spans="1:37" ht="13"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row>
    <row r="433" spans="1:37" ht="13"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row>
    <row r="434" spans="1:37" ht="13"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row>
    <row r="435" spans="1:37" ht="13"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row>
    <row r="436" spans="1:37" ht="13"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row>
    <row r="437" spans="1:37" ht="13"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row>
    <row r="438" spans="1:37" ht="13"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row>
    <row r="439" spans="1:37" ht="13"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row>
    <row r="440" spans="1:37" ht="13"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row>
    <row r="441" spans="1:37" ht="13"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row>
    <row r="442" spans="1:37" ht="13"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row>
    <row r="443" spans="1:37" ht="13"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row>
    <row r="444" spans="1:37" ht="13"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row>
    <row r="445" spans="1:37" ht="13"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row>
    <row r="446" spans="1:37" ht="13"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row>
    <row r="447" spans="1:37" ht="13"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row>
    <row r="448" spans="1:37" ht="13"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row>
    <row r="449" spans="1:37" ht="13"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row>
    <row r="450" spans="1:37" ht="13"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row>
    <row r="451" spans="1:37" ht="13"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row>
    <row r="452" spans="1:37" ht="13"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row>
    <row r="453" spans="1:37" ht="13"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row>
    <row r="454" spans="1:37" ht="13"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row>
    <row r="455" spans="1:37" ht="13"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row>
    <row r="456" spans="1:37" ht="13"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row>
    <row r="457" spans="1:37" ht="13"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row>
    <row r="458" spans="1:37" ht="13"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row>
    <row r="459" spans="1:37" ht="13"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row>
    <row r="460" spans="1:37" ht="13"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row>
    <row r="461" spans="1:37" ht="13"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row>
    <row r="462" spans="1:37" ht="13"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row>
    <row r="463" spans="1:37" ht="13"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row>
    <row r="464" spans="1:37" ht="13"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row>
    <row r="465" spans="1:37" ht="13"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row>
    <row r="466" spans="1:37" ht="13"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row>
    <row r="467" spans="1:37" ht="13"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row>
    <row r="468" spans="1:37" ht="13"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row>
    <row r="469" spans="1:37" ht="13"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row>
    <row r="470" spans="1:37" ht="13"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row>
    <row r="471" spans="1:37" ht="13"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row>
    <row r="472" spans="1:37" ht="13"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row>
    <row r="473" spans="1:37" ht="13"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row>
    <row r="474" spans="1:37" ht="13"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row>
    <row r="475" spans="1:37" ht="13"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row>
    <row r="476" spans="1:37" ht="13"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row>
    <row r="477" spans="1:37" ht="13"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row>
    <row r="478" spans="1:37" ht="13"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row>
    <row r="479" spans="1:37" ht="13"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row>
    <row r="480" spans="1:37" ht="13"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row>
    <row r="481" spans="1:37" ht="13"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row>
    <row r="482" spans="1:37" ht="13"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row>
    <row r="483" spans="1:37" ht="13"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row>
    <row r="484" spans="1:37" ht="13"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row>
    <row r="485" spans="1:37" ht="13"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row>
    <row r="486" spans="1:37" ht="13"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row>
    <row r="487" spans="1:37" ht="13"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row>
    <row r="488" spans="1:37" ht="13"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row>
    <row r="489" spans="1:37" ht="13"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row>
    <row r="490" spans="1:37" ht="13"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row>
    <row r="491" spans="1:37" ht="13"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row>
    <row r="492" spans="1:37" ht="13"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row>
    <row r="493" spans="1:37" ht="13"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row>
    <row r="494" spans="1:37" ht="13"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row>
    <row r="495" spans="1:37" ht="13"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row>
    <row r="496" spans="1:37" ht="13"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row>
    <row r="497" spans="1:37" ht="13"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row>
    <row r="498" spans="1:37" ht="13"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row>
    <row r="499" spans="1:37" ht="13"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row>
    <row r="500" spans="1:37" ht="13"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row>
    <row r="501" spans="1:37" ht="13"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row>
    <row r="502" spans="1:37" ht="13"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row>
    <row r="503" spans="1:37" ht="13"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row>
    <row r="504" spans="1:37" ht="13"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row>
    <row r="505" spans="1:37" ht="13"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row>
    <row r="506" spans="1:37" ht="13"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row>
    <row r="507" spans="1:37" ht="13"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row>
    <row r="508" spans="1:37" ht="13"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row>
    <row r="509" spans="1:37" ht="13"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row>
    <row r="510" spans="1:37" ht="13"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row>
    <row r="511" spans="1:37" ht="13"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row>
    <row r="512" spans="1:37" ht="13"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row>
    <row r="513" spans="1:37" ht="13"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row>
    <row r="514" spans="1:37" ht="13"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row>
    <row r="515" spans="1:37" ht="13"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row>
    <row r="516" spans="1:37" ht="13"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row>
    <row r="517" spans="1:37" ht="13"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row>
    <row r="518" spans="1:37" ht="13"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row>
    <row r="519" spans="1:37" ht="13"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row>
    <row r="520" spans="1:37" ht="13"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row>
    <row r="521" spans="1:37" ht="13"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row>
    <row r="522" spans="1:37" ht="13"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row>
    <row r="523" spans="1:37" ht="13"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row>
    <row r="524" spans="1:37" ht="13"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row>
    <row r="525" spans="1:37" ht="13"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row>
    <row r="526" spans="1:37" ht="13"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row>
    <row r="527" spans="1:37" ht="13"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row>
    <row r="528" spans="1:37" ht="13"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row>
    <row r="529" spans="1:37" ht="13"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row>
    <row r="530" spans="1:37" ht="13"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row>
    <row r="531" spans="1:37" ht="13"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row>
    <row r="532" spans="1:37" ht="13"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row>
    <row r="533" spans="1:37" ht="13"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row>
    <row r="534" spans="1:37" ht="13"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row>
    <row r="535" spans="1:37" ht="13"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row>
    <row r="536" spans="1:37" ht="13"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row>
    <row r="537" spans="1:37" ht="13"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row>
    <row r="538" spans="1:37" ht="13"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row>
    <row r="539" spans="1:37" ht="13"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row>
    <row r="540" spans="1:37" ht="13"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row>
    <row r="541" spans="1:37" ht="13"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row>
    <row r="542" spans="1:37" ht="13"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row>
    <row r="543" spans="1:37" ht="13"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row>
    <row r="544" spans="1:37" ht="13"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row>
    <row r="545" spans="1:37" ht="13"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row>
    <row r="546" spans="1:37" ht="13"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row>
    <row r="547" spans="1:37" ht="13"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row>
    <row r="548" spans="1:37" ht="13"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row>
    <row r="549" spans="1:37" ht="13"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row>
    <row r="550" spans="1:37" ht="13"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row>
    <row r="551" spans="1:37" ht="13"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row>
    <row r="552" spans="1:37" ht="13"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row>
    <row r="553" spans="1:37" ht="13"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row>
    <row r="554" spans="1:37" ht="13"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row>
    <row r="555" spans="1:37" ht="13"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row>
    <row r="556" spans="1:37" ht="13"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row>
    <row r="557" spans="1:37" ht="13"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row>
    <row r="558" spans="1:37" ht="13"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row>
    <row r="559" spans="1:37" ht="13"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row>
    <row r="560" spans="1:37" ht="13"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row>
    <row r="561" spans="1:37" ht="13"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row>
    <row r="562" spans="1:37" ht="13"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row>
    <row r="563" spans="1:37" ht="13"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row>
    <row r="564" spans="1:37" ht="13"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row>
    <row r="565" spans="1:37" ht="13"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row>
    <row r="566" spans="1:37" ht="13"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row>
    <row r="567" spans="1:37" ht="13"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row>
    <row r="568" spans="1:37" ht="13"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row>
    <row r="569" spans="1:37" ht="13"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row>
    <row r="570" spans="1:37" ht="13"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row>
    <row r="571" spans="1:37" ht="13"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row>
    <row r="572" spans="1:37" ht="13"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row>
    <row r="573" spans="1:37" ht="13"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row>
    <row r="574" spans="1:37" ht="13"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row>
    <row r="575" spans="1:37" ht="13"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row>
    <row r="576" spans="1:37" ht="13"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row>
    <row r="577" spans="1:37" ht="13"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row>
    <row r="578" spans="1:37" ht="13"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row>
    <row r="579" spans="1:37" ht="13"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row>
    <row r="580" spans="1:37" ht="13"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row>
    <row r="581" spans="1:37" ht="13"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row>
    <row r="582" spans="1:37" ht="13"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row>
    <row r="583" spans="1:37" ht="13"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row>
    <row r="584" spans="1:37" ht="13"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row>
    <row r="585" spans="1:37" ht="13"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row>
    <row r="586" spans="1:37" ht="13"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row>
    <row r="587" spans="1:37" ht="13"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row>
    <row r="588" spans="1:37" ht="13"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row>
    <row r="589" spans="1:37" ht="13"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row>
    <row r="590" spans="1:37" ht="13"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row>
    <row r="591" spans="1:37" ht="13"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row>
    <row r="592" spans="1:37" ht="13"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row>
    <row r="593" spans="1:37" ht="13"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row>
    <row r="594" spans="1:37" ht="13"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row>
    <row r="595" spans="1:37" ht="13"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row>
    <row r="596" spans="1:37" ht="13"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row>
    <row r="597" spans="1:37" ht="13"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row>
    <row r="598" spans="1:37" ht="13"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row>
    <row r="599" spans="1:37" ht="13"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row>
    <row r="600" spans="1:37" ht="13"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row>
    <row r="601" spans="1:37" ht="13"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row>
    <row r="602" spans="1:37" ht="13"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row>
    <row r="603" spans="1:37" ht="13"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row>
    <row r="604" spans="1:37" ht="13"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row>
    <row r="605" spans="1:37" ht="13"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row>
    <row r="606" spans="1:37" ht="13"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row>
    <row r="607" spans="1:37" ht="13"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row>
    <row r="608" spans="1:37" ht="13"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row>
    <row r="609" spans="1:37" ht="13"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row>
    <row r="610" spans="1:37" ht="13"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row>
    <row r="611" spans="1:37" ht="13"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row>
    <row r="612" spans="1:37" ht="13"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row>
    <row r="613" spans="1:37" ht="13"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row>
    <row r="614" spans="1:37" ht="13"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row>
    <row r="615" spans="1:37" ht="13"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row>
    <row r="616" spans="1:37" ht="13"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row>
    <row r="617" spans="1:37" ht="13"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row>
    <row r="618" spans="1:37" ht="13"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row>
    <row r="619" spans="1:37" ht="13"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row>
    <row r="620" spans="1:37" ht="13"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row>
    <row r="621" spans="1:37" ht="13"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row>
    <row r="622" spans="1:37" ht="13"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row>
    <row r="623" spans="1:37" ht="13"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row>
    <row r="624" spans="1:37" ht="13"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row>
    <row r="625" spans="1:37" ht="13"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row>
    <row r="626" spans="1:37" ht="13"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row>
    <row r="627" spans="1:37" ht="13"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row>
    <row r="628" spans="1:37" ht="13"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row>
    <row r="629" spans="1:37" ht="13"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row>
    <row r="630" spans="1:37" ht="13"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row>
    <row r="631" spans="1:37" ht="13"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row>
    <row r="632" spans="1:37" ht="13"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row>
    <row r="633" spans="1:37" ht="13"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row>
    <row r="634" spans="1:37" ht="13"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row>
    <row r="635" spans="1:37" ht="13"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row>
    <row r="636" spans="1:37" ht="13"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row>
    <row r="637" spans="1:37" ht="13"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row>
    <row r="638" spans="1:37" ht="13"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row>
    <row r="639" spans="1:37" ht="13"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row>
    <row r="640" spans="1:37" ht="13"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row>
    <row r="641" spans="1:37" ht="13"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row>
    <row r="642" spans="1:37" ht="13"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row>
    <row r="643" spans="1:37" ht="13"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row>
    <row r="644" spans="1:37" ht="13"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row>
    <row r="645" spans="1:37" ht="13"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row>
    <row r="646" spans="1:37" ht="13"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row>
    <row r="647" spans="1:37" ht="13"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row>
    <row r="648" spans="1:37" ht="13"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row>
    <row r="649" spans="1:37" ht="13"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row>
    <row r="650" spans="1:37" ht="13"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row>
    <row r="651" spans="1:37" ht="13"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row>
    <row r="652" spans="1:37" ht="13"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row>
    <row r="653" spans="1:37" ht="13"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row>
    <row r="654" spans="1:37" ht="13"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row>
    <row r="655" spans="1:37" ht="13"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row>
    <row r="656" spans="1:37" ht="13"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row>
    <row r="657" spans="1:37" ht="13"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row>
    <row r="658" spans="1:37" ht="13"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row>
    <row r="659" spans="1:37" ht="13"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row>
    <row r="660" spans="1:37" ht="13"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row>
    <row r="661" spans="1:37" ht="13"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row>
    <row r="662" spans="1:37" ht="13"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row>
    <row r="663" spans="1:37" ht="13"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row>
    <row r="664" spans="1:37" ht="13"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row>
    <row r="665" spans="1:37" ht="13"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row>
    <row r="666" spans="1:37" ht="13"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row>
    <row r="667" spans="1:37" ht="13"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row>
    <row r="668" spans="1:37" ht="13"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row>
    <row r="669" spans="1:37" ht="13"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row>
    <row r="670" spans="1:37" ht="13"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row>
    <row r="671" spans="1:37" ht="13"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row>
    <row r="672" spans="1:37" ht="13"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row>
    <row r="673" spans="1:37" ht="13"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row>
    <row r="674" spans="1:37" ht="13"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row>
    <row r="675" spans="1:37" ht="13"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row>
    <row r="676" spans="1:37" ht="13"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row>
    <row r="677" spans="1:37" ht="13"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row>
    <row r="678" spans="1:37" ht="13"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row>
    <row r="679" spans="1:37" ht="13"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row>
    <row r="680" spans="1:37" ht="13"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row>
    <row r="681" spans="1:37" ht="13"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row>
    <row r="682" spans="1:37" ht="13"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row>
    <row r="683" spans="1:37" ht="13"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row>
    <row r="684" spans="1:37" ht="13"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row>
    <row r="685" spans="1:37" ht="13"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row>
    <row r="686" spans="1:37" ht="13"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row>
    <row r="687" spans="1:37" ht="13"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row>
    <row r="688" spans="1:37" ht="13"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row>
    <row r="689" spans="1:37" ht="13"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row>
    <row r="690" spans="1:37" ht="13"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row>
    <row r="691" spans="1:37" ht="13"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row>
    <row r="692" spans="1:37" ht="13"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row>
    <row r="693" spans="1:37" ht="13"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row>
    <row r="694" spans="1:37" ht="13"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row>
    <row r="695" spans="1:37" ht="13"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row>
    <row r="696" spans="1:37" ht="13"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row>
    <row r="697" spans="1:37" ht="13"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row>
    <row r="698" spans="1:37" ht="13"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row>
    <row r="699" spans="1:37" ht="13"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row>
    <row r="700" spans="1:37" ht="13"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row>
    <row r="701" spans="1:37" ht="13"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row>
    <row r="702" spans="1:37" ht="13"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row>
    <row r="703" spans="1:37" ht="13"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row>
    <row r="704" spans="1:37" ht="13"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row>
    <row r="705" spans="1:37" ht="13"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row>
    <row r="706" spans="1:37" ht="13"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row>
    <row r="707" spans="1:37" ht="13"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row>
    <row r="708" spans="1:37" ht="13"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row>
    <row r="709" spans="1:37" ht="13"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row>
    <row r="710" spans="1:37" ht="13"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row>
    <row r="711" spans="1:37" ht="13"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row>
    <row r="712" spans="1:37" ht="13"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row>
    <row r="713" spans="1:37" ht="13"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row>
    <row r="714" spans="1:37" ht="13"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row>
    <row r="715" spans="1:37" ht="13"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row>
    <row r="716" spans="1:37" ht="13"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row>
    <row r="717" spans="1:37" ht="13"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row>
    <row r="718" spans="1:37" ht="13"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row>
    <row r="719" spans="1:37" ht="13"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row>
    <row r="720" spans="1:37" ht="13"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row>
    <row r="721" spans="1:37" ht="13"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row>
    <row r="722" spans="1:37" ht="13"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row>
    <row r="723" spans="1:37" ht="13"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row>
    <row r="724" spans="1:37" ht="13"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row>
    <row r="725" spans="1:37" ht="13"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row>
    <row r="726" spans="1:37" ht="13"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row>
    <row r="727" spans="1:37" ht="13"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row>
    <row r="728" spans="1:37" ht="13"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row>
    <row r="729" spans="1:37" ht="13"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row>
    <row r="730" spans="1:37" ht="13"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row>
    <row r="731" spans="1:37" ht="13"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row>
    <row r="732" spans="1:37" ht="13"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row>
    <row r="733" spans="1:37" ht="13"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row>
    <row r="734" spans="1:37" ht="13"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row>
    <row r="735" spans="1:37" ht="13"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row>
    <row r="736" spans="1:37" ht="13"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row>
    <row r="737" spans="1:37" ht="13"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row>
    <row r="738" spans="1:37" ht="13"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row>
    <row r="739" spans="1:37" ht="13"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row>
    <row r="740" spans="1:37" ht="13"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row>
    <row r="741" spans="1:37" ht="13"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row>
    <row r="742" spans="1:37" ht="13"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row>
    <row r="743" spans="1:37" ht="13"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row>
    <row r="744" spans="1:37" ht="13"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row>
    <row r="745" spans="1:37" ht="13"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row>
    <row r="746" spans="1:37" ht="13"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row>
    <row r="747" spans="1:37" ht="13"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row>
    <row r="748" spans="1:37" ht="13"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row>
    <row r="749" spans="1:37" ht="13"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row>
    <row r="750" spans="1:37" ht="13"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row>
    <row r="751" spans="1:37" ht="13"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row>
    <row r="752" spans="1:37" ht="13"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row>
    <row r="753" spans="1:37" ht="13"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row>
    <row r="754" spans="1:37" ht="13"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row>
    <row r="755" spans="1:37" ht="13"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row>
    <row r="756" spans="1:37" ht="13"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row>
    <row r="757" spans="1:37" ht="13"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row>
    <row r="758" spans="1:37" ht="13"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row>
    <row r="759" spans="1:37" ht="13"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row>
    <row r="760" spans="1:37" ht="13"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row>
    <row r="761" spans="1:37" ht="13"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row>
    <row r="762" spans="1:37" ht="13"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row>
    <row r="763" spans="1:37" ht="13"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row>
    <row r="764" spans="1:37" ht="13"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row>
    <row r="765" spans="1:37" ht="13"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row>
    <row r="766" spans="1:37" ht="13"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row>
    <row r="767" spans="1:37" ht="13"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row>
    <row r="768" spans="1:37" ht="13"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row>
    <row r="769" spans="1:37" ht="13"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row>
    <row r="770" spans="1:37" ht="13"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row>
    <row r="771" spans="1:37" ht="13"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row>
    <row r="772" spans="1:37" ht="13"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row>
    <row r="773" spans="1:37" ht="13"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row>
    <row r="774" spans="1:37" ht="13"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row>
    <row r="775" spans="1:37" ht="13"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row>
    <row r="776" spans="1:37" ht="13"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row>
    <row r="777" spans="1:37" ht="13"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row>
    <row r="778" spans="1:37" ht="13"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row>
    <row r="779" spans="1:37" ht="13"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row>
    <row r="780" spans="1:37" ht="13"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row>
    <row r="781" spans="1:37" ht="13"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row>
    <row r="782" spans="1:37" ht="13"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row>
    <row r="783" spans="1:37" ht="13"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row>
    <row r="784" spans="1:37" ht="13"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row>
    <row r="785" spans="1:37" ht="13"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row>
    <row r="786" spans="1:37" ht="13"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row>
    <row r="787" spans="1:37" ht="13"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row>
    <row r="788" spans="1:37" ht="13"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row>
    <row r="789" spans="1:37" ht="13"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row>
    <row r="790" spans="1:37" ht="13"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row>
    <row r="791" spans="1:37" ht="13"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row>
    <row r="792" spans="1:37" ht="13"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row>
    <row r="793" spans="1:37" ht="13"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row>
    <row r="794" spans="1:37" ht="13"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row>
    <row r="795" spans="1:37" ht="13"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row>
    <row r="796" spans="1:37" ht="13"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row>
    <row r="797" spans="1:37" ht="13"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row>
    <row r="798" spans="1:37" ht="13"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row>
    <row r="799" spans="1:37" ht="13"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row>
    <row r="800" spans="1:37" ht="13"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row>
    <row r="801" spans="1:37" ht="13"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row>
    <row r="802" spans="1:37" ht="13"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row>
    <row r="803" spans="1:37" ht="13"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row>
    <row r="804" spans="1:37" ht="13"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row>
    <row r="805" spans="1:37" ht="13"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row>
    <row r="806" spans="1:37" ht="13"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row>
    <row r="807" spans="1:37" ht="13"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row>
    <row r="808" spans="1:37" ht="13"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row>
    <row r="809" spans="1:37" ht="13"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row>
    <row r="810" spans="1:37" ht="13"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row>
    <row r="811" spans="1:37" ht="13"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row>
    <row r="812" spans="1:37" ht="13"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row>
    <row r="813" spans="1:37" ht="13"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row>
    <row r="814" spans="1:37" ht="13"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row>
    <row r="815" spans="1:37" ht="13"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row>
    <row r="816" spans="1:37" ht="13"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row>
    <row r="817" spans="1:37" ht="13"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row>
    <row r="818" spans="1:37" ht="13"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row>
    <row r="819" spans="1:37" ht="13"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row>
    <row r="820" spans="1:37" ht="13"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row>
    <row r="821" spans="1:37" ht="13"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row>
    <row r="822" spans="1:37" ht="13"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row>
    <row r="823" spans="1:37" ht="13"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row>
    <row r="824" spans="1:37" ht="13"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row>
    <row r="825" spans="1:37" ht="13"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row>
    <row r="826" spans="1:37" ht="13"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row>
    <row r="827" spans="1:37" ht="13"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row>
    <row r="828" spans="1:37" ht="13"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row>
    <row r="829" spans="1:37" ht="13"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row>
    <row r="830" spans="1:37" ht="13"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row>
    <row r="831" spans="1:37" ht="13"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row>
    <row r="832" spans="1:37" ht="13"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row>
    <row r="833" spans="1:37" ht="13"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row>
    <row r="834" spans="1:37" ht="13"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row>
    <row r="835" spans="1:37" ht="13"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row>
    <row r="836" spans="1:37" ht="13"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row>
    <row r="837" spans="1:37" ht="13"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row>
    <row r="838" spans="1:37" ht="13"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row>
    <row r="839" spans="1:37" ht="13"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row>
    <row r="840" spans="1:37" ht="13"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row>
    <row r="841" spans="1:37" ht="13"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row>
    <row r="842" spans="1:37" ht="13"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row>
    <row r="843" spans="1:37" ht="13"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row>
    <row r="844" spans="1:37" ht="13"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row>
    <row r="845" spans="1:37" ht="13"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row>
    <row r="846" spans="1:37" ht="13"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row>
    <row r="847" spans="1:37" ht="13"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row>
    <row r="848" spans="1:37" ht="13"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row>
    <row r="849" spans="1:37" ht="13"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row>
    <row r="850" spans="1:37" ht="13"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row>
    <row r="851" spans="1:37" ht="13"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row>
    <row r="852" spans="1:37" ht="13"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row>
    <row r="853" spans="1:37" ht="13"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row>
    <row r="854" spans="1:37" ht="13"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row>
    <row r="855" spans="1:37" ht="13"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row>
    <row r="856" spans="1:37" ht="13"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row>
    <row r="857" spans="1:37" ht="13"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row>
    <row r="858" spans="1:37" ht="13"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row>
    <row r="859" spans="1:37" ht="13"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row>
    <row r="860" spans="1:37" ht="13"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row>
    <row r="861" spans="1:37" ht="13"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row>
    <row r="862" spans="1:37" ht="13"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row>
    <row r="863" spans="1:37" ht="13"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row>
    <row r="864" spans="1:37" ht="13"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row>
    <row r="865" spans="1:37" ht="13"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row>
    <row r="866" spans="1:37" ht="13"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row>
    <row r="867" spans="1:37" ht="13"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row>
    <row r="868" spans="1:37" ht="13"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row>
    <row r="869" spans="1:37" ht="13"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row>
    <row r="870" spans="1:37" ht="13"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row>
    <row r="871" spans="1:37" ht="13"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row>
    <row r="872" spans="1:37" ht="13"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row>
    <row r="873" spans="1:37" ht="13"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row>
    <row r="874" spans="1:37" ht="13"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row>
    <row r="875" spans="1:37" ht="13"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row>
    <row r="876" spans="1:37" ht="13"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row>
    <row r="877" spans="1:37" ht="13"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row>
    <row r="878" spans="1:37" ht="13"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row>
    <row r="879" spans="1:37" ht="13"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row>
    <row r="880" spans="1:37" ht="13"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row>
    <row r="881" spans="1:37" ht="13"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row>
    <row r="882" spans="1:37" ht="13"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row>
    <row r="883" spans="1:37" ht="13"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row>
    <row r="884" spans="1:37" ht="13"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row>
    <row r="885" spans="1:37" ht="13"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row>
    <row r="886" spans="1:37" ht="13"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row>
    <row r="887" spans="1:37" ht="13"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row>
    <row r="888" spans="1:37" ht="13"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row>
    <row r="889" spans="1:37" ht="13"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row>
    <row r="890" spans="1:37" ht="13"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row>
    <row r="891" spans="1:37" ht="13"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row>
    <row r="892" spans="1:37" ht="13"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row>
    <row r="893" spans="1:37" ht="13"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row>
    <row r="894" spans="1:37" ht="13"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row>
    <row r="895" spans="1:37" ht="13"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row>
    <row r="896" spans="1:37" ht="13"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row>
    <row r="897" spans="1:37" ht="13"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row>
    <row r="898" spans="1:37" ht="13"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row>
    <row r="899" spans="1:37" ht="13"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row>
    <row r="900" spans="1:37" ht="13"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row>
    <row r="901" spans="1:37" ht="13"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row>
    <row r="902" spans="1:37" ht="13"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row>
    <row r="903" spans="1:37" ht="13"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row>
    <row r="904" spans="1:37" ht="13"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row>
    <row r="905" spans="1:37" ht="13"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row>
    <row r="906" spans="1:37" ht="13"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row>
    <row r="907" spans="1:37" ht="13"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row>
    <row r="908" spans="1:37" ht="13"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row>
    <row r="909" spans="1:37" ht="13"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row>
    <row r="910" spans="1:37" ht="13"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row>
    <row r="911" spans="1:37" ht="13"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row>
    <row r="912" spans="1:37" ht="13"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row>
    <row r="913" spans="1:37" ht="13"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row>
    <row r="914" spans="1:37" ht="13"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row>
    <row r="915" spans="1:37" ht="13"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row>
    <row r="916" spans="1:37" ht="13"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row>
    <row r="917" spans="1:37" ht="13"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row>
    <row r="918" spans="1:37" ht="13"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row>
    <row r="919" spans="1:37" ht="13"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row>
    <row r="920" spans="1:37" ht="13"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row>
    <row r="921" spans="1:37" ht="13"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row>
    <row r="922" spans="1:37" ht="13"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row>
    <row r="923" spans="1:37" ht="13"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row>
    <row r="924" spans="1:37" ht="13"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row>
    <row r="925" spans="1:37" ht="13"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row>
    <row r="926" spans="1:37" ht="13"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row>
    <row r="927" spans="1:37" ht="13"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row>
    <row r="928" spans="1:37" ht="13"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row>
    <row r="929" spans="1:37" ht="13"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row>
    <row r="930" spans="1:37" ht="13"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row>
    <row r="931" spans="1:37" ht="13"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row>
    <row r="932" spans="1:37" ht="13"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row>
    <row r="933" spans="1:37" ht="13"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row>
    <row r="934" spans="1:37" ht="13"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row>
    <row r="935" spans="1:37" ht="13"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row>
    <row r="936" spans="1:37" ht="13"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row>
    <row r="937" spans="1:37" ht="13"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row>
    <row r="938" spans="1:37" ht="13"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row>
    <row r="939" spans="1:37" ht="13"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row>
    <row r="940" spans="1:37" ht="13"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row>
    <row r="941" spans="1:37" ht="13"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row>
    <row r="942" spans="1:37" ht="13"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row>
    <row r="943" spans="1:37" ht="13"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row>
    <row r="944" spans="1:37" ht="13"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row>
    <row r="945" spans="1:37" ht="13"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row>
    <row r="946" spans="1:37" ht="13"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row>
    <row r="947" spans="1:37" ht="13"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row>
    <row r="948" spans="1:37" ht="13"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row>
    <row r="949" spans="1:37" ht="13"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row>
    <row r="950" spans="1:37" ht="13"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row>
    <row r="951" spans="1:37" ht="13"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row>
    <row r="952" spans="1:37" ht="13"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row>
    <row r="953" spans="1:37" ht="13"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row>
    <row r="954" spans="1:37" ht="13"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row>
    <row r="955" spans="1:37" ht="13"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row>
    <row r="956" spans="1:37" ht="13"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row>
    <row r="957" spans="1:37" ht="13"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row>
    <row r="958" spans="1:37" ht="13"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row>
    <row r="959" spans="1:37" ht="13"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row>
    <row r="960" spans="1:37" ht="13"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row>
    <row r="961" spans="1:37" ht="13"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row>
    <row r="962" spans="1:37" ht="13"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row>
    <row r="963" spans="1:37" ht="13"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row>
    <row r="964" spans="1:37" ht="13"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row>
    <row r="965" spans="1:37" ht="13"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row>
    <row r="966" spans="1:37" ht="13"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row>
    <row r="967" spans="1:37" ht="13"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row>
    <row r="968" spans="1:37" ht="13"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row>
    <row r="969" spans="1:37" ht="13"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row>
    <row r="970" spans="1:37" ht="13"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row>
    <row r="971" spans="1:37" ht="13"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row>
    <row r="972" spans="1:37" ht="13"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row>
    <row r="973" spans="1:37" ht="13"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row>
    <row r="974" spans="1:37" ht="13"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row>
    <row r="975" spans="1:37" ht="13"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row>
    <row r="976" spans="1:37" ht="13"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row>
    <row r="977" spans="1:37" ht="13"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row>
    <row r="978" spans="1:37" ht="13"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row>
    <row r="979" spans="1:37" ht="13"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row>
    <row r="980" spans="1:37" ht="13"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row>
    <row r="981" spans="1:37" ht="13"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row>
    <row r="982" spans="1:37" ht="13"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row>
    <row r="983" spans="1:37" ht="13"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row>
    <row r="984" spans="1:37" ht="13"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row>
    <row r="985" spans="1:37" ht="13"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row>
    <row r="986" spans="1:37" ht="13"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row>
    <row r="987" spans="1:37" ht="13"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row>
    <row r="988" spans="1:37" ht="13"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row>
    <row r="989" spans="1:37" ht="13"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row>
    <row r="990" spans="1:37" ht="13"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row>
    <row r="991" spans="1:37" ht="13"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row>
    <row r="992" spans="1:37" ht="13"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row>
    <row r="993" spans="1:37" ht="13"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row>
    <row r="994" spans="1:37" ht="13"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row>
  </sheetData>
  <dataValidations count="2">
    <dataValidation type="list" allowBlank="1" showErrorMessage="1" sqref="F2:F28 F30:F35" xr:uid="{00000000-0002-0000-0000-000000000000}">
      <formula1>"Quantitative,Qualitative,Mixed Methods,Multi-Methods"</formula1>
    </dataValidation>
    <dataValidation type="list" allowBlank="1" showErrorMessage="1" sqref="I2:I28 I30:I35" xr:uid="{00000000-0002-0000-0000-000001000000}">
      <formula1>"Indigenous,Rural/Remote,Newcomer,Rural/Remote + newcomer"</formula1>
    </dataValidation>
  </dataValidations>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20" r:id="rId18" xr:uid="{00000000-0004-0000-0000-000011000000}"/>
    <hyperlink ref="B21" r:id="rId19" location=":~:text=While%20our%20study%20demonstrates%20that,needed%2C%20as%20most%20women%20still" xr:uid="{00000000-0004-0000-0000-000012000000}"/>
    <hyperlink ref="B22" r:id="rId20" xr:uid="{00000000-0004-0000-0000-000013000000}"/>
    <hyperlink ref="B23" r:id="rId21" xr:uid="{00000000-0004-0000-0000-000014000000}"/>
    <hyperlink ref="B25" r:id="rId22" xr:uid="{00000000-0004-0000-0000-000015000000}"/>
    <hyperlink ref="B26" r:id="rId23" xr:uid="{00000000-0004-0000-0000-000016000000}"/>
    <hyperlink ref="B27" r:id="rId24" xr:uid="{00000000-0004-0000-0000-000017000000}"/>
    <hyperlink ref="B29" r:id="rId25" xr:uid="{00000000-0004-0000-0000-000018000000}"/>
    <hyperlink ref="B30" r:id="rId26" xr:uid="{00000000-0004-0000-0000-000019000000}"/>
    <hyperlink ref="B32" r:id="rId27" xr:uid="{00000000-0004-0000-0000-00001A000000}"/>
    <hyperlink ref="B33" r:id="rId28" xr:uid="{00000000-0004-0000-0000-00001B000000}"/>
    <hyperlink ref="B34" r:id="rId29" xr:uid="{00000000-0004-0000-0000-00001C000000}"/>
    <hyperlink ref="B35" r:id="rId30" xr:uid="{00000000-0004-0000-0000-00001D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K8"/>
  <sheetViews>
    <sheetView workbookViewId="0">
      <pane ySplit="1" topLeftCell="A2" activePane="bottomLeft" state="frozen"/>
      <selection pane="bottomLeft" activeCell="B3" sqref="B3"/>
    </sheetView>
  </sheetViews>
  <sheetFormatPr baseColWidth="10" defaultColWidth="12.6640625" defaultRowHeight="15.75" customHeight="1" x14ac:dyDescent="0.15"/>
  <cols>
    <col min="5" max="5" width="10.33203125" customWidth="1"/>
    <col min="6" max="6" width="16.6640625" customWidth="1"/>
    <col min="13" max="13" width="31.83203125" customWidth="1"/>
  </cols>
  <sheetData>
    <row r="1" spans="1:37" ht="20.25" customHeight="1" x14ac:dyDescent="0.15">
      <c r="A1" s="1" t="s">
        <v>397</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c r="W1" s="1"/>
      <c r="X1" s="1"/>
      <c r="Y1" s="1"/>
      <c r="Z1" s="1"/>
      <c r="AA1" s="1"/>
      <c r="AB1" s="1"/>
      <c r="AC1" s="1"/>
      <c r="AD1" s="1"/>
      <c r="AE1" s="1"/>
      <c r="AF1" s="1"/>
      <c r="AG1" s="1"/>
      <c r="AH1" s="1"/>
      <c r="AI1" s="1"/>
      <c r="AJ1" s="1"/>
      <c r="AK1" s="1"/>
    </row>
    <row r="2" spans="1:37" ht="56.25" customHeight="1" x14ac:dyDescent="0.15">
      <c r="A2" s="2" t="s">
        <v>183</v>
      </c>
      <c r="B2" s="3" t="s">
        <v>227</v>
      </c>
      <c r="C2" s="2" t="s">
        <v>228</v>
      </c>
      <c r="D2" s="2">
        <v>2020</v>
      </c>
      <c r="E2" s="2" t="s">
        <v>229</v>
      </c>
      <c r="F2" s="2" t="s">
        <v>107</v>
      </c>
      <c r="G2" s="2" t="s">
        <v>230</v>
      </c>
      <c r="H2" s="2" t="s">
        <v>231</v>
      </c>
      <c r="I2" s="2" t="s">
        <v>28</v>
      </c>
      <c r="J2" s="5" t="s">
        <v>232</v>
      </c>
      <c r="K2" s="5" t="s">
        <v>233</v>
      </c>
      <c r="L2" s="2" t="s">
        <v>234</v>
      </c>
      <c r="M2" s="2" t="s">
        <v>235</v>
      </c>
      <c r="N2" s="2" t="s">
        <v>193</v>
      </c>
      <c r="O2" s="2" t="s">
        <v>236</v>
      </c>
      <c r="P2" s="2" t="s">
        <v>193</v>
      </c>
      <c r="Q2" s="2" t="s">
        <v>237</v>
      </c>
      <c r="R2" s="2" t="s">
        <v>238</v>
      </c>
      <c r="S2" s="2" t="s">
        <v>239</v>
      </c>
      <c r="T2" s="2" t="s">
        <v>240</v>
      </c>
      <c r="U2" s="2" t="s">
        <v>241</v>
      </c>
      <c r="V2" s="2"/>
      <c r="W2" s="2"/>
      <c r="X2" s="2"/>
      <c r="Y2" s="2"/>
      <c r="Z2" s="2"/>
      <c r="AA2" s="2"/>
      <c r="AB2" s="2"/>
      <c r="AC2" s="2"/>
      <c r="AD2" s="2"/>
      <c r="AE2" s="2"/>
      <c r="AF2" s="2"/>
      <c r="AG2" s="2"/>
      <c r="AH2" s="2"/>
      <c r="AI2" s="2"/>
      <c r="AJ2" s="2"/>
      <c r="AK2" s="2"/>
    </row>
    <row r="3" spans="1:37" ht="58.5" customHeight="1" x14ac:dyDescent="0.15">
      <c r="A3" s="2" t="s">
        <v>183</v>
      </c>
      <c r="B3" s="3" t="s">
        <v>184</v>
      </c>
      <c r="C3" s="2" t="s">
        <v>185</v>
      </c>
      <c r="D3" s="2">
        <v>2011</v>
      </c>
      <c r="E3" s="2" t="s">
        <v>186</v>
      </c>
      <c r="F3" s="2" t="s">
        <v>107</v>
      </c>
      <c r="G3" s="2" t="s">
        <v>187</v>
      </c>
      <c r="H3" s="2" t="s">
        <v>188</v>
      </c>
      <c r="I3" s="2" t="s">
        <v>28</v>
      </c>
      <c r="J3" s="2" t="s">
        <v>189</v>
      </c>
      <c r="K3" s="2" t="s">
        <v>190</v>
      </c>
      <c r="L3" s="2" t="s">
        <v>191</v>
      </c>
      <c r="M3" s="2" t="s">
        <v>192</v>
      </c>
      <c r="N3" s="2" t="s">
        <v>193</v>
      </c>
      <c r="O3" s="2" t="s">
        <v>194</v>
      </c>
      <c r="P3" s="2"/>
      <c r="Q3" s="2" t="s">
        <v>195</v>
      </c>
      <c r="R3" s="2" t="s">
        <v>196</v>
      </c>
      <c r="S3" s="2" t="s">
        <v>197</v>
      </c>
      <c r="T3" s="2" t="s">
        <v>198</v>
      </c>
      <c r="U3" s="2" t="s">
        <v>199</v>
      </c>
      <c r="V3" s="2"/>
      <c r="W3" s="2"/>
      <c r="X3" s="2"/>
      <c r="Y3" s="2"/>
      <c r="Z3" s="2"/>
      <c r="AA3" s="2"/>
      <c r="AB3" s="2"/>
      <c r="AC3" s="2"/>
      <c r="AD3" s="2"/>
      <c r="AE3" s="2"/>
      <c r="AF3" s="2"/>
      <c r="AG3" s="2"/>
      <c r="AH3" s="2"/>
      <c r="AI3" s="2"/>
      <c r="AJ3" s="2"/>
      <c r="AK3" s="2"/>
    </row>
    <row r="4" spans="1:37" ht="64.5" customHeight="1" x14ac:dyDescent="0.15">
      <c r="A4" s="2" t="s">
        <v>183</v>
      </c>
      <c r="B4" s="3" t="s">
        <v>200</v>
      </c>
      <c r="C4" s="2" t="s">
        <v>185</v>
      </c>
      <c r="D4" s="2">
        <v>2016</v>
      </c>
      <c r="E4" s="2" t="s">
        <v>201</v>
      </c>
      <c r="F4" s="2" t="s">
        <v>52</v>
      </c>
      <c r="G4" s="2" t="s">
        <v>202</v>
      </c>
      <c r="H4" s="2" t="s">
        <v>203</v>
      </c>
      <c r="I4" s="2" t="s">
        <v>28</v>
      </c>
      <c r="J4" s="2" t="s">
        <v>204</v>
      </c>
      <c r="K4" s="2" t="s">
        <v>205</v>
      </c>
      <c r="L4" s="2" t="s">
        <v>206</v>
      </c>
      <c r="M4" s="2" t="s">
        <v>207</v>
      </c>
      <c r="N4" s="2" t="s">
        <v>208</v>
      </c>
      <c r="O4" s="2" t="s">
        <v>209</v>
      </c>
      <c r="P4" s="2" t="s">
        <v>210</v>
      </c>
      <c r="Q4" s="2" t="s">
        <v>210</v>
      </c>
      <c r="R4" s="2" t="s">
        <v>210</v>
      </c>
      <c r="S4" s="2" t="s">
        <v>211</v>
      </c>
      <c r="T4" s="2" t="s">
        <v>211</v>
      </c>
      <c r="U4" s="2" t="s">
        <v>212</v>
      </c>
      <c r="V4" s="2"/>
      <c r="W4" s="2"/>
      <c r="X4" s="2"/>
      <c r="Y4" s="2"/>
      <c r="Z4" s="2"/>
      <c r="AA4" s="2"/>
      <c r="AB4" s="2"/>
      <c r="AC4" s="2"/>
      <c r="AD4" s="2"/>
      <c r="AE4" s="2"/>
      <c r="AF4" s="2"/>
      <c r="AG4" s="2"/>
      <c r="AH4" s="2"/>
      <c r="AI4" s="2"/>
      <c r="AJ4" s="2"/>
      <c r="AK4" s="2"/>
    </row>
    <row r="5" spans="1:37" ht="63" customHeight="1" x14ac:dyDescent="0.15">
      <c r="A5" s="2" t="s">
        <v>21</v>
      </c>
      <c r="B5" s="3" t="s">
        <v>22</v>
      </c>
      <c r="C5" s="2" t="s">
        <v>23</v>
      </c>
      <c r="D5" s="2">
        <v>2021</v>
      </c>
      <c r="E5" s="2" t="s">
        <v>24</v>
      </c>
      <c r="F5" s="2" t="s">
        <v>25</v>
      </c>
      <c r="G5" s="2" t="s">
        <v>26</v>
      </c>
      <c r="H5" s="2" t="s">
        <v>27</v>
      </c>
      <c r="I5" s="2" t="s">
        <v>28</v>
      </c>
      <c r="J5" s="2">
        <v>84</v>
      </c>
      <c r="K5" s="2" t="s">
        <v>29</v>
      </c>
      <c r="L5" s="2" t="s">
        <v>30</v>
      </c>
      <c r="M5" s="2" t="s">
        <v>31</v>
      </c>
      <c r="N5" s="2" t="s">
        <v>32</v>
      </c>
      <c r="O5" s="2" t="s">
        <v>33</v>
      </c>
      <c r="P5" s="2" t="s">
        <v>34</v>
      </c>
      <c r="Q5" s="2" t="s">
        <v>35</v>
      </c>
      <c r="R5" s="2" t="s">
        <v>36</v>
      </c>
      <c r="S5" s="2"/>
      <c r="T5" s="2" t="s">
        <v>37</v>
      </c>
      <c r="U5" s="2" t="s">
        <v>38</v>
      </c>
      <c r="V5" s="2"/>
      <c r="W5" s="2"/>
      <c r="X5" s="2"/>
      <c r="Y5" s="2"/>
      <c r="Z5" s="2"/>
      <c r="AA5" s="2"/>
      <c r="AB5" s="2"/>
      <c r="AC5" s="2"/>
      <c r="AD5" s="2"/>
      <c r="AE5" s="2"/>
      <c r="AF5" s="2"/>
      <c r="AG5" s="2"/>
      <c r="AH5" s="2"/>
      <c r="AI5" s="2"/>
      <c r="AJ5" s="2"/>
      <c r="AK5" s="2"/>
    </row>
    <row r="6" spans="1:37" ht="125.25" customHeight="1" x14ac:dyDescent="0.15">
      <c r="A6" s="2" t="s">
        <v>21</v>
      </c>
      <c r="B6" s="3" t="s">
        <v>39</v>
      </c>
      <c r="C6" s="2" t="s">
        <v>40</v>
      </c>
      <c r="D6" s="2">
        <v>2019</v>
      </c>
      <c r="E6" s="2" t="s">
        <v>24</v>
      </c>
      <c r="F6" s="2" t="s">
        <v>25</v>
      </c>
      <c r="G6" s="2" t="s">
        <v>41</v>
      </c>
      <c r="H6" s="2" t="s">
        <v>42</v>
      </c>
      <c r="I6" s="2" t="s">
        <v>28</v>
      </c>
      <c r="J6" s="2">
        <v>56</v>
      </c>
      <c r="K6" s="2" t="s">
        <v>43</v>
      </c>
      <c r="L6" s="2" t="s">
        <v>44</v>
      </c>
      <c r="M6" s="2" t="s">
        <v>45</v>
      </c>
      <c r="N6" s="2" t="s">
        <v>46</v>
      </c>
      <c r="O6" s="2" t="s">
        <v>47</v>
      </c>
      <c r="P6" s="2" t="s">
        <v>32</v>
      </c>
      <c r="Q6" s="2" t="s">
        <v>48</v>
      </c>
      <c r="R6" s="2" t="s">
        <v>32</v>
      </c>
      <c r="S6" s="2" t="s">
        <v>49</v>
      </c>
      <c r="T6" s="2" t="s">
        <v>32</v>
      </c>
      <c r="U6" s="2" t="s">
        <v>50</v>
      </c>
      <c r="V6" s="2"/>
      <c r="W6" s="2"/>
      <c r="X6" s="2"/>
      <c r="Y6" s="2"/>
      <c r="Z6" s="2"/>
      <c r="AA6" s="2"/>
      <c r="AB6" s="2"/>
      <c r="AC6" s="2"/>
      <c r="AD6" s="2"/>
      <c r="AE6" s="2"/>
      <c r="AF6" s="2"/>
      <c r="AG6" s="2"/>
      <c r="AH6" s="2"/>
      <c r="AI6" s="2"/>
      <c r="AJ6" s="2"/>
      <c r="AK6" s="2"/>
    </row>
    <row r="7" spans="1:37" ht="62.25" customHeight="1" x14ac:dyDescent="0.15">
      <c r="A7" s="2" t="s">
        <v>21</v>
      </c>
      <c r="B7" s="3" t="s">
        <v>51</v>
      </c>
      <c r="C7" s="2" t="s">
        <v>40</v>
      </c>
      <c r="D7" s="2">
        <v>2021</v>
      </c>
      <c r="E7" s="2" t="s">
        <v>24</v>
      </c>
      <c r="F7" s="2" t="s">
        <v>52</v>
      </c>
      <c r="G7" s="2" t="s">
        <v>53</v>
      </c>
      <c r="H7" s="2" t="s">
        <v>54</v>
      </c>
      <c r="I7" s="2" t="s">
        <v>28</v>
      </c>
      <c r="J7" s="4">
        <v>3553</v>
      </c>
      <c r="K7" s="2" t="s">
        <v>55</v>
      </c>
      <c r="L7" s="2" t="s">
        <v>56</v>
      </c>
      <c r="M7" s="2" t="s">
        <v>57</v>
      </c>
      <c r="N7" s="2" t="s">
        <v>58</v>
      </c>
      <c r="O7" s="2" t="s">
        <v>59</v>
      </c>
      <c r="P7" s="2" t="s">
        <v>60</v>
      </c>
      <c r="Q7" s="2" t="s">
        <v>32</v>
      </c>
      <c r="R7" s="2" t="s">
        <v>32</v>
      </c>
      <c r="S7" s="2" t="s">
        <v>61</v>
      </c>
      <c r="T7" s="2" t="s">
        <v>32</v>
      </c>
      <c r="U7" s="2" t="s">
        <v>62</v>
      </c>
      <c r="V7" s="2"/>
      <c r="W7" s="2"/>
      <c r="X7" s="2"/>
      <c r="Y7" s="2"/>
      <c r="Z7" s="2"/>
      <c r="AA7" s="2"/>
      <c r="AB7" s="2"/>
      <c r="AC7" s="2"/>
      <c r="AD7" s="2"/>
      <c r="AE7" s="2"/>
      <c r="AF7" s="2"/>
      <c r="AG7" s="2"/>
      <c r="AH7" s="2"/>
      <c r="AI7" s="2"/>
      <c r="AJ7" s="2"/>
      <c r="AK7" s="2"/>
    </row>
    <row r="8" spans="1:37" ht="63" customHeight="1" x14ac:dyDescent="0.15">
      <c r="A8" s="2" t="s">
        <v>183</v>
      </c>
      <c r="B8" s="3" t="s">
        <v>213</v>
      </c>
      <c r="C8" s="2" t="s">
        <v>214</v>
      </c>
      <c r="D8" s="2">
        <v>2021</v>
      </c>
      <c r="E8" s="2" t="s">
        <v>215</v>
      </c>
      <c r="F8" s="2" t="s">
        <v>52</v>
      </c>
      <c r="G8" s="2" t="s">
        <v>216</v>
      </c>
      <c r="H8" s="2" t="s">
        <v>217</v>
      </c>
      <c r="I8" s="2" t="s">
        <v>28</v>
      </c>
      <c r="J8" s="2" t="s">
        <v>218</v>
      </c>
      <c r="K8" s="2" t="s">
        <v>219</v>
      </c>
      <c r="L8" s="2" t="s">
        <v>220</v>
      </c>
      <c r="M8" s="2" t="s">
        <v>221</v>
      </c>
      <c r="N8" s="2" t="s">
        <v>222</v>
      </c>
      <c r="O8" s="2" t="s">
        <v>223</v>
      </c>
      <c r="P8" s="2" t="s">
        <v>193</v>
      </c>
      <c r="Q8" s="2" t="s">
        <v>193</v>
      </c>
      <c r="R8" s="2" t="s">
        <v>193</v>
      </c>
      <c r="S8" s="2" t="s">
        <v>224</v>
      </c>
      <c r="T8" s="2" t="s">
        <v>225</v>
      </c>
      <c r="U8" s="2" t="s">
        <v>226</v>
      </c>
      <c r="V8" s="2"/>
      <c r="W8" s="2"/>
      <c r="X8" s="2"/>
      <c r="Y8" s="2"/>
      <c r="Z8" s="2"/>
      <c r="AA8" s="2"/>
      <c r="AB8" s="2"/>
      <c r="AC8" s="2"/>
      <c r="AD8" s="2"/>
      <c r="AE8" s="2"/>
      <c r="AF8" s="2"/>
      <c r="AG8" s="2"/>
      <c r="AH8" s="2"/>
      <c r="AI8" s="2"/>
      <c r="AJ8" s="2"/>
      <c r="AK8" s="2"/>
    </row>
  </sheetData>
  <dataValidations count="2">
    <dataValidation type="list" allowBlank="1" showErrorMessage="1" sqref="F2:F8" xr:uid="{00000000-0002-0000-0100-000000000000}">
      <formula1>"Quantitative,Qualitative,Mixed Methods,Multi-Methods"</formula1>
    </dataValidation>
    <dataValidation type="list" allowBlank="1" showErrorMessage="1" sqref="I2:I8" xr:uid="{00000000-0002-0000-0100-000001000000}">
      <formula1>"Indigenous,Rural/Remote,Newcomer,Rural/Remote + newcomer"</formula1>
    </dataValidation>
  </dataValidations>
  <hyperlinks>
    <hyperlink ref="B2" r:id="rId1" xr:uid="{00000000-0004-0000-0100-000000000000}"/>
    <hyperlink ref="B3" r:id="rId2" xr:uid="{00000000-0004-0000-0100-000001000000}"/>
    <hyperlink ref="B4" r:id="rId3" xr:uid="{00000000-0004-0000-0100-000002000000}"/>
    <hyperlink ref="B5" r:id="rId4" xr:uid="{00000000-0004-0000-0100-000003000000}"/>
    <hyperlink ref="B6" r:id="rId5" xr:uid="{00000000-0004-0000-0100-000004000000}"/>
    <hyperlink ref="B7" r:id="rId6" xr:uid="{00000000-0004-0000-0100-000005000000}"/>
    <hyperlink ref="B8" r:id="rId7" xr:uid="{00000000-0004-0000-0100-00000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K10"/>
  <sheetViews>
    <sheetView workbookViewId="0">
      <pane ySplit="1" topLeftCell="A2" activePane="bottomLeft" state="frozen"/>
      <selection pane="bottomLeft" activeCell="B3" sqref="B3"/>
    </sheetView>
  </sheetViews>
  <sheetFormatPr baseColWidth="10" defaultColWidth="12.6640625" defaultRowHeight="15.75" customHeight="1" x14ac:dyDescent="0.15"/>
  <sheetData>
    <row r="1" spans="1:37" ht="20.25" customHeight="1" x14ac:dyDescent="0.15">
      <c r="A1" s="1" t="s">
        <v>397</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c r="W1" s="1"/>
      <c r="X1" s="1"/>
      <c r="Y1" s="1"/>
      <c r="Z1" s="1"/>
      <c r="AA1" s="1"/>
      <c r="AB1" s="1"/>
      <c r="AC1" s="1"/>
      <c r="AD1" s="1"/>
      <c r="AE1" s="1"/>
      <c r="AF1" s="1"/>
      <c r="AG1" s="1"/>
      <c r="AH1" s="1"/>
      <c r="AI1" s="1"/>
      <c r="AJ1" s="1"/>
      <c r="AK1" s="1"/>
    </row>
    <row r="2" spans="1:37" ht="63.75" customHeight="1" x14ac:dyDescent="0.15">
      <c r="A2" s="2" t="s">
        <v>183</v>
      </c>
      <c r="B2" s="3" t="s">
        <v>280</v>
      </c>
      <c r="C2" s="2" t="s">
        <v>281</v>
      </c>
      <c r="D2" s="2">
        <v>2023</v>
      </c>
      <c r="E2" s="2" t="s">
        <v>201</v>
      </c>
      <c r="F2" s="2" t="s">
        <v>107</v>
      </c>
      <c r="G2" s="2" t="s">
        <v>282</v>
      </c>
      <c r="H2" s="2" t="s">
        <v>283</v>
      </c>
      <c r="I2" s="2" t="s">
        <v>69</v>
      </c>
      <c r="J2" s="2" t="s">
        <v>284</v>
      </c>
      <c r="K2" s="2" t="s">
        <v>285</v>
      </c>
      <c r="L2" s="2" t="s">
        <v>286</v>
      </c>
      <c r="M2" s="2" t="s">
        <v>287</v>
      </c>
      <c r="N2" s="2" t="s">
        <v>222</v>
      </c>
      <c r="O2" s="2" t="s">
        <v>288</v>
      </c>
      <c r="P2" s="2" t="s">
        <v>289</v>
      </c>
      <c r="Q2" s="2" t="s">
        <v>290</v>
      </c>
      <c r="R2" s="2" t="s">
        <v>291</v>
      </c>
      <c r="S2" s="2" t="s">
        <v>292</v>
      </c>
      <c r="T2" s="2" t="s">
        <v>293</v>
      </c>
      <c r="U2" s="5" t="s">
        <v>294</v>
      </c>
      <c r="V2" s="2"/>
      <c r="W2" s="2"/>
      <c r="X2" s="2"/>
      <c r="Y2" s="2"/>
      <c r="Z2" s="2"/>
      <c r="AA2" s="2"/>
      <c r="AB2" s="2"/>
      <c r="AC2" s="2"/>
      <c r="AD2" s="2"/>
      <c r="AE2" s="2"/>
      <c r="AF2" s="2"/>
      <c r="AG2" s="2"/>
      <c r="AH2" s="2"/>
      <c r="AI2" s="2"/>
      <c r="AJ2" s="2"/>
      <c r="AK2" s="2"/>
    </row>
    <row r="3" spans="1:37" ht="71.25" customHeight="1" x14ac:dyDescent="0.15">
      <c r="A3" s="2" t="s">
        <v>21</v>
      </c>
      <c r="B3" s="3" t="s">
        <v>63</v>
      </c>
      <c r="C3" s="2" t="s">
        <v>64</v>
      </c>
      <c r="D3" s="2">
        <v>2018</v>
      </c>
      <c r="E3" s="2" t="s">
        <v>65</v>
      </c>
      <c r="F3" s="2" t="s">
        <v>66</v>
      </c>
      <c r="G3" s="2" t="s">
        <v>67</v>
      </c>
      <c r="H3" s="2" t="s">
        <v>68</v>
      </c>
      <c r="I3" s="2" t="s">
        <v>69</v>
      </c>
      <c r="J3" s="2">
        <v>601</v>
      </c>
      <c r="K3" s="2" t="s">
        <v>70</v>
      </c>
      <c r="L3" s="2" t="s">
        <v>71</v>
      </c>
      <c r="M3" s="2" t="s">
        <v>398</v>
      </c>
      <c r="N3" s="2" t="s">
        <v>73</v>
      </c>
      <c r="O3" s="2" t="s">
        <v>74</v>
      </c>
      <c r="P3" s="2" t="s">
        <v>75</v>
      </c>
      <c r="Q3" s="2" t="s">
        <v>76</v>
      </c>
      <c r="R3" s="2" t="s">
        <v>77</v>
      </c>
      <c r="S3" s="2" t="s">
        <v>78</v>
      </c>
      <c r="T3" s="2"/>
      <c r="U3" s="2"/>
      <c r="V3" s="2"/>
      <c r="W3" s="2"/>
      <c r="X3" s="2"/>
      <c r="Y3" s="2"/>
      <c r="Z3" s="2"/>
      <c r="AA3" s="2"/>
      <c r="AB3" s="2"/>
      <c r="AC3" s="2"/>
      <c r="AD3" s="2"/>
      <c r="AE3" s="2"/>
      <c r="AF3" s="2"/>
      <c r="AG3" s="2"/>
      <c r="AH3" s="2"/>
      <c r="AI3" s="2"/>
      <c r="AJ3" s="2"/>
      <c r="AK3" s="2"/>
    </row>
    <row r="4" spans="1:37" ht="65.25" customHeight="1" x14ac:dyDescent="0.15">
      <c r="A4" s="2" t="s">
        <v>21</v>
      </c>
      <c r="B4" s="3" t="s">
        <v>92</v>
      </c>
      <c r="C4" s="2" t="s">
        <v>93</v>
      </c>
      <c r="D4" s="2">
        <v>2016</v>
      </c>
      <c r="E4" s="2" t="s">
        <v>65</v>
      </c>
      <c r="F4" s="2" t="s">
        <v>66</v>
      </c>
      <c r="G4" s="2" t="s">
        <v>94</v>
      </c>
      <c r="H4" s="2" t="s">
        <v>95</v>
      </c>
      <c r="I4" s="2" t="s">
        <v>69</v>
      </c>
      <c r="J4" s="2">
        <v>180</v>
      </c>
      <c r="K4" s="2" t="s">
        <v>96</v>
      </c>
      <c r="L4" s="2" t="s">
        <v>97</v>
      </c>
      <c r="M4" s="2" t="s">
        <v>98</v>
      </c>
      <c r="N4" s="2" t="s">
        <v>99</v>
      </c>
      <c r="O4" s="2" t="s">
        <v>100</v>
      </c>
      <c r="P4" s="2" t="s">
        <v>32</v>
      </c>
      <c r="Q4" s="2" t="s">
        <v>101</v>
      </c>
      <c r="R4" s="2" t="s">
        <v>102</v>
      </c>
      <c r="S4" s="2" t="s">
        <v>103</v>
      </c>
      <c r="T4" s="2" t="s">
        <v>104</v>
      </c>
      <c r="U4" s="2"/>
      <c r="V4" s="2"/>
      <c r="W4" s="2"/>
      <c r="X4" s="2"/>
      <c r="Y4" s="2"/>
      <c r="Z4" s="2"/>
      <c r="AA4" s="2"/>
      <c r="AB4" s="2"/>
      <c r="AC4" s="2"/>
      <c r="AD4" s="2"/>
      <c r="AE4" s="2"/>
      <c r="AF4" s="2"/>
      <c r="AG4" s="2"/>
      <c r="AH4" s="2"/>
      <c r="AI4" s="2"/>
      <c r="AJ4" s="2"/>
      <c r="AK4" s="2"/>
    </row>
    <row r="5" spans="1:37" ht="91.5" customHeight="1" x14ac:dyDescent="0.15">
      <c r="A5" s="2" t="s">
        <v>183</v>
      </c>
      <c r="B5" s="3" t="s">
        <v>295</v>
      </c>
      <c r="C5" s="2" t="s">
        <v>399</v>
      </c>
      <c r="D5" s="2">
        <v>2008</v>
      </c>
      <c r="E5" s="2" t="s">
        <v>65</v>
      </c>
      <c r="F5" s="2" t="s">
        <v>107</v>
      </c>
      <c r="G5" s="2" t="s">
        <v>297</v>
      </c>
      <c r="H5" s="2" t="s">
        <v>298</v>
      </c>
      <c r="I5" s="2" t="s">
        <v>69</v>
      </c>
      <c r="J5" s="2">
        <v>1213</v>
      </c>
      <c r="K5" s="2" t="s">
        <v>299</v>
      </c>
      <c r="L5" s="2" t="s">
        <v>300</v>
      </c>
      <c r="M5" s="2" t="s">
        <v>301</v>
      </c>
      <c r="N5" s="2" t="s">
        <v>302</v>
      </c>
      <c r="O5" s="2" t="s">
        <v>303</v>
      </c>
      <c r="P5" s="2" t="s">
        <v>193</v>
      </c>
      <c r="Q5" s="2" t="s">
        <v>304</v>
      </c>
      <c r="R5" s="2" t="s">
        <v>193</v>
      </c>
      <c r="S5" s="2" t="s">
        <v>305</v>
      </c>
      <c r="T5" s="2" t="s">
        <v>306</v>
      </c>
      <c r="U5" s="2"/>
      <c r="V5" s="2"/>
      <c r="W5" s="2"/>
      <c r="X5" s="2"/>
      <c r="Y5" s="2"/>
      <c r="Z5" s="2"/>
      <c r="AA5" s="2"/>
      <c r="AB5" s="2"/>
      <c r="AC5" s="2"/>
      <c r="AD5" s="2"/>
      <c r="AE5" s="2"/>
      <c r="AF5" s="2"/>
      <c r="AG5" s="2"/>
      <c r="AH5" s="2"/>
      <c r="AI5" s="2"/>
      <c r="AJ5" s="2"/>
      <c r="AK5" s="2"/>
    </row>
    <row r="6" spans="1:37" ht="63" customHeight="1" x14ac:dyDescent="0.15">
      <c r="A6" s="2" t="s">
        <v>21</v>
      </c>
      <c r="B6" s="3" t="s">
        <v>105</v>
      </c>
      <c r="C6" s="2" t="s">
        <v>106</v>
      </c>
      <c r="D6" s="2">
        <v>2018</v>
      </c>
      <c r="E6" s="2" t="s">
        <v>65</v>
      </c>
      <c r="F6" s="2" t="s">
        <v>107</v>
      </c>
      <c r="G6" s="2" t="s">
        <v>108</v>
      </c>
      <c r="H6" s="2" t="s">
        <v>109</v>
      </c>
      <c r="I6" s="2" t="s">
        <v>69</v>
      </c>
      <c r="J6" s="2" t="s">
        <v>110</v>
      </c>
      <c r="K6" s="2" t="s">
        <v>111</v>
      </c>
      <c r="L6" s="2" t="s">
        <v>112</v>
      </c>
      <c r="M6" s="2"/>
      <c r="N6" s="2" t="s">
        <v>114</v>
      </c>
      <c r="O6" s="2" t="s">
        <v>115</v>
      </c>
      <c r="P6" s="2" t="s">
        <v>116</v>
      </c>
      <c r="Q6" s="2" t="s">
        <v>117</v>
      </c>
      <c r="R6" s="2" t="s">
        <v>118</v>
      </c>
      <c r="S6" s="2" t="s">
        <v>119</v>
      </c>
      <c r="T6" s="2" t="s">
        <v>120</v>
      </c>
      <c r="U6" s="2" t="s">
        <v>121</v>
      </c>
      <c r="V6" s="2"/>
      <c r="W6" s="2"/>
      <c r="X6" s="2"/>
      <c r="Y6" s="2"/>
      <c r="Z6" s="2"/>
      <c r="AA6" s="2"/>
      <c r="AB6" s="2"/>
      <c r="AC6" s="2"/>
      <c r="AD6" s="2"/>
      <c r="AE6" s="2"/>
      <c r="AF6" s="2"/>
      <c r="AG6" s="2"/>
      <c r="AH6" s="2"/>
      <c r="AI6" s="2"/>
      <c r="AJ6" s="2"/>
      <c r="AK6" s="2"/>
    </row>
    <row r="7" spans="1:37" ht="69.75" customHeight="1" x14ac:dyDescent="0.15">
      <c r="A7" s="2" t="s">
        <v>21</v>
      </c>
      <c r="B7" s="3" t="s">
        <v>79</v>
      </c>
      <c r="C7" s="2" t="s">
        <v>80</v>
      </c>
      <c r="D7" s="2">
        <v>2010</v>
      </c>
      <c r="E7" s="2" t="s">
        <v>65</v>
      </c>
      <c r="F7" s="2" t="s">
        <v>25</v>
      </c>
      <c r="G7" s="2" t="s">
        <v>81</v>
      </c>
      <c r="H7" s="2" t="s">
        <v>82</v>
      </c>
      <c r="I7" s="2" t="s">
        <v>69</v>
      </c>
      <c r="J7" s="2">
        <v>246</v>
      </c>
      <c r="K7" s="2" t="s">
        <v>83</v>
      </c>
      <c r="L7" s="2" t="s">
        <v>84</v>
      </c>
      <c r="M7" s="2" t="s">
        <v>85</v>
      </c>
      <c r="N7" s="2" t="s">
        <v>32</v>
      </c>
      <c r="O7" s="2" t="s">
        <v>32</v>
      </c>
      <c r="P7" s="2" t="s">
        <v>86</v>
      </c>
      <c r="Q7" s="2" t="s">
        <v>87</v>
      </c>
      <c r="R7" s="2" t="s">
        <v>88</v>
      </c>
      <c r="S7" s="2" t="s">
        <v>89</v>
      </c>
      <c r="T7" s="2" t="s">
        <v>90</v>
      </c>
      <c r="U7" s="2" t="s">
        <v>91</v>
      </c>
      <c r="V7" s="2"/>
      <c r="W7" s="2"/>
      <c r="X7" s="2"/>
      <c r="Y7" s="2"/>
      <c r="Z7" s="2"/>
      <c r="AA7" s="2"/>
      <c r="AB7" s="2"/>
      <c r="AC7" s="2"/>
      <c r="AD7" s="2"/>
      <c r="AE7" s="2"/>
      <c r="AF7" s="2"/>
      <c r="AG7" s="2"/>
      <c r="AH7" s="2"/>
      <c r="AI7" s="2"/>
      <c r="AJ7" s="2"/>
      <c r="AK7" s="2"/>
    </row>
    <row r="8" spans="1:37" ht="66" customHeight="1" x14ac:dyDescent="0.15">
      <c r="A8" s="2" t="s">
        <v>183</v>
      </c>
      <c r="B8" s="3" t="s">
        <v>242</v>
      </c>
      <c r="C8" s="2" t="s">
        <v>243</v>
      </c>
      <c r="D8" s="2">
        <v>2015</v>
      </c>
      <c r="E8" s="2" t="s">
        <v>244</v>
      </c>
      <c r="F8" s="2" t="s">
        <v>107</v>
      </c>
      <c r="G8" s="2" t="s">
        <v>245</v>
      </c>
      <c r="H8" s="2" t="s">
        <v>246</v>
      </c>
      <c r="I8" s="2" t="s">
        <v>69</v>
      </c>
      <c r="J8" s="2" t="s">
        <v>247</v>
      </c>
      <c r="K8" s="2" t="s">
        <v>248</v>
      </c>
      <c r="L8" s="2" t="s">
        <v>249</v>
      </c>
      <c r="M8" s="2" t="s">
        <v>250</v>
      </c>
      <c r="N8" s="2" t="s">
        <v>222</v>
      </c>
      <c r="O8" s="2" t="s">
        <v>251</v>
      </c>
      <c r="P8" s="2" t="s">
        <v>193</v>
      </c>
      <c r="Q8" s="2" t="s">
        <v>252</v>
      </c>
      <c r="R8" s="2" t="s">
        <v>253</v>
      </c>
      <c r="S8" s="2" t="s">
        <v>254</v>
      </c>
      <c r="T8" s="2" t="s">
        <v>193</v>
      </c>
      <c r="U8" s="2"/>
      <c r="V8" s="2"/>
      <c r="W8" s="2"/>
      <c r="X8" s="2"/>
      <c r="Y8" s="2"/>
      <c r="Z8" s="2"/>
      <c r="AA8" s="2"/>
      <c r="AB8" s="2"/>
      <c r="AC8" s="2"/>
      <c r="AD8" s="2"/>
      <c r="AE8" s="2"/>
      <c r="AF8" s="2"/>
      <c r="AG8" s="2"/>
      <c r="AH8" s="2"/>
      <c r="AI8" s="2"/>
      <c r="AJ8" s="2"/>
      <c r="AK8" s="2"/>
    </row>
    <row r="9" spans="1:37" ht="57" customHeight="1" x14ac:dyDescent="0.15">
      <c r="A9" s="2" t="s">
        <v>183</v>
      </c>
      <c r="B9" s="6" t="s">
        <v>255</v>
      </c>
      <c r="C9" s="2" t="s">
        <v>256</v>
      </c>
      <c r="D9" s="2">
        <v>2015</v>
      </c>
      <c r="E9" s="2" t="s">
        <v>244</v>
      </c>
      <c r="F9" s="2" t="s">
        <v>107</v>
      </c>
      <c r="G9" s="2" t="s">
        <v>257</v>
      </c>
      <c r="H9" s="2" t="s">
        <v>258</v>
      </c>
      <c r="I9" s="2" t="s">
        <v>69</v>
      </c>
      <c r="J9" s="2">
        <v>100</v>
      </c>
      <c r="K9" s="2" t="s">
        <v>259</v>
      </c>
      <c r="L9" s="2" t="s">
        <v>260</v>
      </c>
      <c r="M9" s="2" t="s">
        <v>261</v>
      </c>
      <c r="N9" s="2" t="s">
        <v>193</v>
      </c>
      <c r="O9" s="2" t="s">
        <v>262</v>
      </c>
      <c r="P9" s="2" t="s">
        <v>263</v>
      </c>
      <c r="Q9" s="2" t="s">
        <v>264</v>
      </c>
      <c r="R9" s="2" t="s">
        <v>265</v>
      </c>
      <c r="S9" s="2" t="s">
        <v>266</v>
      </c>
      <c r="T9" s="2"/>
      <c r="U9" s="2" t="s">
        <v>267</v>
      </c>
      <c r="V9" s="2"/>
      <c r="W9" s="2"/>
      <c r="X9" s="2"/>
      <c r="Y9" s="2"/>
      <c r="Z9" s="2"/>
      <c r="AA9" s="2"/>
      <c r="AB9" s="2"/>
      <c r="AC9" s="2"/>
      <c r="AD9" s="2"/>
      <c r="AE9" s="2"/>
      <c r="AF9" s="2"/>
      <c r="AG9" s="2"/>
      <c r="AH9" s="2"/>
      <c r="AI9" s="2"/>
      <c r="AJ9" s="2"/>
      <c r="AK9" s="2"/>
    </row>
    <row r="10" spans="1:37" ht="63" customHeight="1" x14ac:dyDescent="0.15">
      <c r="A10" s="2" t="s">
        <v>183</v>
      </c>
      <c r="B10" s="3" t="s">
        <v>268</v>
      </c>
      <c r="C10" s="2" t="s">
        <v>269</v>
      </c>
      <c r="D10" s="2">
        <v>2022</v>
      </c>
      <c r="E10" s="2" t="s">
        <v>244</v>
      </c>
      <c r="F10" s="2" t="s">
        <v>107</v>
      </c>
      <c r="G10" s="2" t="s">
        <v>270</v>
      </c>
      <c r="H10" s="2" t="s">
        <v>271</v>
      </c>
      <c r="I10" s="2" t="s">
        <v>69</v>
      </c>
      <c r="J10" s="2">
        <v>156</v>
      </c>
      <c r="K10" s="2" t="s">
        <v>272</v>
      </c>
      <c r="L10" s="2" t="s">
        <v>273</v>
      </c>
      <c r="M10" s="5" t="s">
        <v>274</v>
      </c>
      <c r="N10" s="2" t="s">
        <v>193</v>
      </c>
      <c r="O10" s="2" t="s">
        <v>275</v>
      </c>
      <c r="P10" s="2" t="s">
        <v>193</v>
      </c>
      <c r="Q10" s="2" t="s">
        <v>276</v>
      </c>
      <c r="R10" s="2" t="s">
        <v>277</v>
      </c>
      <c r="S10" s="2" t="s">
        <v>278</v>
      </c>
      <c r="T10" s="2"/>
      <c r="U10" s="2" t="s">
        <v>400</v>
      </c>
      <c r="V10" s="2"/>
      <c r="W10" s="2"/>
      <c r="X10" s="2"/>
      <c r="Y10" s="2"/>
      <c r="Z10" s="2"/>
      <c r="AA10" s="2"/>
      <c r="AB10" s="2"/>
      <c r="AC10" s="2"/>
      <c r="AD10" s="2"/>
      <c r="AE10" s="2"/>
      <c r="AF10" s="2"/>
      <c r="AG10" s="2"/>
      <c r="AH10" s="2"/>
      <c r="AI10" s="2"/>
      <c r="AJ10" s="2"/>
      <c r="AK10" s="2"/>
    </row>
  </sheetData>
  <dataValidations count="2">
    <dataValidation type="list" allowBlank="1" showErrorMessage="1" sqref="F2:F10" xr:uid="{00000000-0002-0000-0200-000000000000}">
      <formula1>"Quantitative,Qualitative,Mixed Methods,Multi-Methods"</formula1>
    </dataValidation>
    <dataValidation type="list" allowBlank="1" showErrorMessage="1" sqref="I2:I10" xr:uid="{00000000-0002-0000-0200-000001000000}">
      <formula1>"Indigenous,Rural/Remote,Newcomer,Rural/Remote + newcomer"</formula1>
    </dataValidation>
  </dataValidations>
  <hyperlinks>
    <hyperlink ref="B2" r:id="rId1" location=":~:text=While%20our%20study%20demonstrates%20that,needed%2C%20as%20most%20women%20still" xr:uid="{00000000-0004-0000-0200-000000000000}"/>
    <hyperlink ref="B3" r:id="rId2" xr:uid="{00000000-0004-0000-0200-000001000000}"/>
    <hyperlink ref="B4" r:id="rId3" xr:uid="{00000000-0004-0000-0200-000002000000}"/>
    <hyperlink ref="B5" r:id="rId4" xr:uid="{00000000-0004-0000-0200-000003000000}"/>
    <hyperlink ref="B6" r:id="rId5" xr:uid="{00000000-0004-0000-0200-000004000000}"/>
    <hyperlink ref="B7" r:id="rId6" xr:uid="{00000000-0004-0000-0200-000005000000}"/>
    <hyperlink ref="B8" r:id="rId7" xr:uid="{00000000-0004-0000-0200-000006000000}"/>
    <hyperlink ref="B10" r:id="rId8"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K1000"/>
  <sheetViews>
    <sheetView workbookViewId="0">
      <pane ySplit="1" topLeftCell="A2" activePane="bottomLeft" state="frozen"/>
      <selection pane="bottomLeft" activeCell="B3" sqref="B3"/>
    </sheetView>
  </sheetViews>
  <sheetFormatPr baseColWidth="10" defaultColWidth="12.6640625" defaultRowHeight="15.75" customHeight="1" x14ac:dyDescent="0.15"/>
  <sheetData>
    <row r="1" spans="1:37" ht="20.25" customHeight="1" x14ac:dyDescent="0.15">
      <c r="A1" s="1" t="s">
        <v>397</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c r="W1" s="1"/>
      <c r="X1" s="1"/>
      <c r="Y1" s="1"/>
      <c r="Z1" s="1"/>
      <c r="AA1" s="1"/>
      <c r="AB1" s="1"/>
      <c r="AC1" s="1"/>
      <c r="AD1" s="1"/>
      <c r="AE1" s="1"/>
      <c r="AF1" s="1"/>
      <c r="AG1" s="1"/>
      <c r="AH1" s="1"/>
      <c r="AI1" s="1"/>
      <c r="AJ1" s="1"/>
      <c r="AK1" s="1"/>
    </row>
    <row r="2" spans="1:37" ht="62.25" customHeight="1" x14ac:dyDescent="0.15">
      <c r="A2" s="2" t="s">
        <v>183</v>
      </c>
      <c r="B2" s="6" t="s">
        <v>320</v>
      </c>
      <c r="C2" s="2" t="s">
        <v>321</v>
      </c>
      <c r="D2" s="2">
        <v>2016</v>
      </c>
      <c r="E2" s="2" t="s">
        <v>186</v>
      </c>
      <c r="F2" s="2" t="s">
        <v>66</v>
      </c>
      <c r="G2" s="5" t="s">
        <v>322</v>
      </c>
      <c r="H2" s="2" t="s">
        <v>323</v>
      </c>
      <c r="I2" s="2" t="s">
        <v>126</v>
      </c>
      <c r="J2" s="2" t="s">
        <v>324</v>
      </c>
      <c r="K2" s="2" t="s">
        <v>325</v>
      </c>
      <c r="L2" s="2" t="s">
        <v>326</v>
      </c>
      <c r="M2" s="2" t="s">
        <v>327</v>
      </c>
      <c r="N2" s="2" t="s">
        <v>328</v>
      </c>
      <c r="O2" s="2" t="s">
        <v>329</v>
      </c>
      <c r="P2" s="2" t="s">
        <v>193</v>
      </c>
      <c r="Q2" s="2" t="s">
        <v>330</v>
      </c>
      <c r="R2" s="2" t="s">
        <v>193</v>
      </c>
      <c r="S2" s="2" t="s">
        <v>331</v>
      </c>
      <c r="T2" s="2" t="s">
        <v>193</v>
      </c>
      <c r="U2" s="2" t="s">
        <v>332</v>
      </c>
      <c r="V2" s="2"/>
      <c r="W2" s="2"/>
      <c r="X2" s="2"/>
      <c r="Y2" s="2"/>
      <c r="Z2" s="2"/>
      <c r="AA2" s="2"/>
      <c r="AB2" s="2"/>
      <c r="AC2" s="2"/>
      <c r="AD2" s="2"/>
      <c r="AE2" s="2"/>
      <c r="AF2" s="2"/>
      <c r="AG2" s="2"/>
      <c r="AH2" s="2"/>
      <c r="AI2" s="2"/>
      <c r="AJ2" s="2"/>
      <c r="AK2" s="2"/>
    </row>
    <row r="3" spans="1:37" ht="54.75" customHeight="1" x14ac:dyDescent="0.15">
      <c r="A3" s="2" t="s">
        <v>183</v>
      </c>
      <c r="B3" s="7" t="s">
        <v>333</v>
      </c>
      <c r="C3" s="2" t="s">
        <v>334</v>
      </c>
      <c r="D3" s="2">
        <v>2019</v>
      </c>
      <c r="E3" s="2" t="s">
        <v>201</v>
      </c>
      <c r="F3" s="2" t="s">
        <v>66</v>
      </c>
      <c r="G3" s="2" t="s">
        <v>335</v>
      </c>
      <c r="H3" s="2" t="s">
        <v>336</v>
      </c>
      <c r="I3" s="2" t="s">
        <v>126</v>
      </c>
      <c r="J3" s="2" t="s">
        <v>337</v>
      </c>
      <c r="K3" s="5" t="s">
        <v>338</v>
      </c>
      <c r="L3" s="2" t="s">
        <v>339</v>
      </c>
      <c r="M3" s="2" t="s">
        <v>340</v>
      </c>
      <c r="N3" s="2" t="s">
        <v>222</v>
      </c>
      <c r="O3" s="2" t="s">
        <v>341</v>
      </c>
      <c r="P3" s="2" t="s">
        <v>193</v>
      </c>
      <c r="Q3" s="2" t="s">
        <v>193</v>
      </c>
      <c r="R3" s="2" t="s">
        <v>193</v>
      </c>
      <c r="S3" s="2" t="s">
        <v>342</v>
      </c>
      <c r="T3" s="5" t="s">
        <v>343</v>
      </c>
      <c r="U3" s="2" t="s">
        <v>344</v>
      </c>
      <c r="V3" s="2"/>
      <c r="W3" s="2"/>
      <c r="X3" s="2"/>
      <c r="Y3" s="2"/>
      <c r="Z3" s="2"/>
      <c r="AA3" s="2"/>
      <c r="AB3" s="2"/>
      <c r="AC3" s="2"/>
      <c r="AD3" s="2"/>
      <c r="AE3" s="2"/>
      <c r="AF3" s="2"/>
      <c r="AG3" s="2"/>
      <c r="AH3" s="2"/>
      <c r="AI3" s="2"/>
      <c r="AJ3" s="2"/>
      <c r="AK3" s="2"/>
    </row>
    <row r="4" spans="1:37" ht="66" customHeight="1" x14ac:dyDescent="0.15">
      <c r="A4" s="2" t="s">
        <v>183</v>
      </c>
      <c r="B4" s="3" t="s">
        <v>345</v>
      </c>
      <c r="C4" s="2" t="s">
        <v>346</v>
      </c>
      <c r="D4" s="2">
        <v>2015</v>
      </c>
      <c r="E4" s="2" t="s">
        <v>201</v>
      </c>
      <c r="F4" s="2" t="s">
        <v>107</v>
      </c>
      <c r="G4" s="2" t="s">
        <v>347</v>
      </c>
      <c r="H4" s="2" t="s">
        <v>348</v>
      </c>
      <c r="I4" s="2" t="s">
        <v>126</v>
      </c>
      <c r="J4" s="2" t="s">
        <v>349</v>
      </c>
      <c r="K4" s="2" t="s">
        <v>350</v>
      </c>
      <c r="L4" s="2" t="s">
        <v>401</v>
      </c>
      <c r="M4" s="2" t="s">
        <v>352</v>
      </c>
      <c r="N4" s="2" t="s">
        <v>353</v>
      </c>
      <c r="O4" s="2" t="s">
        <v>354</v>
      </c>
      <c r="P4" s="2" t="s">
        <v>193</v>
      </c>
      <c r="Q4" s="2" t="s">
        <v>193</v>
      </c>
      <c r="R4" s="2" t="s">
        <v>355</v>
      </c>
      <c r="S4" s="2" t="s">
        <v>356</v>
      </c>
      <c r="T4" s="2"/>
      <c r="U4" s="2" t="s">
        <v>357</v>
      </c>
      <c r="V4" s="2"/>
      <c r="W4" s="2"/>
      <c r="X4" s="2"/>
      <c r="Y4" s="2"/>
      <c r="Z4" s="2"/>
      <c r="AA4" s="2"/>
      <c r="AB4" s="2"/>
      <c r="AC4" s="2"/>
      <c r="AD4" s="2"/>
      <c r="AE4" s="2"/>
      <c r="AF4" s="2"/>
      <c r="AG4" s="2"/>
      <c r="AH4" s="2"/>
      <c r="AI4" s="2"/>
      <c r="AJ4" s="2"/>
      <c r="AK4" s="2"/>
    </row>
    <row r="5" spans="1:37" ht="63" customHeight="1" x14ac:dyDescent="0.15">
      <c r="A5" s="2" t="s">
        <v>183</v>
      </c>
      <c r="B5" s="3" t="s">
        <v>358</v>
      </c>
      <c r="C5" s="2" t="s">
        <v>359</v>
      </c>
      <c r="D5" s="2">
        <v>2018</v>
      </c>
      <c r="E5" s="2" t="s">
        <v>360</v>
      </c>
      <c r="F5" s="2" t="s">
        <v>52</v>
      </c>
      <c r="G5" s="2" t="s">
        <v>361</v>
      </c>
      <c r="H5" s="2" t="s">
        <v>362</v>
      </c>
      <c r="I5" s="2" t="s">
        <v>363</v>
      </c>
      <c r="J5" s="2" t="s">
        <v>364</v>
      </c>
      <c r="K5" s="2" t="s">
        <v>365</v>
      </c>
      <c r="L5" s="5" t="s">
        <v>366</v>
      </c>
      <c r="M5" s="2" t="s">
        <v>367</v>
      </c>
      <c r="N5" s="2" t="s">
        <v>368</v>
      </c>
      <c r="O5" s="2" t="s">
        <v>369</v>
      </c>
      <c r="P5" s="2" t="s">
        <v>193</v>
      </c>
      <c r="Q5" s="2" t="s">
        <v>370</v>
      </c>
      <c r="R5" s="2" t="s">
        <v>193</v>
      </c>
      <c r="S5" s="2" t="s">
        <v>193</v>
      </c>
      <c r="T5" s="2" t="s">
        <v>193</v>
      </c>
      <c r="U5" s="2" t="s">
        <v>193</v>
      </c>
      <c r="V5" s="2"/>
      <c r="W5" s="2"/>
      <c r="X5" s="2"/>
      <c r="Y5" s="2"/>
      <c r="Z5" s="2"/>
      <c r="AA5" s="2"/>
      <c r="AB5" s="2"/>
      <c r="AC5" s="2"/>
      <c r="AD5" s="2"/>
      <c r="AE5" s="2"/>
      <c r="AF5" s="2"/>
      <c r="AG5" s="2"/>
      <c r="AH5" s="2"/>
      <c r="AI5" s="2"/>
      <c r="AJ5" s="2"/>
      <c r="AK5" s="2"/>
    </row>
    <row r="6" spans="1:37" ht="69.75" customHeight="1" x14ac:dyDescent="0.15">
      <c r="A6" s="2" t="s">
        <v>21</v>
      </c>
      <c r="B6" s="3" t="s">
        <v>148</v>
      </c>
      <c r="C6" s="2" t="s">
        <v>149</v>
      </c>
      <c r="D6" s="2">
        <v>2017</v>
      </c>
      <c r="E6" s="2" t="s">
        <v>150</v>
      </c>
      <c r="F6" s="2" t="s">
        <v>66</v>
      </c>
      <c r="G6" s="2" t="s">
        <v>151</v>
      </c>
      <c r="H6" s="2" t="s">
        <v>152</v>
      </c>
      <c r="I6" s="2" t="s">
        <v>126</v>
      </c>
      <c r="J6" s="2">
        <v>346</v>
      </c>
      <c r="K6" s="2" t="s">
        <v>153</v>
      </c>
      <c r="L6" s="2" t="s">
        <v>402</v>
      </c>
      <c r="M6" s="2" t="s">
        <v>403</v>
      </c>
      <c r="N6" s="2" t="s">
        <v>32</v>
      </c>
      <c r="O6" s="2" t="s">
        <v>156</v>
      </c>
      <c r="P6" s="2" t="s">
        <v>404</v>
      </c>
      <c r="Q6" s="2" t="s">
        <v>158</v>
      </c>
      <c r="R6" s="2" t="s">
        <v>159</v>
      </c>
      <c r="S6" s="2" t="s">
        <v>160</v>
      </c>
      <c r="T6" s="2"/>
      <c r="U6" s="2"/>
      <c r="V6" s="2"/>
      <c r="W6" s="2"/>
      <c r="X6" s="2"/>
      <c r="Y6" s="2"/>
      <c r="Z6" s="2"/>
      <c r="AA6" s="2"/>
      <c r="AB6" s="2"/>
      <c r="AC6" s="2"/>
      <c r="AD6" s="2"/>
      <c r="AE6" s="2"/>
      <c r="AF6" s="2"/>
      <c r="AG6" s="2"/>
      <c r="AH6" s="2"/>
      <c r="AI6" s="2"/>
      <c r="AJ6" s="2"/>
      <c r="AK6" s="2"/>
    </row>
    <row r="7" spans="1:37" ht="45" customHeight="1" x14ac:dyDescent="0.15">
      <c r="A7" s="2" t="s">
        <v>21</v>
      </c>
      <c r="B7" s="3" t="s">
        <v>161</v>
      </c>
      <c r="C7" s="2" t="s">
        <v>162</v>
      </c>
      <c r="D7" s="2">
        <v>2019</v>
      </c>
      <c r="E7" s="2" t="s">
        <v>150</v>
      </c>
      <c r="F7" s="2" t="s">
        <v>52</v>
      </c>
      <c r="G7" s="2" t="s">
        <v>163</v>
      </c>
      <c r="H7" s="2" t="s">
        <v>164</v>
      </c>
      <c r="I7" s="2" t="s">
        <v>126</v>
      </c>
      <c r="J7" s="4">
        <v>13111</v>
      </c>
      <c r="K7" s="2" t="s">
        <v>405</v>
      </c>
      <c r="L7" s="2" t="s">
        <v>166</v>
      </c>
      <c r="M7" s="2" t="s">
        <v>167</v>
      </c>
      <c r="N7" s="2" t="s">
        <v>32</v>
      </c>
      <c r="O7" s="2" t="s">
        <v>168</v>
      </c>
      <c r="P7" s="2" t="s">
        <v>32</v>
      </c>
      <c r="Q7" s="2" t="s">
        <v>169</v>
      </c>
      <c r="R7" s="2" t="s">
        <v>32</v>
      </c>
      <c r="S7" s="2" t="s">
        <v>170</v>
      </c>
      <c r="T7" s="2"/>
      <c r="U7" s="2"/>
      <c r="V7" s="2"/>
      <c r="W7" s="2"/>
      <c r="X7" s="2"/>
      <c r="Y7" s="2"/>
      <c r="Z7" s="2"/>
      <c r="AA7" s="2"/>
      <c r="AB7" s="2"/>
      <c r="AC7" s="2"/>
      <c r="AD7" s="2"/>
      <c r="AE7" s="2"/>
      <c r="AF7" s="2"/>
      <c r="AG7" s="2"/>
      <c r="AH7" s="2"/>
      <c r="AI7" s="2"/>
      <c r="AJ7" s="2"/>
      <c r="AK7" s="2"/>
    </row>
    <row r="8" spans="1:37" ht="69" customHeight="1" x14ac:dyDescent="0.15">
      <c r="A8" s="2" t="s">
        <v>21</v>
      </c>
      <c r="B8" s="3" t="s">
        <v>171</v>
      </c>
      <c r="C8" s="2" t="s">
        <v>172</v>
      </c>
      <c r="D8" s="2">
        <v>2019</v>
      </c>
      <c r="E8" s="2" t="s">
        <v>173</v>
      </c>
      <c r="F8" s="2" t="s">
        <v>52</v>
      </c>
      <c r="G8" s="2" t="s">
        <v>174</v>
      </c>
      <c r="H8" s="2" t="s">
        <v>175</v>
      </c>
      <c r="I8" s="2" t="s">
        <v>126</v>
      </c>
      <c r="J8" s="2">
        <v>249</v>
      </c>
      <c r="K8" s="2" t="s">
        <v>176</v>
      </c>
      <c r="L8" s="2" t="s">
        <v>177</v>
      </c>
      <c r="M8" s="2" t="s">
        <v>178</v>
      </c>
      <c r="N8" s="2" t="s">
        <v>179</v>
      </c>
      <c r="O8" s="2" t="s">
        <v>180</v>
      </c>
      <c r="P8" s="2" t="s">
        <v>32</v>
      </c>
      <c r="Q8" s="2" t="s">
        <v>181</v>
      </c>
      <c r="R8" s="2" t="s">
        <v>32</v>
      </c>
      <c r="S8" s="2" t="s">
        <v>32</v>
      </c>
      <c r="T8" s="2" t="s">
        <v>182</v>
      </c>
      <c r="U8" s="2" t="s">
        <v>32</v>
      </c>
      <c r="V8" s="2"/>
      <c r="W8" s="2"/>
      <c r="X8" s="2"/>
      <c r="Y8" s="2"/>
      <c r="Z8" s="2"/>
      <c r="AA8" s="2"/>
      <c r="AB8" s="2"/>
      <c r="AC8" s="2"/>
      <c r="AD8" s="2"/>
      <c r="AE8" s="2"/>
      <c r="AF8" s="2"/>
      <c r="AG8" s="2"/>
      <c r="AH8" s="2"/>
      <c r="AI8" s="2"/>
      <c r="AJ8" s="2"/>
      <c r="AK8" s="2"/>
    </row>
    <row r="9" spans="1:37" ht="48" customHeight="1" x14ac:dyDescent="0.15">
      <c r="A9" s="2" t="s">
        <v>21</v>
      </c>
      <c r="B9" s="3" t="s">
        <v>122</v>
      </c>
      <c r="C9" s="2" t="s">
        <v>123</v>
      </c>
      <c r="D9" s="2">
        <v>2015</v>
      </c>
      <c r="E9" s="2" t="s">
        <v>65</v>
      </c>
      <c r="F9" s="2" t="s">
        <v>107</v>
      </c>
      <c r="G9" s="2" t="s">
        <v>124</v>
      </c>
      <c r="H9" s="2" t="s">
        <v>125</v>
      </c>
      <c r="I9" s="2" t="s">
        <v>126</v>
      </c>
      <c r="J9" s="2">
        <v>400</v>
      </c>
      <c r="K9" s="2" t="s">
        <v>127</v>
      </c>
      <c r="L9" s="2" t="s">
        <v>128</v>
      </c>
      <c r="M9" s="2" t="s">
        <v>129</v>
      </c>
      <c r="N9" s="2" t="s">
        <v>32</v>
      </c>
      <c r="O9" s="2" t="s">
        <v>130</v>
      </c>
      <c r="P9" s="2" t="s">
        <v>131</v>
      </c>
      <c r="Q9" s="2" t="s">
        <v>132</v>
      </c>
      <c r="R9" s="2" t="s">
        <v>133</v>
      </c>
      <c r="S9" s="2" t="s">
        <v>134</v>
      </c>
      <c r="T9" s="2" t="s">
        <v>135</v>
      </c>
      <c r="U9" s="2" t="s">
        <v>136</v>
      </c>
      <c r="V9" s="2"/>
      <c r="W9" s="2"/>
      <c r="X9" s="2"/>
      <c r="Y9" s="2"/>
      <c r="Z9" s="2"/>
      <c r="AA9" s="2"/>
      <c r="AB9" s="2"/>
      <c r="AC9" s="2"/>
      <c r="AD9" s="2"/>
      <c r="AE9" s="2"/>
      <c r="AF9" s="2"/>
      <c r="AG9" s="2"/>
      <c r="AH9" s="2"/>
      <c r="AI9" s="2"/>
      <c r="AJ9" s="2"/>
      <c r="AK9" s="2"/>
    </row>
    <row r="10" spans="1:37" ht="64.5" customHeight="1" x14ac:dyDescent="0.15">
      <c r="A10" s="2" t="s">
        <v>21</v>
      </c>
      <c r="B10" s="3" t="s">
        <v>137</v>
      </c>
      <c r="C10" s="2" t="s">
        <v>123</v>
      </c>
      <c r="D10" s="2">
        <v>2017</v>
      </c>
      <c r="E10" s="2" t="s">
        <v>65</v>
      </c>
      <c r="F10" s="2" t="s">
        <v>107</v>
      </c>
      <c r="G10" s="2" t="s">
        <v>138</v>
      </c>
      <c r="H10" s="2" t="s">
        <v>139</v>
      </c>
      <c r="I10" s="2" t="s">
        <v>126</v>
      </c>
      <c r="J10" s="2">
        <v>88</v>
      </c>
      <c r="K10" s="2" t="s">
        <v>140</v>
      </c>
      <c r="L10" s="2" t="s">
        <v>141</v>
      </c>
      <c r="M10" s="2" t="s">
        <v>142</v>
      </c>
      <c r="N10" s="2" t="s">
        <v>32</v>
      </c>
      <c r="O10" s="2" t="s">
        <v>130</v>
      </c>
      <c r="P10" s="2" t="s">
        <v>143</v>
      </c>
      <c r="Q10" s="2"/>
      <c r="R10" s="2" t="s">
        <v>144</v>
      </c>
      <c r="S10" s="2" t="s">
        <v>406</v>
      </c>
      <c r="T10" s="2" t="s">
        <v>146</v>
      </c>
      <c r="U10" s="2" t="s">
        <v>147</v>
      </c>
      <c r="V10" s="2"/>
      <c r="W10" s="2"/>
      <c r="X10" s="2"/>
      <c r="Y10" s="2"/>
      <c r="Z10" s="2"/>
      <c r="AA10" s="2"/>
      <c r="AB10" s="2"/>
      <c r="AC10" s="2"/>
      <c r="AD10" s="2"/>
      <c r="AE10" s="2"/>
      <c r="AF10" s="2"/>
      <c r="AG10" s="2"/>
      <c r="AH10" s="2"/>
      <c r="AI10" s="2"/>
      <c r="AJ10" s="2"/>
      <c r="AK10" s="2"/>
    </row>
    <row r="11" spans="1:37" ht="57.75" customHeight="1" x14ac:dyDescent="0.15">
      <c r="A11" s="2" t="s">
        <v>183</v>
      </c>
      <c r="B11" s="3" t="s">
        <v>307</v>
      </c>
      <c r="C11" s="2" t="s">
        <v>308</v>
      </c>
      <c r="D11" s="2">
        <v>2014</v>
      </c>
      <c r="E11" s="2" t="s">
        <v>244</v>
      </c>
      <c r="F11" s="2" t="s">
        <v>66</v>
      </c>
      <c r="G11" s="2" t="s">
        <v>309</v>
      </c>
      <c r="H11" s="2" t="s">
        <v>310</v>
      </c>
      <c r="I11" s="2" t="s">
        <v>126</v>
      </c>
      <c r="J11" s="2">
        <v>31</v>
      </c>
      <c r="K11" s="2" t="s">
        <v>311</v>
      </c>
      <c r="L11" s="2" t="s">
        <v>312</v>
      </c>
      <c r="M11" s="2" t="s">
        <v>313</v>
      </c>
      <c r="N11" s="2" t="s">
        <v>193</v>
      </c>
      <c r="O11" s="2" t="s">
        <v>314</v>
      </c>
      <c r="P11" s="2" t="s">
        <v>315</v>
      </c>
      <c r="Q11" s="2" t="s">
        <v>193</v>
      </c>
      <c r="R11" s="2" t="s">
        <v>316</v>
      </c>
      <c r="S11" s="2" t="s">
        <v>317</v>
      </c>
      <c r="T11" s="2" t="s">
        <v>318</v>
      </c>
      <c r="U11" s="2" t="s">
        <v>319</v>
      </c>
      <c r="V11" s="2"/>
      <c r="W11" s="2"/>
      <c r="X11" s="2"/>
      <c r="Y11" s="2"/>
      <c r="Z11" s="2"/>
      <c r="AA11" s="2"/>
      <c r="AB11" s="2"/>
      <c r="AC11" s="2"/>
      <c r="AD11" s="2"/>
      <c r="AE11" s="2"/>
      <c r="AF11" s="2"/>
      <c r="AG11" s="2"/>
      <c r="AH11" s="2"/>
      <c r="AI11" s="2"/>
      <c r="AJ11" s="2"/>
      <c r="AK11" s="2"/>
    </row>
    <row r="12" spans="1:37" ht="13" x14ac:dyDescent="0.1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13" x14ac:dyDescent="0.1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ht="13" x14ac:dyDescent="0.1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row>
    <row r="15" spans="1:37" ht="13" x14ac:dyDescent="0.1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13"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3" x14ac:dyDescent="0.1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13" x14ac:dyDescent="0.1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ht="13" x14ac:dyDescent="0.1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ht="13" x14ac:dyDescent="0.1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13" x14ac:dyDescent="0.1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ht="13" x14ac:dyDescent="0.1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row>
    <row r="23" spans="1:37" ht="13" x14ac:dyDescent="0.1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13" x14ac:dyDescent="0.1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ht="13" x14ac:dyDescent="0.1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ht="13" x14ac:dyDescent="0.1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row>
    <row r="27" spans="1:37" ht="13" x14ac:dyDescent="0.1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ht="13" x14ac:dyDescent="0.1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ht="13" x14ac:dyDescent="0.1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ht="13" x14ac:dyDescent="0.1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ht="13" x14ac:dyDescent="0.1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row>
    <row r="32" spans="1:37" ht="13"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ht="13"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3" x14ac:dyDescent="0.1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13"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3"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ht="13" x14ac:dyDescent="0.1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ht="13" x14ac:dyDescent="0.1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ht="13" x14ac:dyDescent="0.1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13" x14ac:dyDescent="0.1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ht="13" x14ac:dyDescent="0.1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ht="13" x14ac:dyDescent="0.1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ht="13"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ht="13" x14ac:dyDescent="0.1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ht="13" x14ac:dyDescent="0.1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ht="13"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ht="13" x14ac:dyDescent="0.1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ht="13" x14ac:dyDescent="0.1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ht="13" x14ac:dyDescent="0.1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ht="13" x14ac:dyDescent="0.1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ht="13" x14ac:dyDescent="0.1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ht="13" x14ac:dyDescent="0.1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ht="13" x14ac:dyDescent="0.1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ht="13" x14ac:dyDescent="0.1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ht="13" x14ac:dyDescent="0.1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ht="13" x14ac:dyDescent="0.1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ht="13" x14ac:dyDescent="0.1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ht="13" x14ac:dyDescent="0.1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ht="13" x14ac:dyDescent="0.1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ht="13" x14ac:dyDescent="0.1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ht="13" x14ac:dyDescent="0.1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ht="13" x14ac:dyDescent="0.1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ht="13" x14ac:dyDescent="0.1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ht="13" x14ac:dyDescent="0.1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ht="13" x14ac:dyDescent="0.1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ht="13" x14ac:dyDescent="0.1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ht="13" x14ac:dyDescent="0.1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ht="13" x14ac:dyDescent="0.1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ht="13" x14ac:dyDescent="0.1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ht="13" x14ac:dyDescent="0.1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ht="13" x14ac:dyDescent="0.1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ht="13" x14ac:dyDescent="0.1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ht="13" x14ac:dyDescent="0.1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ht="13" x14ac:dyDescent="0.1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ht="13" x14ac:dyDescent="0.1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ht="13" x14ac:dyDescent="0.1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ht="13"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ht="13"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ht="13" x14ac:dyDescent="0.1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ht="13" x14ac:dyDescent="0.1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ht="13"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row>
    <row r="82" spans="1:37" ht="13"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ht="13" x14ac:dyDescent="0.1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ht="13" x14ac:dyDescent="0.1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ht="13"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row>
    <row r="86" spans="1:37" ht="13"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ht="13"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ht="13"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ht="13"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ht="13"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ht="13"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1:37" ht="13"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row>
    <row r="93" spans="1:37" ht="13"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1:37" ht="13" x14ac:dyDescent="0.1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1:37" ht="13" x14ac:dyDescent="0.1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1:37" ht="13" x14ac:dyDescent="0.1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1:37" ht="13" x14ac:dyDescent="0.1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1:37" ht="13" x14ac:dyDescent="0.1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1:37" ht="13" x14ac:dyDescent="0.1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row r="100" spans="1:37" ht="13" x14ac:dyDescent="0.1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1:37" ht="13" x14ac:dyDescent="0.1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1:37" ht="13" x14ac:dyDescent="0.1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1:37" ht="13" x14ac:dyDescent="0.1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1:37" ht="13" x14ac:dyDescent="0.1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row>
    <row r="105" spans="1:37" ht="13" x14ac:dyDescent="0.1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row>
    <row r="106" spans="1:37" ht="13" x14ac:dyDescent="0.1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row>
    <row r="107" spans="1:37" ht="13" x14ac:dyDescent="0.1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row>
    <row r="108" spans="1:37" ht="13" x14ac:dyDescent="0.1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row>
    <row r="109" spans="1:37" ht="13" x14ac:dyDescent="0.1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row>
    <row r="110" spans="1:37" ht="13" x14ac:dyDescent="0.1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row>
    <row r="111" spans="1:37" ht="13" x14ac:dyDescent="0.1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row>
    <row r="112" spans="1:37" ht="13" x14ac:dyDescent="0.1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row>
    <row r="113" spans="1:37" ht="13" x14ac:dyDescent="0.1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row>
    <row r="114" spans="1:37" ht="13" x14ac:dyDescent="0.1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row>
    <row r="115" spans="1:37" ht="13" x14ac:dyDescent="0.1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row>
    <row r="116" spans="1:37" ht="13" x14ac:dyDescent="0.1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row>
    <row r="117" spans="1:37" ht="13" x14ac:dyDescent="0.1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row>
    <row r="118" spans="1:37" ht="13" x14ac:dyDescent="0.1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row>
    <row r="119" spans="1:37" ht="13" x14ac:dyDescent="0.1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row>
    <row r="120" spans="1:37" ht="13" x14ac:dyDescent="0.1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row>
    <row r="121" spans="1:37" ht="13" x14ac:dyDescent="0.1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row>
    <row r="122" spans="1:37" ht="13" x14ac:dyDescent="0.1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row>
    <row r="123" spans="1:37" ht="13" x14ac:dyDescent="0.1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row>
    <row r="124" spans="1:37" ht="13" x14ac:dyDescent="0.1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row>
    <row r="125" spans="1:37" ht="13" x14ac:dyDescent="0.1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row>
    <row r="126" spans="1:37" ht="13" x14ac:dyDescent="0.1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row>
    <row r="127" spans="1:37" ht="13" x14ac:dyDescent="0.1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row>
    <row r="128" spans="1:37" ht="13" x14ac:dyDescent="0.1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row>
    <row r="129" spans="1:37" ht="13" x14ac:dyDescent="0.1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row>
    <row r="130" spans="1:37" ht="13" x14ac:dyDescent="0.1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row>
    <row r="131" spans="1:37" ht="13" x14ac:dyDescent="0.1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row>
    <row r="132" spans="1:37" ht="13" x14ac:dyDescent="0.1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row>
    <row r="133" spans="1:37" ht="13" x14ac:dyDescent="0.1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row>
    <row r="134" spans="1:37" ht="13" x14ac:dyDescent="0.1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row>
    <row r="135" spans="1:37" ht="13" x14ac:dyDescent="0.1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row>
    <row r="136" spans="1:37" ht="13" x14ac:dyDescent="0.1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row>
    <row r="137" spans="1:37" ht="13" x14ac:dyDescent="0.1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row>
    <row r="138" spans="1:37" ht="13" x14ac:dyDescent="0.1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row>
    <row r="139" spans="1:37" ht="13" x14ac:dyDescent="0.1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row>
    <row r="140" spans="1:37" ht="13" x14ac:dyDescent="0.1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row>
    <row r="141" spans="1:37" ht="13" x14ac:dyDescent="0.1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row>
    <row r="142" spans="1:37" ht="13" x14ac:dyDescent="0.1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row>
    <row r="143" spans="1:37" ht="13" x14ac:dyDescent="0.1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row>
    <row r="144" spans="1:37" ht="13" x14ac:dyDescent="0.1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row>
    <row r="145" spans="1:37" ht="13" x14ac:dyDescent="0.1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row>
    <row r="146" spans="1:37" ht="13" x14ac:dyDescent="0.1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row>
    <row r="147" spans="1:37" ht="13" x14ac:dyDescent="0.1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row>
    <row r="148" spans="1:37" ht="13" x14ac:dyDescent="0.1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row>
    <row r="149" spans="1:37" ht="13" x14ac:dyDescent="0.1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row>
    <row r="150" spans="1:37" ht="13" x14ac:dyDescent="0.1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row>
    <row r="151" spans="1:37" ht="13" x14ac:dyDescent="0.1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row>
    <row r="152" spans="1:37" ht="13" x14ac:dyDescent="0.1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row>
    <row r="153" spans="1:37" ht="13" x14ac:dyDescent="0.1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row>
    <row r="154" spans="1:37" ht="13" x14ac:dyDescent="0.1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row>
    <row r="155" spans="1:37" ht="13" x14ac:dyDescent="0.1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row>
    <row r="156" spans="1:37" ht="13" x14ac:dyDescent="0.1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row>
    <row r="157" spans="1:37" ht="13" x14ac:dyDescent="0.1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row>
    <row r="158" spans="1:37" ht="13" x14ac:dyDescent="0.1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row>
    <row r="159" spans="1:37" ht="13" x14ac:dyDescent="0.1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row>
    <row r="160" spans="1:37" ht="13" x14ac:dyDescent="0.1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row>
    <row r="161" spans="1:37" ht="13" x14ac:dyDescent="0.1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row>
    <row r="162" spans="1:37" ht="13" x14ac:dyDescent="0.1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row>
    <row r="163" spans="1:37" ht="13" x14ac:dyDescent="0.1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row>
    <row r="164" spans="1:37" ht="13" x14ac:dyDescent="0.1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row>
    <row r="165" spans="1:37" ht="13" x14ac:dyDescent="0.1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row>
    <row r="166" spans="1:37" ht="13" x14ac:dyDescent="0.1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row>
    <row r="167" spans="1:37" ht="13" x14ac:dyDescent="0.1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row>
    <row r="168" spans="1:37" ht="13" x14ac:dyDescent="0.1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row>
    <row r="169" spans="1:37" ht="13" x14ac:dyDescent="0.1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row>
    <row r="170" spans="1:37" ht="13" x14ac:dyDescent="0.1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row>
    <row r="171" spans="1:37" ht="13" x14ac:dyDescent="0.1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row>
    <row r="172" spans="1:37" ht="13" x14ac:dyDescent="0.1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row>
    <row r="173" spans="1:37" ht="13" x14ac:dyDescent="0.1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row>
    <row r="174" spans="1:37" ht="13" x14ac:dyDescent="0.1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row>
    <row r="175" spans="1:37" ht="13" x14ac:dyDescent="0.1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row>
    <row r="176" spans="1:37" ht="13" x14ac:dyDescent="0.1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row>
    <row r="177" spans="1:37" ht="13" x14ac:dyDescent="0.1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row>
    <row r="178" spans="1:37" ht="13" x14ac:dyDescent="0.1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row>
    <row r="179" spans="1:37" ht="13" x14ac:dyDescent="0.1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row>
    <row r="180" spans="1:37" ht="13" x14ac:dyDescent="0.1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row>
    <row r="181" spans="1:37" ht="13" x14ac:dyDescent="0.1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row>
    <row r="182" spans="1:37" ht="13" x14ac:dyDescent="0.1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row>
    <row r="183" spans="1:37" ht="13" x14ac:dyDescent="0.1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row>
    <row r="184" spans="1:37" ht="13" x14ac:dyDescent="0.1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row>
    <row r="185" spans="1:37" ht="13" x14ac:dyDescent="0.1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row>
    <row r="186" spans="1:37" ht="13" x14ac:dyDescent="0.1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row>
    <row r="187" spans="1:37" ht="13" x14ac:dyDescent="0.1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row>
    <row r="188" spans="1:37" ht="13" x14ac:dyDescent="0.1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row>
    <row r="189" spans="1:37" ht="13" x14ac:dyDescent="0.1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row>
    <row r="190" spans="1:37" ht="13" x14ac:dyDescent="0.1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row>
    <row r="191" spans="1:37" ht="13" x14ac:dyDescent="0.1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row>
    <row r="192" spans="1:37" ht="13" x14ac:dyDescent="0.1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row>
    <row r="193" spans="1:37" ht="13" x14ac:dyDescent="0.1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row>
    <row r="194" spans="1:37" ht="13" x14ac:dyDescent="0.1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row>
    <row r="195" spans="1:37" ht="13" x14ac:dyDescent="0.1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row>
    <row r="196" spans="1:37" ht="13" x14ac:dyDescent="0.1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row>
    <row r="197" spans="1:37" ht="13" x14ac:dyDescent="0.1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row>
    <row r="198" spans="1:37" ht="13" x14ac:dyDescent="0.1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row>
    <row r="199" spans="1:37" ht="13" x14ac:dyDescent="0.1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row>
    <row r="200" spans="1:37" ht="13" x14ac:dyDescent="0.1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row>
    <row r="201" spans="1:37" ht="13" x14ac:dyDescent="0.1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row>
    <row r="202" spans="1:37" ht="13" x14ac:dyDescent="0.1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row>
    <row r="203" spans="1:37" ht="13" x14ac:dyDescent="0.1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row>
    <row r="204" spans="1:37" ht="13" x14ac:dyDescent="0.1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row>
    <row r="205" spans="1:37" ht="13" x14ac:dyDescent="0.1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row>
    <row r="206" spans="1:37" ht="13" x14ac:dyDescent="0.1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row>
    <row r="207" spans="1:37" ht="13" x14ac:dyDescent="0.1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row>
    <row r="208" spans="1:37" ht="13" x14ac:dyDescent="0.1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row>
    <row r="209" spans="1:37" ht="13" x14ac:dyDescent="0.1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row>
    <row r="210" spans="1:37" ht="13" x14ac:dyDescent="0.1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row>
    <row r="211" spans="1:37" ht="13" x14ac:dyDescent="0.1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row>
    <row r="212" spans="1:37" ht="13" x14ac:dyDescent="0.1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row>
    <row r="213" spans="1:37" ht="13" x14ac:dyDescent="0.1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row>
    <row r="214" spans="1:37" ht="13" x14ac:dyDescent="0.1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row>
    <row r="215" spans="1:37" ht="13" x14ac:dyDescent="0.1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row>
    <row r="216" spans="1:37" ht="13" x14ac:dyDescent="0.1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row>
    <row r="217" spans="1:37" ht="13" x14ac:dyDescent="0.1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row>
    <row r="218" spans="1:37" ht="13" x14ac:dyDescent="0.1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row>
    <row r="219" spans="1:37" ht="13" x14ac:dyDescent="0.1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row>
    <row r="220" spans="1:37" ht="13" x14ac:dyDescent="0.1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row>
    <row r="221" spans="1:37" ht="13" x14ac:dyDescent="0.1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row>
    <row r="222" spans="1:37" ht="13" x14ac:dyDescent="0.1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row>
    <row r="223" spans="1:37" ht="13" x14ac:dyDescent="0.1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row>
    <row r="224" spans="1:37" ht="13" x14ac:dyDescent="0.1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row>
    <row r="225" spans="1:37" ht="13" x14ac:dyDescent="0.1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row>
    <row r="226" spans="1:37" ht="13" x14ac:dyDescent="0.1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row>
    <row r="227" spans="1:37" ht="13" x14ac:dyDescent="0.1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row>
    <row r="228" spans="1:37" ht="13" x14ac:dyDescent="0.1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row>
    <row r="229" spans="1:37" ht="13" x14ac:dyDescent="0.1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row>
    <row r="230" spans="1:37" ht="13" x14ac:dyDescent="0.1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row>
    <row r="231" spans="1:37" ht="13" x14ac:dyDescent="0.1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row>
    <row r="232" spans="1:37" ht="13" x14ac:dyDescent="0.1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row>
    <row r="233" spans="1:37" ht="13" x14ac:dyDescent="0.1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row>
    <row r="234" spans="1:37" ht="13" x14ac:dyDescent="0.1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row>
    <row r="235" spans="1:37" ht="13" x14ac:dyDescent="0.1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row>
    <row r="236" spans="1:37" ht="13" x14ac:dyDescent="0.1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row>
    <row r="237" spans="1:37" ht="13" x14ac:dyDescent="0.1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row>
    <row r="238" spans="1:37" ht="13" x14ac:dyDescent="0.1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row>
    <row r="239" spans="1:37" ht="13" x14ac:dyDescent="0.1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row>
    <row r="240" spans="1:37" ht="13" x14ac:dyDescent="0.1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row>
    <row r="241" spans="1:37" ht="13" x14ac:dyDescent="0.1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row>
    <row r="242" spans="1:37" ht="13" x14ac:dyDescent="0.1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row>
    <row r="243" spans="1:37" ht="13" x14ac:dyDescent="0.1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row>
    <row r="244" spans="1:37" ht="13" x14ac:dyDescent="0.1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row>
    <row r="245" spans="1:37" ht="13" x14ac:dyDescent="0.1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row>
    <row r="246" spans="1:37" ht="13" x14ac:dyDescent="0.1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row>
    <row r="247" spans="1:37" ht="13" x14ac:dyDescent="0.1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row>
    <row r="248" spans="1:37" ht="13" x14ac:dyDescent="0.1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row>
    <row r="249" spans="1:37" ht="13" x14ac:dyDescent="0.1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row>
    <row r="250" spans="1:37" ht="13" x14ac:dyDescent="0.1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row>
    <row r="251" spans="1:37" ht="13" x14ac:dyDescent="0.1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row>
    <row r="252" spans="1:37" ht="13" x14ac:dyDescent="0.1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row>
    <row r="253" spans="1:37" ht="13" x14ac:dyDescent="0.1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row>
    <row r="254" spans="1:37" ht="13" x14ac:dyDescent="0.1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row>
    <row r="255" spans="1:37" ht="13" x14ac:dyDescent="0.1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row>
    <row r="256" spans="1:37" ht="13" x14ac:dyDescent="0.1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row>
    <row r="257" spans="1:37" ht="13" x14ac:dyDescent="0.1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row>
    <row r="258" spans="1:37" ht="13" x14ac:dyDescent="0.1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row>
    <row r="259" spans="1:37" ht="13" x14ac:dyDescent="0.1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row>
    <row r="260" spans="1:37" ht="13" x14ac:dyDescent="0.1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row>
    <row r="261" spans="1:37" ht="13" x14ac:dyDescent="0.1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row>
    <row r="262" spans="1:37" ht="13" x14ac:dyDescent="0.1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row>
    <row r="263" spans="1:37" ht="13" x14ac:dyDescent="0.1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row>
    <row r="264" spans="1:37" ht="13" x14ac:dyDescent="0.1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row>
    <row r="265" spans="1:37" ht="13" x14ac:dyDescent="0.1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row>
    <row r="266" spans="1:37" ht="13" x14ac:dyDescent="0.1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row>
    <row r="267" spans="1:37" ht="13" x14ac:dyDescent="0.1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row>
    <row r="268" spans="1:37" ht="13" x14ac:dyDescent="0.1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row>
    <row r="269" spans="1:37" ht="13" x14ac:dyDescent="0.1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row>
    <row r="270" spans="1:37" ht="13" x14ac:dyDescent="0.1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row>
    <row r="271" spans="1:37" ht="13" x14ac:dyDescent="0.1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row>
    <row r="272" spans="1:37" ht="13" x14ac:dyDescent="0.1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row>
    <row r="273" spans="1:37" ht="13" x14ac:dyDescent="0.1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row>
    <row r="274" spans="1:37" ht="13" x14ac:dyDescent="0.1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row>
    <row r="275" spans="1:37" ht="13" x14ac:dyDescent="0.1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row>
    <row r="276" spans="1:37" ht="13" x14ac:dyDescent="0.1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row>
    <row r="277" spans="1:37" ht="13" x14ac:dyDescent="0.1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row>
    <row r="278" spans="1:37" ht="13" x14ac:dyDescent="0.1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row>
    <row r="279" spans="1:37" ht="13" x14ac:dyDescent="0.1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row>
    <row r="280" spans="1:37" ht="13" x14ac:dyDescent="0.1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row>
    <row r="281" spans="1:37" ht="13" x14ac:dyDescent="0.1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row>
    <row r="282" spans="1:37" ht="13" x14ac:dyDescent="0.1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row>
    <row r="283" spans="1:37" ht="13" x14ac:dyDescent="0.1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row>
    <row r="284" spans="1:37" ht="13" x14ac:dyDescent="0.1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row>
    <row r="285" spans="1:37" ht="13" x14ac:dyDescent="0.1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row>
    <row r="286" spans="1:37" ht="13" x14ac:dyDescent="0.1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row>
    <row r="287" spans="1:37" ht="13" x14ac:dyDescent="0.1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row>
    <row r="288" spans="1:37" ht="13" x14ac:dyDescent="0.1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row>
    <row r="289" spans="1:37" ht="13" x14ac:dyDescent="0.1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row>
    <row r="290" spans="1:37" ht="13" x14ac:dyDescent="0.1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row>
    <row r="291" spans="1:37" ht="13" x14ac:dyDescent="0.1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row>
    <row r="292" spans="1:37" ht="13" x14ac:dyDescent="0.1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row>
    <row r="293" spans="1:37" ht="13" x14ac:dyDescent="0.1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row>
    <row r="294" spans="1:37" ht="13" x14ac:dyDescent="0.1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row>
    <row r="295" spans="1:37" ht="13" x14ac:dyDescent="0.1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row>
    <row r="296" spans="1:37" ht="13" x14ac:dyDescent="0.1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row>
    <row r="297" spans="1:37" ht="13" x14ac:dyDescent="0.1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row>
    <row r="298" spans="1:37" ht="13" x14ac:dyDescent="0.1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row>
    <row r="299" spans="1:37" ht="13" x14ac:dyDescent="0.1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row>
    <row r="300" spans="1:37" ht="13" x14ac:dyDescent="0.1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row>
    <row r="301" spans="1:37" ht="13" x14ac:dyDescent="0.1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row>
    <row r="302" spans="1:37" ht="13" x14ac:dyDescent="0.1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row>
    <row r="303" spans="1:37" ht="13" x14ac:dyDescent="0.1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row>
    <row r="304" spans="1:37" ht="13" x14ac:dyDescent="0.1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row>
    <row r="305" spans="1:37" ht="13" x14ac:dyDescent="0.1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row>
    <row r="306" spans="1:37" ht="13" x14ac:dyDescent="0.1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row>
    <row r="307" spans="1:37" ht="13" x14ac:dyDescent="0.1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row>
    <row r="308" spans="1:37" ht="13" x14ac:dyDescent="0.1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row>
    <row r="309" spans="1:37" ht="13" x14ac:dyDescent="0.1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row>
    <row r="310" spans="1:37" ht="13" x14ac:dyDescent="0.1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row>
    <row r="311" spans="1:37" ht="13" x14ac:dyDescent="0.1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row>
    <row r="312" spans="1:37" ht="13" x14ac:dyDescent="0.1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row>
    <row r="313" spans="1:37" ht="13" x14ac:dyDescent="0.1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row>
    <row r="314" spans="1:37" ht="13" x14ac:dyDescent="0.1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row>
    <row r="315" spans="1:37" ht="13" x14ac:dyDescent="0.1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row>
    <row r="316" spans="1:37" ht="13" x14ac:dyDescent="0.1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row>
    <row r="317" spans="1:37" ht="13" x14ac:dyDescent="0.1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row>
    <row r="318" spans="1:37" ht="13" x14ac:dyDescent="0.1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row>
    <row r="319" spans="1:37" ht="13" x14ac:dyDescent="0.1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row>
    <row r="320" spans="1:37" ht="13" x14ac:dyDescent="0.1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row>
    <row r="321" spans="1:37" ht="13" x14ac:dyDescent="0.1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row>
    <row r="322" spans="1:37" ht="13" x14ac:dyDescent="0.1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row>
    <row r="323" spans="1:37" ht="13" x14ac:dyDescent="0.1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row>
    <row r="324" spans="1:37" ht="13" x14ac:dyDescent="0.1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row>
    <row r="325" spans="1:37" ht="13" x14ac:dyDescent="0.1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row>
    <row r="326" spans="1:37" ht="13" x14ac:dyDescent="0.1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row>
    <row r="327" spans="1:37" ht="13" x14ac:dyDescent="0.1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row>
    <row r="328" spans="1:37" ht="13" x14ac:dyDescent="0.1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row>
    <row r="329" spans="1:37" ht="13" x14ac:dyDescent="0.1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row>
    <row r="330" spans="1:37" ht="13" x14ac:dyDescent="0.1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row>
    <row r="331" spans="1:37" ht="13" x14ac:dyDescent="0.1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row>
    <row r="332" spans="1:37" ht="13" x14ac:dyDescent="0.1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row>
    <row r="333" spans="1:37" ht="13" x14ac:dyDescent="0.1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row>
    <row r="334" spans="1:37" ht="13" x14ac:dyDescent="0.1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row>
    <row r="335" spans="1:37" ht="13" x14ac:dyDescent="0.1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row>
    <row r="336" spans="1:37" ht="13" x14ac:dyDescent="0.1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row>
    <row r="337" spans="1:37" ht="13" x14ac:dyDescent="0.1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row>
    <row r="338" spans="1:37" ht="13" x14ac:dyDescent="0.1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row>
    <row r="339" spans="1:37" ht="13" x14ac:dyDescent="0.1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row>
    <row r="340" spans="1:37" ht="13" x14ac:dyDescent="0.1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row>
    <row r="341" spans="1:37" ht="13" x14ac:dyDescent="0.1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row>
    <row r="342" spans="1:37" ht="13" x14ac:dyDescent="0.1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row>
    <row r="343" spans="1:37" ht="13" x14ac:dyDescent="0.1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row>
    <row r="344" spans="1:37" ht="13" x14ac:dyDescent="0.1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row>
    <row r="345" spans="1:37" ht="13" x14ac:dyDescent="0.1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row>
    <row r="346" spans="1:37" ht="13" x14ac:dyDescent="0.1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row>
    <row r="347" spans="1:37" ht="13" x14ac:dyDescent="0.1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row>
    <row r="348" spans="1:37" ht="13" x14ac:dyDescent="0.1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row>
    <row r="349" spans="1:37" ht="13" x14ac:dyDescent="0.1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row>
    <row r="350" spans="1:37" ht="13" x14ac:dyDescent="0.1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row>
    <row r="351" spans="1:37" ht="13" x14ac:dyDescent="0.1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row>
    <row r="352" spans="1:37" ht="13" x14ac:dyDescent="0.1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row>
    <row r="353" spans="1:37" ht="13" x14ac:dyDescent="0.1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row>
    <row r="354" spans="1:37" ht="13" x14ac:dyDescent="0.1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row>
    <row r="355" spans="1:37" ht="13" x14ac:dyDescent="0.1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row>
    <row r="356" spans="1:37" ht="13" x14ac:dyDescent="0.1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row>
    <row r="357" spans="1:37" ht="13" x14ac:dyDescent="0.1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row>
    <row r="358" spans="1:37" ht="13" x14ac:dyDescent="0.1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row>
    <row r="359" spans="1:37" ht="13" x14ac:dyDescent="0.1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row>
    <row r="360" spans="1:37" ht="13" x14ac:dyDescent="0.1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row>
    <row r="361" spans="1:37" ht="13" x14ac:dyDescent="0.1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row>
    <row r="362" spans="1:37" ht="13" x14ac:dyDescent="0.1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row>
    <row r="363" spans="1:37" ht="13" x14ac:dyDescent="0.1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row>
    <row r="364" spans="1:37" ht="13" x14ac:dyDescent="0.1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row>
    <row r="365" spans="1:37" ht="13" x14ac:dyDescent="0.1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row>
    <row r="366" spans="1:37" ht="13" x14ac:dyDescent="0.1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row>
    <row r="367" spans="1:37" ht="13" x14ac:dyDescent="0.1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row>
    <row r="368" spans="1:37" ht="13" x14ac:dyDescent="0.1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row>
    <row r="369" spans="1:37" ht="13" x14ac:dyDescent="0.1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row>
    <row r="370" spans="1:37" ht="13" x14ac:dyDescent="0.1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row>
    <row r="371" spans="1:37" ht="13" x14ac:dyDescent="0.1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row>
    <row r="372" spans="1:37" ht="13" x14ac:dyDescent="0.1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row>
    <row r="373" spans="1:37" ht="13" x14ac:dyDescent="0.1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row>
    <row r="374" spans="1:37" ht="13" x14ac:dyDescent="0.1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row>
    <row r="375" spans="1:37" ht="13" x14ac:dyDescent="0.1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row>
    <row r="376" spans="1:37" ht="13" x14ac:dyDescent="0.1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row>
    <row r="377" spans="1:37" ht="13" x14ac:dyDescent="0.1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row>
    <row r="378" spans="1:37" ht="13" x14ac:dyDescent="0.1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row>
    <row r="379" spans="1:37" ht="13" x14ac:dyDescent="0.1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row>
    <row r="380" spans="1:37" ht="13" x14ac:dyDescent="0.1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row>
    <row r="381" spans="1:37" ht="13" x14ac:dyDescent="0.1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row>
    <row r="382" spans="1:37" ht="13" x14ac:dyDescent="0.1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row>
    <row r="383" spans="1:37" ht="13" x14ac:dyDescent="0.1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row>
    <row r="384" spans="1:37" ht="13" x14ac:dyDescent="0.1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row>
    <row r="385" spans="1:37" ht="13" x14ac:dyDescent="0.1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row>
    <row r="386" spans="1:37" ht="13" x14ac:dyDescent="0.1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row>
    <row r="387" spans="1:37" ht="13" x14ac:dyDescent="0.1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row>
    <row r="388" spans="1:37" ht="13" x14ac:dyDescent="0.1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row>
    <row r="389" spans="1:37" ht="13" x14ac:dyDescent="0.1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row>
    <row r="390" spans="1:37" ht="13" x14ac:dyDescent="0.1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row>
    <row r="391" spans="1:37" ht="13" x14ac:dyDescent="0.1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row>
    <row r="392" spans="1:37" ht="13" x14ac:dyDescent="0.1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row>
    <row r="393" spans="1:37" ht="13" x14ac:dyDescent="0.1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row>
    <row r="394" spans="1:37" ht="13" x14ac:dyDescent="0.1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row>
    <row r="395" spans="1:37" ht="13" x14ac:dyDescent="0.1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row>
    <row r="396" spans="1:37" ht="13" x14ac:dyDescent="0.1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row>
    <row r="397" spans="1:37" ht="13" x14ac:dyDescent="0.1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row>
    <row r="398" spans="1:37" ht="13" x14ac:dyDescent="0.1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row>
    <row r="399" spans="1:37" ht="13" x14ac:dyDescent="0.1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row>
    <row r="400" spans="1:37" ht="13" x14ac:dyDescent="0.1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row>
    <row r="401" spans="1:37" ht="13" x14ac:dyDescent="0.1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row>
    <row r="402" spans="1:37" ht="13" x14ac:dyDescent="0.1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row>
    <row r="403" spans="1:37" ht="13" x14ac:dyDescent="0.1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row>
    <row r="404" spans="1:37" ht="13" x14ac:dyDescent="0.1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row>
    <row r="405" spans="1:37" ht="13" x14ac:dyDescent="0.1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row>
    <row r="406" spans="1:37" ht="13" x14ac:dyDescent="0.1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row>
    <row r="407" spans="1:37" ht="13" x14ac:dyDescent="0.1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row>
    <row r="408" spans="1:37" ht="13" x14ac:dyDescent="0.1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row>
    <row r="409" spans="1:37" ht="13" x14ac:dyDescent="0.1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row>
    <row r="410" spans="1:37" ht="13" x14ac:dyDescent="0.1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row>
    <row r="411" spans="1:37" ht="13" x14ac:dyDescent="0.1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row>
    <row r="412" spans="1:37" ht="13" x14ac:dyDescent="0.1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row>
    <row r="413" spans="1:37" ht="13" x14ac:dyDescent="0.1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row>
    <row r="414" spans="1:37" ht="13" x14ac:dyDescent="0.1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row>
    <row r="415" spans="1:37" ht="13" x14ac:dyDescent="0.1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row>
    <row r="416" spans="1:37" ht="13" x14ac:dyDescent="0.1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row>
    <row r="417" spans="1:37" ht="13" x14ac:dyDescent="0.1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row>
    <row r="418" spans="1:37" ht="13" x14ac:dyDescent="0.1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row>
    <row r="419" spans="1:37" ht="13" x14ac:dyDescent="0.1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row>
    <row r="420" spans="1:37" ht="13" x14ac:dyDescent="0.1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row>
    <row r="421" spans="1:37" ht="13" x14ac:dyDescent="0.1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row>
    <row r="422" spans="1:37" ht="13" x14ac:dyDescent="0.1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row>
    <row r="423" spans="1:37" ht="13" x14ac:dyDescent="0.1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row>
    <row r="424" spans="1:37" ht="13" x14ac:dyDescent="0.1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row>
    <row r="425" spans="1:37" ht="13" x14ac:dyDescent="0.1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row>
    <row r="426" spans="1:37" ht="13" x14ac:dyDescent="0.1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row>
    <row r="427" spans="1:37" ht="13" x14ac:dyDescent="0.1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row>
    <row r="428" spans="1:37" ht="13" x14ac:dyDescent="0.1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row>
    <row r="429" spans="1:37" ht="13" x14ac:dyDescent="0.1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row>
    <row r="430" spans="1:37" ht="13" x14ac:dyDescent="0.1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row>
    <row r="431" spans="1:37" ht="13" x14ac:dyDescent="0.1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row>
    <row r="432" spans="1:37" ht="13" x14ac:dyDescent="0.1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row>
    <row r="433" spans="1:37" ht="13" x14ac:dyDescent="0.1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row>
    <row r="434" spans="1:37" ht="13" x14ac:dyDescent="0.1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row>
    <row r="435" spans="1:37" ht="13" x14ac:dyDescent="0.1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row>
    <row r="436" spans="1:37" ht="13" x14ac:dyDescent="0.1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row>
    <row r="437" spans="1:37" ht="13" x14ac:dyDescent="0.1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row>
    <row r="438" spans="1:37" ht="13" x14ac:dyDescent="0.1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row>
    <row r="439" spans="1:37" ht="13" x14ac:dyDescent="0.1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row>
    <row r="440" spans="1:37" ht="13" x14ac:dyDescent="0.1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row>
    <row r="441" spans="1:37" ht="13" x14ac:dyDescent="0.1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row>
    <row r="442" spans="1:37" ht="13" x14ac:dyDescent="0.1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row>
    <row r="443" spans="1:37" ht="13" x14ac:dyDescent="0.1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row>
    <row r="444" spans="1:37" ht="13" x14ac:dyDescent="0.1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row>
    <row r="445" spans="1:37" ht="13" x14ac:dyDescent="0.1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row>
    <row r="446" spans="1:37" ht="13" x14ac:dyDescent="0.1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row>
    <row r="447" spans="1:37" ht="13" x14ac:dyDescent="0.1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row>
    <row r="448" spans="1:37" ht="13" x14ac:dyDescent="0.1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row>
    <row r="449" spans="1:37" ht="13" x14ac:dyDescent="0.1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row>
    <row r="450" spans="1:37" ht="13" x14ac:dyDescent="0.1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row>
    <row r="451" spans="1:37" ht="13" x14ac:dyDescent="0.1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row>
    <row r="452" spans="1:37" ht="13" x14ac:dyDescent="0.1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row>
    <row r="453" spans="1:37" ht="13" x14ac:dyDescent="0.1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row>
    <row r="454" spans="1:37" ht="13" x14ac:dyDescent="0.1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row>
    <row r="455" spans="1:37" ht="13" x14ac:dyDescent="0.1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row>
    <row r="456" spans="1:37" ht="13" x14ac:dyDescent="0.1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row>
    <row r="457" spans="1:37" ht="13" x14ac:dyDescent="0.1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row>
    <row r="458" spans="1:37" ht="13" x14ac:dyDescent="0.1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row>
    <row r="459" spans="1:37" ht="13" x14ac:dyDescent="0.1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row>
    <row r="460" spans="1:37" ht="13" x14ac:dyDescent="0.1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row>
    <row r="461" spans="1:37" ht="13" x14ac:dyDescent="0.1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row>
    <row r="462" spans="1:37" ht="13" x14ac:dyDescent="0.1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row>
    <row r="463" spans="1:37" ht="13" x14ac:dyDescent="0.1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row>
    <row r="464" spans="1:37" ht="13" x14ac:dyDescent="0.1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row>
    <row r="465" spans="1:37" ht="13" x14ac:dyDescent="0.1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row>
    <row r="466" spans="1:37" ht="13" x14ac:dyDescent="0.1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row>
    <row r="467" spans="1:37" ht="13" x14ac:dyDescent="0.1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row>
    <row r="468" spans="1:37" ht="13" x14ac:dyDescent="0.1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row>
    <row r="469" spans="1:37" ht="13" x14ac:dyDescent="0.1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row>
    <row r="470" spans="1:37" ht="13" x14ac:dyDescent="0.1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row>
    <row r="471" spans="1:37" ht="13" x14ac:dyDescent="0.1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row>
    <row r="472" spans="1:37" ht="13" x14ac:dyDescent="0.1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row>
    <row r="473" spans="1:37" ht="13" x14ac:dyDescent="0.1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row>
    <row r="474" spans="1:37" ht="13" x14ac:dyDescent="0.1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row>
    <row r="475" spans="1:37" ht="13" x14ac:dyDescent="0.1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row>
    <row r="476" spans="1:37" ht="13" x14ac:dyDescent="0.1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row>
    <row r="477" spans="1:37" ht="13" x14ac:dyDescent="0.1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row>
    <row r="478" spans="1:37" ht="13" x14ac:dyDescent="0.1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row>
    <row r="479" spans="1:37" ht="13" x14ac:dyDescent="0.1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row>
    <row r="480" spans="1:37" ht="13" x14ac:dyDescent="0.1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row>
    <row r="481" spans="1:37" ht="13" x14ac:dyDescent="0.1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row>
    <row r="482" spans="1:37" ht="13" x14ac:dyDescent="0.1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row>
    <row r="483" spans="1:37" ht="13" x14ac:dyDescent="0.1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row>
    <row r="484" spans="1:37" ht="13" x14ac:dyDescent="0.1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row>
    <row r="485" spans="1:37" ht="13" x14ac:dyDescent="0.1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row>
    <row r="486" spans="1:37" ht="13" x14ac:dyDescent="0.1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row>
    <row r="487" spans="1:37" ht="13" x14ac:dyDescent="0.1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row>
    <row r="488" spans="1:37" ht="13" x14ac:dyDescent="0.1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row>
    <row r="489" spans="1:37" ht="13" x14ac:dyDescent="0.1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row>
    <row r="490" spans="1:37" ht="13" x14ac:dyDescent="0.1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row>
    <row r="491" spans="1:37" ht="13" x14ac:dyDescent="0.1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row>
    <row r="492" spans="1:37" ht="13" x14ac:dyDescent="0.1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row>
    <row r="493" spans="1:37" ht="13" x14ac:dyDescent="0.1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row>
    <row r="494" spans="1:37" ht="13" x14ac:dyDescent="0.1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row>
    <row r="495" spans="1:37" ht="13" x14ac:dyDescent="0.1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row>
    <row r="496" spans="1:37" ht="13" x14ac:dyDescent="0.1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row>
    <row r="497" spans="1:37" ht="13" x14ac:dyDescent="0.1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row>
    <row r="498" spans="1:37" ht="13" x14ac:dyDescent="0.1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row>
    <row r="499" spans="1:37" ht="13" x14ac:dyDescent="0.1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row>
    <row r="500" spans="1:37" ht="13" x14ac:dyDescent="0.1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row>
    <row r="501" spans="1:37" ht="13" x14ac:dyDescent="0.1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row>
    <row r="502" spans="1:37" ht="13" x14ac:dyDescent="0.1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row>
    <row r="503" spans="1:37" ht="13" x14ac:dyDescent="0.1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row>
    <row r="504" spans="1:37" ht="13" x14ac:dyDescent="0.1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row>
    <row r="505" spans="1:37" ht="13" x14ac:dyDescent="0.1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row>
    <row r="506" spans="1:37" ht="13" x14ac:dyDescent="0.1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row>
    <row r="507" spans="1:37" ht="13" x14ac:dyDescent="0.1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row>
    <row r="508" spans="1:37" ht="13" x14ac:dyDescent="0.1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row>
    <row r="509" spans="1:37" ht="13" x14ac:dyDescent="0.1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row>
    <row r="510" spans="1:37" ht="13" x14ac:dyDescent="0.1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row>
    <row r="511" spans="1:37" ht="13" x14ac:dyDescent="0.1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row>
    <row r="512" spans="1:37" ht="13" x14ac:dyDescent="0.1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row>
    <row r="513" spans="1:37" ht="13" x14ac:dyDescent="0.1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row>
    <row r="514" spans="1:37" ht="13" x14ac:dyDescent="0.1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row>
    <row r="515" spans="1:37" ht="13" x14ac:dyDescent="0.1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row>
    <row r="516" spans="1:37" ht="13" x14ac:dyDescent="0.1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row>
    <row r="517" spans="1:37" ht="13" x14ac:dyDescent="0.1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row>
    <row r="518" spans="1:37" ht="13" x14ac:dyDescent="0.1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row>
    <row r="519" spans="1:37" ht="13" x14ac:dyDescent="0.1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row>
    <row r="520" spans="1:37" ht="13" x14ac:dyDescent="0.1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row>
    <row r="521" spans="1:37" ht="13" x14ac:dyDescent="0.1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row>
    <row r="522" spans="1:37" ht="13" x14ac:dyDescent="0.1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row>
    <row r="523" spans="1:37" ht="13" x14ac:dyDescent="0.1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row>
    <row r="524" spans="1:37" ht="13" x14ac:dyDescent="0.1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row>
    <row r="525" spans="1:37" ht="13" x14ac:dyDescent="0.1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row>
    <row r="526" spans="1:37" ht="13" x14ac:dyDescent="0.1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row>
    <row r="527" spans="1:37" ht="13" x14ac:dyDescent="0.1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row>
    <row r="528" spans="1:37" ht="13" x14ac:dyDescent="0.1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row>
    <row r="529" spans="1:37" ht="13" x14ac:dyDescent="0.1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row>
    <row r="530" spans="1:37" ht="13" x14ac:dyDescent="0.1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row>
    <row r="531" spans="1:37" ht="13" x14ac:dyDescent="0.1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row>
    <row r="532" spans="1:37" ht="13" x14ac:dyDescent="0.1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row>
    <row r="533" spans="1:37" ht="13" x14ac:dyDescent="0.1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row>
    <row r="534" spans="1:37" ht="13" x14ac:dyDescent="0.1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row>
    <row r="535" spans="1:37" ht="13" x14ac:dyDescent="0.1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row>
    <row r="536" spans="1:37" ht="13" x14ac:dyDescent="0.1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row>
    <row r="537" spans="1:37" ht="13" x14ac:dyDescent="0.1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row>
    <row r="538" spans="1:37" ht="13" x14ac:dyDescent="0.1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row>
    <row r="539" spans="1:37" ht="13" x14ac:dyDescent="0.1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row>
    <row r="540" spans="1:37" ht="13" x14ac:dyDescent="0.1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row>
    <row r="541" spans="1:37" ht="13" x14ac:dyDescent="0.1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row>
    <row r="542" spans="1:37" ht="13" x14ac:dyDescent="0.1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row>
    <row r="543" spans="1:37" ht="13" x14ac:dyDescent="0.1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row>
    <row r="544" spans="1:37" ht="13" x14ac:dyDescent="0.1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row>
    <row r="545" spans="1:37" ht="13" x14ac:dyDescent="0.1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row>
    <row r="546" spans="1:37" ht="13" x14ac:dyDescent="0.1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row>
    <row r="547" spans="1:37" ht="13" x14ac:dyDescent="0.1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row>
    <row r="548" spans="1:37" ht="13" x14ac:dyDescent="0.1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row>
    <row r="549" spans="1:37" ht="13" x14ac:dyDescent="0.1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row>
    <row r="550" spans="1:37" ht="13" x14ac:dyDescent="0.1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row>
    <row r="551" spans="1:37" ht="13" x14ac:dyDescent="0.1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row>
    <row r="552" spans="1:37" ht="13" x14ac:dyDescent="0.1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row>
    <row r="553" spans="1:37" ht="13" x14ac:dyDescent="0.1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row>
    <row r="554" spans="1:37" ht="13" x14ac:dyDescent="0.1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row>
    <row r="555" spans="1:37" ht="13" x14ac:dyDescent="0.1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row>
    <row r="556" spans="1:37" ht="13" x14ac:dyDescent="0.1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row>
    <row r="557" spans="1:37" ht="13" x14ac:dyDescent="0.1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row>
    <row r="558" spans="1:37" ht="13" x14ac:dyDescent="0.1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row>
    <row r="559" spans="1:37" ht="13" x14ac:dyDescent="0.1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row>
    <row r="560" spans="1:37" ht="13" x14ac:dyDescent="0.1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row>
    <row r="561" spans="1:37" ht="13" x14ac:dyDescent="0.1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row>
    <row r="562" spans="1:37" ht="13" x14ac:dyDescent="0.1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row>
    <row r="563" spans="1:37" ht="13" x14ac:dyDescent="0.1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row>
    <row r="564" spans="1:37" ht="13" x14ac:dyDescent="0.1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row>
    <row r="565" spans="1:37" ht="13" x14ac:dyDescent="0.1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row>
    <row r="566" spans="1:37" ht="13" x14ac:dyDescent="0.1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row>
    <row r="567" spans="1:37" ht="13" x14ac:dyDescent="0.1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row>
    <row r="568" spans="1:37" ht="13" x14ac:dyDescent="0.1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row>
    <row r="569" spans="1:37" ht="13" x14ac:dyDescent="0.1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row>
    <row r="570" spans="1:37" ht="13" x14ac:dyDescent="0.1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row>
    <row r="571" spans="1:37" ht="13" x14ac:dyDescent="0.1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row>
    <row r="572" spans="1:37" ht="13" x14ac:dyDescent="0.1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row>
    <row r="573" spans="1:37" ht="13" x14ac:dyDescent="0.1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row>
    <row r="574" spans="1:37" ht="13" x14ac:dyDescent="0.1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row>
    <row r="575" spans="1:37" ht="13" x14ac:dyDescent="0.1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row>
    <row r="576" spans="1:37" ht="13" x14ac:dyDescent="0.1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row>
    <row r="577" spans="1:37" ht="13" x14ac:dyDescent="0.1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row>
    <row r="578" spans="1:37" ht="13" x14ac:dyDescent="0.1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row>
    <row r="579" spans="1:37" ht="13" x14ac:dyDescent="0.1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row>
    <row r="580" spans="1:37" ht="13" x14ac:dyDescent="0.1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row>
    <row r="581" spans="1:37" ht="13" x14ac:dyDescent="0.1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row>
    <row r="582" spans="1:37" ht="13" x14ac:dyDescent="0.1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row>
    <row r="583" spans="1:37" ht="13" x14ac:dyDescent="0.1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row>
    <row r="584" spans="1:37" ht="13" x14ac:dyDescent="0.1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row>
    <row r="585" spans="1:37" ht="13" x14ac:dyDescent="0.1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row>
    <row r="586" spans="1:37" ht="13" x14ac:dyDescent="0.1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row>
    <row r="587" spans="1:37" ht="13" x14ac:dyDescent="0.1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row>
    <row r="588" spans="1:37" ht="13" x14ac:dyDescent="0.1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row>
    <row r="589" spans="1:37" ht="13" x14ac:dyDescent="0.1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row>
    <row r="590" spans="1:37" ht="13" x14ac:dyDescent="0.1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row>
    <row r="591" spans="1:37" ht="13" x14ac:dyDescent="0.1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row>
    <row r="592" spans="1:37" ht="13" x14ac:dyDescent="0.1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row>
    <row r="593" spans="1:37" ht="13" x14ac:dyDescent="0.1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row>
    <row r="594" spans="1:37" ht="13" x14ac:dyDescent="0.1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row>
    <row r="595" spans="1:37" ht="13" x14ac:dyDescent="0.1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row>
    <row r="596" spans="1:37" ht="13" x14ac:dyDescent="0.1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row>
    <row r="597" spans="1:37" ht="13" x14ac:dyDescent="0.1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row>
    <row r="598" spans="1:37" ht="13" x14ac:dyDescent="0.1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row>
    <row r="599" spans="1:37" ht="13" x14ac:dyDescent="0.1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row>
    <row r="600" spans="1:37" ht="13" x14ac:dyDescent="0.1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row>
    <row r="601" spans="1:37" ht="13" x14ac:dyDescent="0.1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row>
    <row r="602" spans="1:37" ht="13" x14ac:dyDescent="0.1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row>
    <row r="603" spans="1:37" ht="13" x14ac:dyDescent="0.1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row>
    <row r="604" spans="1:37" ht="13" x14ac:dyDescent="0.1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row>
    <row r="605" spans="1:37" ht="13" x14ac:dyDescent="0.1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row>
    <row r="606" spans="1:37" ht="13" x14ac:dyDescent="0.1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row>
    <row r="607" spans="1:37" ht="13" x14ac:dyDescent="0.1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row>
    <row r="608" spans="1:37" ht="13" x14ac:dyDescent="0.1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row>
    <row r="609" spans="1:37" ht="13" x14ac:dyDescent="0.1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row>
    <row r="610" spans="1:37" ht="13" x14ac:dyDescent="0.1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row>
    <row r="611" spans="1:37" ht="13" x14ac:dyDescent="0.1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row>
    <row r="612" spans="1:37" ht="13" x14ac:dyDescent="0.1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row>
    <row r="613" spans="1:37" ht="13" x14ac:dyDescent="0.1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row>
    <row r="614" spans="1:37" ht="13" x14ac:dyDescent="0.1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row>
    <row r="615" spans="1:37" ht="13" x14ac:dyDescent="0.1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row>
    <row r="616" spans="1:37" ht="13" x14ac:dyDescent="0.1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row>
    <row r="617" spans="1:37" ht="13" x14ac:dyDescent="0.1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row>
    <row r="618" spans="1:37" ht="13" x14ac:dyDescent="0.1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row>
    <row r="619" spans="1:37" ht="13" x14ac:dyDescent="0.1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row>
    <row r="620" spans="1:37" ht="13" x14ac:dyDescent="0.1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row>
    <row r="621" spans="1:37" ht="13" x14ac:dyDescent="0.1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row>
    <row r="622" spans="1:37" ht="13" x14ac:dyDescent="0.1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row>
    <row r="623" spans="1:37" ht="13" x14ac:dyDescent="0.1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row>
    <row r="624" spans="1:37" ht="13" x14ac:dyDescent="0.1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row>
    <row r="625" spans="1:37" ht="13" x14ac:dyDescent="0.1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row>
    <row r="626" spans="1:37" ht="13" x14ac:dyDescent="0.1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row>
    <row r="627" spans="1:37" ht="13" x14ac:dyDescent="0.1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row>
    <row r="628" spans="1:37" ht="13" x14ac:dyDescent="0.1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row>
    <row r="629" spans="1:37" ht="13" x14ac:dyDescent="0.1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row>
    <row r="630" spans="1:37" ht="13" x14ac:dyDescent="0.1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row>
    <row r="631" spans="1:37" ht="13" x14ac:dyDescent="0.1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row>
    <row r="632" spans="1:37" ht="13" x14ac:dyDescent="0.1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row>
    <row r="633" spans="1:37" ht="13" x14ac:dyDescent="0.1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row>
    <row r="634" spans="1:37" ht="13" x14ac:dyDescent="0.1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row>
    <row r="635" spans="1:37" ht="13" x14ac:dyDescent="0.1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row>
    <row r="636" spans="1:37" ht="13" x14ac:dyDescent="0.1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row>
    <row r="637" spans="1:37" ht="13" x14ac:dyDescent="0.1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row>
    <row r="638" spans="1:37" ht="13" x14ac:dyDescent="0.1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row>
    <row r="639" spans="1:37" ht="13" x14ac:dyDescent="0.1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row>
    <row r="640" spans="1:37" ht="13" x14ac:dyDescent="0.1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row>
    <row r="641" spans="1:37" ht="13" x14ac:dyDescent="0.1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row>
    <row r="642" spans="1:37" ht="13" x14ac:dyDescent="0.1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row>
    <row r="643" spans="1:37" ht="13" x14ac:dyDescent="0.1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row>
    <row r="644" spans="1:37" ht="13" x14ac:dyDescent="0.1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row>
    <row r="645" spans="1:37" ht="13" x14ac:dyDescent="0.1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row>
    <row r="646" spans="1:37" ht="13" x14ac:dyDescent="0.1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row>
    <row r="647" spans="1:37" ht="13" x14ac:dyDescent="0.1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row>
    <row r="648" spans="1:37" ht="13" x14ac:dyDescent="0.1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row>
    <row r="649" spans="1:37" ht="13" x14ac:dyDescent="0.1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row>
    <row r="650" spans="1:37" ht="13" x14ac:dyDescent="0.1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row>
    <row r="651" spans="1:37" ht="13" x14ac:dyDescent="0.1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row>
    <row r="652" spans="1:37" ht="13" x14ac:dyDescent="0.1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row>
    <row r="653" spans="1:37" ht="13" x14ac:dyDescent="0.1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row>
    <row r="654" spans="1:37" ht="13" x14ac:dyDescent="0.1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row>
    <row r="655" spans="1:37" ht="13" x14ac:dyDescent="0.1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row>
    <row r="656" spans="1:37" ht="13" x14ac:dyDescent="0.1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row>
    <row r="657" spans="1:37" ht="13" x14ac:dyDescent="0.1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row>
    <row r="658" spans="1:37" ht="13" x14ac:dyDescent="0.1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row>
    <row r="659" spans="1:37" ht="13" x14ac:dyDescent="0.1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row>
    <row r="660" spans="1:37" ht="13" x14ac:dyDescent="0.1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row>
    <row r="661" spans="1:37" ht="13" x14ac:dyDescent="0.1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row>
    <row r="662" spans="1:37" ht="13" x14ac:dyDescent="0.1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row>
    <row r="663" spans="1:37" ht="13" x14ac:dyDescent="0.1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row>
    <row r="664" spans="1:37" ht="13" x14ac:dyDescent="0.1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row>
    <row r="665" spans="1:37" ht="13" x14ac:dyDescent="0.1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row>
    <row r="666" spans="1:37" ht="13" x14ac:dyDescent="0.1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row>
    <row r="667" spans="1:37" ht="13" x14ac:dyDescent="0.1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row>
    <row r="668" spans="1:37" ht="13" x14ac:dyDescent="0.1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row>
    <row r="669" spans="1:37" ht="13" x14ac:dyDescent="0.1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row>
    <row r="670" spans="1:37" ht="13" x14ac:dyDescent="0.1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row>
    <row r="671" spans="1:37" ht="13" x14ac:dyDescent="0.1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row>
    <row r="672" spans="1:37" ht="13" x14ac:dyDescent="0.1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row>
    <row r="673" spans="1:37" ht="13" x14ac:dyDescent="0.1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row>
    <row r="674" spans="1:37" ht="13" x14ac:dyDescent="0.1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row>
    <row r="675" spans="1:37" ht="13" x14ac:dyDescent="0.1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row>
    <row r="676" spans="1:37" ht="13" x14ac:dyDescent="0.1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row>
    <row r="677" spans="1:37" ht="13" x14ac:dyDescent="0.1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row>
    <row r="678" spans="1:37" ht="13" x14ac:dyDescent="0.1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row>
    <row r="679" spans="1:37" ht="13" x14ac:dyDescent="0.1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row>
    <row r="680" spans="1:37" ht="13" x14ac:dyDescent="0.1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row>
    <row r="681" spans="1:37" ht="13" x14ac:dyDescent="0.1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row>
    <row r="682" spans="1:37" ht="13" x14ac:dyDescent="0.1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row>
    <row r="683" spans="1:37" ht="13" x14ac:dyDescent="0.1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row>
    <row r="684" spans="1:37" ht="13" x14ac:dyDescent="0.1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row>
    <row r="685" spans="1:37" ht="13" x14ac:dyDescent="0.1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row>
    <row r="686" spans="1:37" ht="13" x14ac:dyDescent="0.1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row>
    <row r="687" spans="1:37" ht="13" x14ac:dyDescent="0.1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row>
    <row r="688" spans="1:37" ht="13" x14ac:dyDescent="0.1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row>
    <row r="689" spans="1:37" ht="13" x14ac:dyDescent="0.1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row>
    <row r="690" spans="1:37" ht="13" x14ac:dyDescent="0.1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row>
    <row r="691" spans="1:37" ht="13" x14ac:dyDescent="0.1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row>
    <row r="692" spans="1:37" ht="13" x14ac:dyDescent="0.1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row>
    <row r="693" spans="1:37" ht="13" x14ac:dyDescent="0.1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row>
    <row r="694" spans="1:37" ht="13" x14ac:dyDescent="0.1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row>
    <row r="695" spans="1:37" ht="13" x14ac:dyDescent="0.1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row>
    <row r="696" spans="1:37" ht="13" x14ac:dyDescent="0.1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row>
    <row r="697" spans="1:37" ht="13" x14ac:dyDescent="0.1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row>
    <row r="698" spans="1:37" ht="13" x14ac:dyDescent="0.1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row>
    <row r="699" spans="1:37" ht="13" x14ac:dyDescent="0.1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row>
    <row r="700" spans="1:37" ht="13" x14ac:dyDescent="0.1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row>
    <row r="701" spans="1:37" ht="13" x14ac:dyDescent="0.1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row>
    <row r="702" spans="1:37" ht="13" x14ac:dyDescent="0.1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row>
    <row r="703" spans="1:37" ht="13" x14ac:dyDescent="0.1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row>
    <row r="704" spans="1:37" ht="13" x14ac:dyDescent="0.1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row>
    <row r="705" spans="1:37" ht="13" x14ac:dyDescent="0.1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row>
    <row r="706" spans="1:37" ht="13" x14ac:dyDescent="0.1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row>
    <row r="707" spans="1:37" ht="13" x14ac:dyDescent="0.1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row>
    <row r="708" spans="1:37" ht="13" x14ac:dyDescent="0.1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row>
    <row r="709" spans="1:37" ht="13" x14ac:dyDescent="0.1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row>
    <row r="710" spans="1:37" ht="13" x14ac:dyDescent="0.1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row>
    <row r="711" spans="1:37" ht="13" x14ac:dyDescent="0.1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row>
    <row r="712" spans="1:37" ht="13" x14ac:dyDescent="0.1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row>
    <row r="713" spans="1:37" ht="13" x14ac:dyDescent="0.1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row>
    <row r="714" spans="1:37" ht="13" x14ac:dyDescent="0.1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row>
    <row r="715" spans="1:37" ht="13" x14ac:dyDescent="0.1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row>
    <row r="716" spans="1:37" ht="13" x14ac:dyDescent="0.1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row>
    <row r="717" spans="1:37" ht="13" x14ac:dyDescent="0.1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row>
    <row r="718" spans="1:37" ht="13" x14ac:dyDescent="0.1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row>
    <row r="719" spans="1:37" ht="13" x14ac:dyDescent="0.1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row>
    <row r="720" spans="1:37" ht="13" x14ac:dyDescent="0.1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row>
    <row r="721" spans="1:37" ht="13" x14ac:dyDescent="0.1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row>
    <row r="722" spans="1:37" ht="13" x14ac:dyDescent="0.1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row>
    <row r="723" spans="1:37" ht="13" x14ac:dyDescent="0.1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row>
    <row r="724" spans="1:37" ht="13" x14ac:dyDescent="0.1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row>
    <row r="725" spans="1:37" ht="13" x14ac:dyDescent="0.1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row>
    <row r="726" spans="1:37" ht="13" x14ac:dyDescent="0.1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row>
    <row r="727" spans="1:37" ht="13" x14ac:dyDescent="0.1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row>
    <row r="728" spans="1:37" ht="13" x14ac:dyDescent="0.1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row>
    <row r="729" spans="1:37" ht="13" x14ac:dyDescent="0.1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row>
    <row r="730" spans="1:37" ht="13" x14ac:dyDescent="0.1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row>
    <row r="731" spans="1:37" ht="13" x14ac:dyDescent="0.1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row>
    <row r="732" spans="1:37" ht="13" x14ac:dyDescent="0.1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row>
    <row r="733" spans="1:37" ht="13" x14ac:dyDescent="0.1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row>
    <row r="734" spans="1:37" ht="13" x14ac:dyDescent="0.1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row>
    <row r="735" spans="1:37" ht="13" x14ac:dyDescent="0.1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row>
    <row r="736" spans="1:37" ht="13" x14ac:dyDescent="0.1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row>
    <row r="737" spans="1:37" ht="13" x14ac:dyDescent="0.1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row>
    <row r="738" spans="1:37" ht="13" x14ac:dyDescent="0.1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row>
    <row r="739" spans="1:37" ht="13" x14ac:dyDescent="0.1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row>
    <row r="740" spans="1:37" ht="13" x14ac:dyDescent="0.1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row>
    <row r="741" spans="1:37" ht="13" x14ac:dyDescent="0.1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row>
    <row r="742" spans="1:37" ht="13" x14ac:dyDescent="0.1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row>
    <row r="743" spans="1:37" ht="13" x14ac:dyDescent="0.1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row>
    <row r="744" spans="1:37" ht="13" x14ac:dyDescent="0.1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row>
    <row r="745" spans="1:37" ht="13" x14ac:dyDescent="0.1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row>
    <row r="746" spans="1:37" ht="13" x14ac:dyDescent="0.1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row>
    <row r="747" spans="1:37" ht="13" x14ac:dyDescent="0.1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row>
    <row r="748" spans="1:37" ht="13" x14ac:dyDescent="0.1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row>
    <row r="749" spans="1:37" ht="13" x14ac:dyDescent="0.1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row>
    <row r="750" spans="1:37" ht="13" x14ac:dyDescent="0.1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row>
    <row r="751" spans="1:37" ht="13" x14ac:dyDescent="0.1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row>
    <row r="752" spans="1:37" ht="13" x14ac:dyDescent="0.1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row>
    <row r="753" spans="1:37" ht="13" x14ac:dyDescent="0.1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row>
    <row r="754" spans="1:37" ht="13" x14ac:dyDescent="0.1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row>
    <row r="755" spans="1:37" ht="13" x14ac:dyDescent="0.1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row>
    <row r="756" spans="1:37" ht="13" x14ac:dyDescent="0.1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row>
    <row r="757" spans="1:37" ht="13" x14ac:dyDescent="0.1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row>
    <row r="758" spans="1:37" ht="13" x14ac:dyDescent="0.1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row>
    <row r="759" spans="1:37" ht="13" x14ac:dyDescent="0.1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row>
    <row r="760" spans="1:37" ht="13" x14ac:dyDescent="0.1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row>
    <row r="761" spans="1:37" ht="13" x14ac:dyDescent="0.1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row>
    <row r="762" spans="1:37" ht="13" x14ac:dyDescent="0.1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row>
    <row r="763" spans="1:37" ht="13" x14ac:dyDescent="0.1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row>
    <row r="764" spans="1:37" ht="13" x14ac:dyDescent="0.1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row>
    <row r="765" spans="1:37" ht="13" x14ac:dyDescent="0.1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row>
    <row r="766" spans="1:37" ht="13" x14ac:dyDescent="0.1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row>
    <row r="767" spans="1:37" ht="13" x14ac:dyDescent="0.1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row>
    <row r="768" spans="1:37" ht="13" x14ac:dyDescent="0.1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row>
    <row r="769" spans="1:37" ht="13" x14ac:dyDescent="0.1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row>
    <row r="770" spans="1:37" ht="13" x14ac:dyDescent="0.1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row>
    <row r="771" spans="1:37" ht="13" x14ac:dyDescent="0.1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row>
    <row r="772" spans="1:37" ht="13" x14ac:dyDescent="0.1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row>
    <row r="773" spans="1:37" ht="13" x14ac:dyDescent="0.1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row>
    <row r="774" spans="1:37" ht="13" x14ac:dyDescent="0.1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row>
    <row r="775" spans="1:37" ht="13" x14ac:dyDescent="0.1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row>
    <row r="776" spans="1:37" ht="13" x14ac:dyDescent="0.1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row>
    <row r="777" spans="1:37" ht="13" x14ac:dyDescent="0.1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row>
    <row r="778" spans="1:37" ht="13" x14ac:dyDescent="0.1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row>
    <row r="779" spans="1:37" ht="13" x14ac:dyDescent="0.1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row>
    <row r="780" spans="1:37" ht="13" x14ac:dyDescent="0.1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row>
    <row r="781" spans="1:37" ht="13" x14ac:dyDescent="0.1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row>
    <row r="782" spans="1:37" ht="13" x14ac:dyDescent="0.1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row>
    <row r="783" spans="1:37" ht="13" x14ac:dyDescent="0.1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row>
    <row r="784" spans="1:37" ht="13" x14ac:dyDescent="0.1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row>
    <row r="785" spans="1:37" ht="13" x14ac:dyDescent="0.1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row>
    <row r="786" spans="1:37" ht="13" x14ac:dyDescent="0.1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row>
    <row r="787" spans="1:37" ht="13" x14ac:dyDescent="0.1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row>
    <row r="788" spans="1:37" ht="13" x14ac:dyDescent="0.1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row>
    <row r="789" spans="1:37" ht="13" x14ac:dyDescent="0.1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row>
    <row r="790" spans="1:37" ht="13" x14ac:dyDescent="0.1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row>
    <row r="791" spans="1:37" ht="13" x14ac:dyDescent="0.1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row>
    <row r="792" spans="1:37" ht="13" x14ac:dyDescent="0.1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row>
    <row r="793" spans="1:37" ht="13" x14ac:dyDescent="0.1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row>
    <row r="794" spans="1:37" ht="13" x14ac:dyDescent="0.1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row>
    <row r="795" spans="1:37" ht="13" x14ac:dyDescent="0.1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row>
    <row r="796" spans="1:37" ht="13" x14ac:dyDescent="0.1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row>
    <row r="797" spans="1:37" ht="13" x14ac:dyDescent="0.1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row>
    <row r="798" spans="1:37" ht="13" x14ac:dyDescent="0.1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row>
    <row r="799" spans="1:37" ht="13" x14ac:dyDescent="0.1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row>
    <row r="800" spans="1:37" ht="13" x14ac:dyDescent="0.1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row>
    <row r="801" spans="1:37" ht="13" x14ac:dyDescent="0.1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row>
    <row r="802" spans="1:37" ht="13" x14ac:dyDescent="0.1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row>
    <row r="803" spans="1:37" ht="13" x14ac:dyDescent="0.1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row>
    <row r="804" spans="1:37" ht="13" x14ac:dyDescent="0.1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row>
    <row r="805" spans="1:37" ht="13" x14ac:dyDescent="0.1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row>
    <row r="806" spans="1:37" ht="13" x14ac:dyDescent="0.1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row>
    <row r="807" spans="1:37" ht="13" x14ac:dyDescent="0.1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row>
    <row r="808" spans="1:37" ht="13" x14ac:dyDescent="0.1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row>
    <row r="809" spans="1:37" ht="13" x14ac:dyDescent="0.1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row>
    <row r="810" spans="1:37" ht="13" x14ac:dyDescent="0.1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row>
    <row r="811" spans="1:37" ht="13" x14ac:dyDescent="0.1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row>
    <row r="812" spans="1:37" ht="13" x14ac:dyDescent="0.1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row>
    <row r="813" spans="1:37" ht="13" x14ac:dyDescent="0.1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row>
    <row r="814" spans="1:37" ht="13" x14ac:dyDescent="0.1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row>
    <row r="815" spans="1:37" ht="13" x14ac:dyDescent="0.1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row>
    <row r="816" spans="1:37" ht="13" x14ac:dyDescent="0.1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row>
    <row r="817" spans="1:37" ht="13" x14ac:dyDescent="0.1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row>
    <row r="818" spans="1:37" ht="13" x14ac:dyDescent="0.1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row>
    <row r="819" spans="1:37" ht="13" x14ac:dyDescent="0.1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row>
    <row r="820" spans="1:37" ht="13" x14ac:dyDescent="0.1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row>
    <row r="821" spans="1:37" ht="13" x14ac:dyDescent="0.1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row>
    <row r="822" spans="1:37" ht="13" x14ac:dyDescent="0.1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row>
    <row r="823" spans="1:37" ht="13" x14ac:dyDescent="0.1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row>
    <row r="824" spans="1:37" ht="13" x14ac:dyDescent="0.1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row>
    <row r="825" spans="1:37" ht="13" x14ac:dyDescent="0.1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row>
    <row r="826" spans="1:37" ht="13" x14ac:dyDescent="0.1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row>
    <row r="827" spans="1:37" ht="13" x14ac:dyDescent="0.1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row>
    <row r="828" spans="1:37" ht="13" x14ac:dyDescent="0.1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row>
    <row r="829" spans="1:37" ht="13" x14ac:dyDescent="0.1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row>
    <row r="830" spans="1:37" ht="13" x14ac:dyDescent="0.1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row>
    <row r="831" spans="1:37" ht="13" x14ac:dyDescent="0.1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row>
    <row r="832" spans="1:37" ht="13" x14ac:dyDescent="0.1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row>
    <row r="833" spans="1:37" ht="13" x14ac:dyDescent="0.1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row>
    <row r="834" spans="1:37" ht="13" x14ac:dyDescent="0.1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row>
    <row r="835" spans="1:37" ht="13" x14ac:dyDescent="0.1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row>
    <row r="836" spans="1:37" ht="13" x14ac:dyDescent="0.1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row>
    <row r="837" spans="1:37" ht="13" x14ac:dyDescent="0.1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row>
    <row r="838" spans="1:37" ht="13" x14ac:dyDescent="0.1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row>
    <row r="839" spans="1:37" ht="13" x14ac:dyDescent="0.1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row>
    <row r="840" spans="1:37" ht="13" x14ac:dyDescent="0.1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row>
    <row r="841" spans="1:37" ht="13" x14ac:dyDescent="0.1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row>
    <row r="842" spans="1:37" ht="13" x14ac:dyDescent="0.1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row>
    <row r="843" spans="1:37" ht="13" x14ac:dyDescent="0.1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row>
    <row r="844" spans="1:37" ht="13" x14ac:dyDescent="0.1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row>
    <row r="845" spans="1:37" ht="13" x14ac:dyDescent="0.1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row>
    <row r="846" spans="1:37" ht="13" x14ac:dyDescent="0.1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row>
    <row r="847" spans="1:37" ht="13" x14ac:dyDescent="0.1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row>
    <row r="848" spans="1:37" ht="13" x14ac:dyDescent="0.1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row>
    <row r="849" spans="1:37" ht="13" x14ac:dyDescent="0.1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row>
    <row r="850" spans="1:37" ht="13" x14ac:dyDescent="0.1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row>
    <row r="851" spans="1:37" ht="13" x14ac:dyDescent="0.1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row>
    <row r="852" spans="1:37" ht="13" x14ac:dyDescent="0.1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row>
    <row r="853" spans="1:37" ht="13" x14ac:dyDescent="0.1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row>
    <row r="854" spans="1:37" ht="13" x14ac:dyDescent="0.1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row>
    <row r="855" spans="1:37" ht="13" x14ac:dyDescent="0.1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row>
    <row r="856" spans="1:37" ht="13" x14ac:dyDescent="0.1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row>
    <row r="857" spans="1:37" ht="13" x14ac:dyDescent="0.1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row>
    <row r="858" spans="1:37" ht="13" x14ac:dyDescent="0.1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row>
    <row r="859" spans="1:37" ht="13" x14ac:dyDescent="0.1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row>
    <row r="860" spans="1:37" ht="13" x14ac:dyDescent="0.1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row>
    <row r="861" spans="1:37" ht="13" x14ac:dyDescent="0.1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row>
    <row r="862" spans="1:37" ht="13" x14ac:dyDescent="0.1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row>
    <row r="863" spans="1:37" ht="13" x14ac:dyDescent="0.1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row>
    <row r="864" spans="1:37" ht="13" x14ac:dyDescent="0.1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row>
    <row r="865" spans="1:37" ht="13" x14ac:dyDescent="0.1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row>
    <row r="866" spans="1:37" ht="13" x14ac:dyDescent="0.1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row>
    <row r="867" spans="1:37" ht="13" x14ac:dyDescent="0.1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row>
    <row r="868" spans="1:37" ht="13" x14ac:dyDescent="0.1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row>
    <row r="869" spans="1:37" ht="13" x14ac:dyDescent="0.1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row>
    <row r="870" spans="1:37" ht="13" x14ac:dyDescent="0.1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row>
    <row r="871" spans="1:37" ht="13" x14ac:dyDescent="0.1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row>
    <row r="872" spans="1:37" ht="13" x14ac:dyDescent="0.1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row>
    <row r="873" spans="1:37" ht="13" x14ac:dyDescent="0.1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row>
    <row r="874" spans="1:37" ht="13" x14ac:dyDescent="0.1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row>
    <row r="875" spans="1:37" ht="13" x14ac:dyDescent="0.1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row>
    <row r="876" spans="1:37" ht="13" x14ac:dyDescent="0.1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row>
    <row r="877" spans="1:37" ht="13" x14ac:dyDescent="0.1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row>
    <row r="878" spans="1:37" ht="13" x14ac:dyDescent="0.1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row>
    <row r="879" spans="1:37" ht="13" x14ac:dyDescent="0.1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row>
    <row r="880" spans="1:37" ht="13" x14ac:dyDescent="0.1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row>
    <row r="881" spans="1:37" ht="13" x14ac:dyDescent="0.1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c r="AH881" s="12"/>
      <c r="AI881" s="12"/>
      <c r="AJ881" s="12"/>
      <c r="AK881" s="12"/>
    </row>
    <row r="882" spans="1:37" ht="13" x14ac:dyDescent="0.1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row>
    <row r="883" spans="1:37" ht="13" x14ac:dyDescent="0.1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row>
    <row r="884" spans="1:37" ht="13" x14ac:dyDescent="0.1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c r="AH884" s="12"/>
      <c r="AI884" s="12"/>
      <c r="AJ884" s="12"/>
      <c r="AK884" s="12"/>
    </row>
    <row r="885" spans="1:37" ht="13" x14ac:dyDescent="0.1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c r="AH885" s="12"/>
      <c r="AI885" s="12"/>
      <c r="AJ885" s="12"/>
      <c r="AK885" s="12"/>
    </row>
    <row r="886" spans="1:37" ht="13" x14ac:dyDescent="0.1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row>
    <row r="887" spans="1:37" ht="13" x14ac:dyDescent="0.1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c r="AH887" s="12"/>
      <c r="AI887" s="12"/>
      <c r="AJ887" s="12"/>
      <c r="AK887" s="12"/>
    </row>
    <row r="888" spans="1:37" ht="13" x14ac:dyDescent="0.1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row>
    <row r="889" spans="1:37" ht="13" x14ac:dyDescent="0.1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row>
    <row r="890" spans="1:37" ht="13" x14ac:dyDescent="0.1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c r="AH890" s="12"/>
      <c r="AI890" s="12"/>
      <c r="AJ890" s="12"/>
      <c r="AK890" s="12"/>
    </row>
    <row r="891" spans="1:37" ht="13" x14ac:dyDescent="0.1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row>
    <row r="892" spans="1:37" ht="13" x14ac:dyDescent="0.1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row>
    <row r="893" spans="1:37" ht="13" x14ac:dyDescent="0.1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row>
    <row r="894" spans="1:37" ht="13" x14ac:dyDescent="0.1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row>
    <row r="895" spans="1:37" ht="13" x14ac:dyDescent="0.1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row>
    <row r="896" spans="1:37" ht="13" x14ac:dyDescent="0.1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row>
    <row r="897" spans="1:37" ht="13" x14ac:dyDescent="0.1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row>
    <row r="898" spans="1:37" ht="13" x14ac:dyDescent="0.1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c r="AH898" s="12"/>
      <c r="AI898" s="12"/>
      <c r="AJ898" s="12"/>
      <c r="AK898" s="12"/>
    </row>
    <row r="899" spans="1:37" ht="13" x14ac:dyDescent="0.1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c r="AH899" s="12"/>
      <c r="AI899" s="12"/>
      <c r="AJ899" s="12"/>
      <c r="AK899" s="12"/>
    </row>
    <row r="900" spans="1:37" ht="13" x14ac:dyDescent="0.1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row>
    <row r="901" spans="1:37" ht="13" x14ac:dyDescent="0.1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row>
    <row r="902" spans="1:37" ht="13" x14ac:dyDescent="0.1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row>
    <row r="903" spans="1:37" ht="13" x14ac:dyDescent="0.1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row>
    <row r="904" spans="1:37" ht="13" x14ac:dyDescent="0.1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c r="AH904" s="12"/>
      <c r="AI904" s="12"/>
      <c r="AJ904" s="12"/>
      <c r="AK904" s="12"/>
    </row>
    <row r="905" spans="1:37" ht="13" x14ac:dyDescent="0.1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row>
    <row r="906" spans="1:37" ht="13" x14ac:dyDescent="0.1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c r="AH906" s="12"/>
      <c r="AI906" s="12"/>
      <c r="AJ906" s="12"/>
      <c r="AK906" s="12"/>
    </row>
    <row r="907" spans="1:37" ht="13" x14ac:dyDescent="0.1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row>
    <row r="908" spans="1:37" ht="13" x14ac:dyDescent="0.1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row>
    <row r="909" spans="1:37" ht="13" x14ac:dyDescent="0.1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c r="AH909" s="12"/>
      <c r="AI909" s="12"/>
      <c r="AJ909" s="12"/>
      <c r="AK909" s="12"/>
    </row>
    <row r="910" spans="1:37" ht="13" x14ac:dyDescent="0.1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row>
    <row r="911" spans="1:37" ht="13" x14ac:dyDescent="0.1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row>
    <row r="912" spans="1:37" ht="13" x14ac:dyDescent="0.1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c r="AH912" s="12"/>
      <c r="AI912" s="12"/>
      <c r="AJ912" s="12"/>
      <c r="AK912" s="12"/>
    </row>
    <row r="913" spans="1:37" ht="13" x14ac:dyDescent="0.1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c r="AH913" s="12"/>
      <c r="AI913" s="12"/>
      <c r="AJ913" s="12"/>
      <c r="AK913" s="12"/>
    </row>
    <row r="914" spans="1:37" ht="13" x14ac:dyDescent="0.1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row>
    <row r="915" spans="1:37" ht="13" x14ac:dyDescent="0.1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c r="AH915" s="12"/>
      <c r="AI915" s="12"/>
      <c r="AJ915" s="12"/>
      <c r="AK915" s="12"/>
    </row>
    <row r="916" spans="1:37" ht="13" x14ac:dyDescent="0.1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row>
    <row r="917" spans="1:37" ht="13" x14ac:dyDescent="0.1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c r="AH917" s="12"/>
      <c r="AI917" s="12"/>
      <c r="AJ917" s="12"/>
      <c r="AK917" s="12"/>
    </row>
    <row r="918" spans="1:37" ht="13" x14ac:dyDescent="0.1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row>
    <row r="919" spans="1:37" ht="13" x14ac:dyDescent="0.1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row>
    <row r="920" spans="1:37" ht="13" x14ac:dyDescent="0.1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row>
    <row r="921" spans="1:37" ht="13" x14ac:dyDescent="0.1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row>
    <row r="922" spans="1:37" ht="13" x14ac:dyDescent="0.1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row>
    <row r="923" spans="1:37" ht="13" x14ac:dyDescent="0.1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row>
    <row r="924" spans="1:37" ht="13" x14ac:dyDescent="0.1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row>
    <row r="925" spans="1:37" ht="13" x14ac:dyDescent="0.1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row>
    <row r="926" spans="1:37" ht="13" x14ac:dyDescent="0.1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row>
    <row r="927" spans="1:37" ht="13" x14ac:dyDescent="0.1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row>
    <row r="928" spans="1:37" ht="13" x14ac:dyDescent="0.1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c r="AH928" s="12"/>
      <c r="AI928" s="12"/>
      <c r="AJ928" s="12"/>
      <c r="AK928" s="12"/>
    </row>
    <row r="929" spans="1:37" ht="13" x14ac:dyDescent="0.1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row>
    <row r="930" spans="1:37" ht="13" x14ac:dyDescent="0.1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row>
    <row r="931" spans="1:37" ht="13" x14ac:dyDescent="0.1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row>
    <row r="932" spans="1:37" ht="13" x14ac:dyDescent="0.1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row>
    <row r="933" spans="1:37" ht="13" x14ac:dyDescent="0.1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row>
    <row r="934" spans="1:37" ht="13" x14ac:dyDescent="0.1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row>
    <row r="935" spans="1:37" ht="13" x14ac:dyDescent="0.1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row>
    <row r="936" spans="1:37" ht="13" x14ac:dyDescent="0.1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row>
    <row r="937" spans="1:37" ht="13" x14ac:dyDescent="0.1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row>
    <row r="938" spans="1:37" ht="13" x14ac:dyDescent="0.1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c r="AH938" s="12"/>
      <c r="AI938" s="12"/>
      <c r="AJ938" s="12"/>
      <c r="AK938" s="12"/>
    </row>
    <row r="939" spans="1:37" ht="13" x14ac:dyDescent="0.1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row>
    <row r="940" spans="1:37" ht="13" x14ac:dyDescent="0.1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row>
    <row r="941" spans="1:37" ht="13" x14ac:dyDescent="0.1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row>
    <row r="942" spans="1:37" ht="13" x14ac:dyDescent="0.1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row>
    <row r="943" spans="1:37" ht="13" x14ac:dyDescent="0.1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c r="AH943" s="12"/>
      <c r="AI943" s="12"/>
      <c r="AJ943" s="12"/>
      <c r="AK943" s="12"/>
    </row>
    <row r="944" spans="1:37" ht="13" x14ac:dyDescent="0.1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c r="AH944" s="12"/>
      <c r="AI944" s="12"/>
      <c r="AJ944" s="12"/>
      <c r="AK944" s="12"/>
    </row>
    <row r="945" spans="1:37" ht="13" x14ac:dyDescent="0.1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row>
    <row r="946" spans="1:37" ht="13" x14ac:dyDescent="0.1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row>
    <row r="947" spans="1:37" ht="13" x14ac:dyDescent="0.1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c r="AH947" s="12"/>
      <c r="AI947" s="12"/>
      <c r="AJ947" s="12"/>
      <c r="AK947" s="12"/>
    </row>
    <row r="948" spans="1:37" ht="13" x14ac:dyDescent="0.1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row>
    <row r="949" spans="1:37" ht="13" x14ac:dyDescent="0.1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row>
    <row r="950" spans="1:37" ht="13" x14ac:dyDescent="0.1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row>
    <row r="951" spans="1:37" ht="13" x14ac:dyDescent="0.1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row>
    <row r="952" spans="1:37" ht="13" x14ac:dyDescent="0.1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c r="AH952" s="12"/>
      <c r="AI952" s="12"/>
      <c r="AJ952" s="12"/>
      <c r="AK952" s="12"/>
    </row>
    <row r="953" spans="1:37" ht="13" x14ac:dyDescent="0.1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c r="AH953" s="12"/>
      <c r="AI953" s="12"/>
      <c r="AJ953" s="12"/>
      <c r="AK953" s="12"/>
    </row>
    <row r="954" spans="1:37" ht="13" x14ac:dyDescent="0.1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row>
    <row r="955" spans="1:37" ht="13" x14ac:dyDescent="0.1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row>
    <row r="956" spans="1:37" ht="13" x14ac:dyDescent="0.1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c r="AH956" s="12"/>
      <c r="AI956" s="12"/>
      <c r="AJ956" s="12"/>
      <c r="AK956" s="12"/>
    </row>
    <row r="957" spans="1:37" ht="13" x14ac:dyDescent="0.1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row>
    <row r="958" spans="1:37" ht="13" x14ac:dyDescent="0.1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c r="AH958" s="12"/>
      <c r="AI958" s="12"/>
      <c r="AJ958" s="12"/>
      <c r="AK958" s="12"/>
    </row>
    <row r="959" spans="1:37" ht="13" x14ac:dyDescent="0.1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row>
    <row r="960" spans="1:37" ht="13" x14ac:dyDescent="0.1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row>
    <row r="961" spans="1:37" ht="13" x14ac:dyDescent="0.1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row>
    <row r="962" spans="1:37" ht="13" x14ac:dyDescent="0.1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row>
    <row r="963" spans="1:37" ht="13" x14ac:dyDescent="0.1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c r="AH963" s="12"/>
      <c r="AI963" s="12"/>
      <c r="AJ963" s="12"/>
      <c r="AK963" s="12"/>
    </row>
    <row r="964" spans="1:37" ht="13" x14ac:dyDescent="0.1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c r="AH964" s="12"/>
      <c r="AI964" s="12"/>
      <c r="AJ964" s="12"/>
      <c r="AK964" s="12"/>
    </row>
    <row r="965" spans="1:37" ht="13" x14ac:dyDescent="0.1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c r="AH965" s="12"/>
      <c r="AI965" s="12"/>
      <c r="AJ965" s="12"/>
      <c r="AK965" s="12"/>
    </row>
    <row r="966" spans="1:37" ht="13" x14ac:dyDescent="0.1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c r="AH966" s="12"/>
      <c r="AI966" s="12"/>
      <c r="AJ966" s="12"/>
      <c r="AK966" s="12"/>
    </row>
    <row r="967" spans="1:37" ht="13" x14ac:dyDescent="0.1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row>
    <row r="968" spans="1:37" ht="13" x14ac:dyDescent="0.1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c r="AH968" s="12"/>
      <c r="AI968" s="12"/>
      <c r="AJ968" s="12"/>
      <c r="AK968" s="12"/>
    </row>
    <row r="969" spans="1:37" ht="13" x14ac:dyDescent="0.1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row>
    <row r="970" spans="1:37" ht="13" x14ac:dyDescent="0.1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c r="AH970" s="12"/>
      <c r="AI970" s="12"/>
      <c r="AJ970" s="12"/>
      <c r="AK970" s="12"/>
    </row>
    <row r="971" spans="1:37" ht="13" x14ac:dyDescent="0.1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row>
    <row r="972" spans="1:37" ht="13" x14ac:dyDescent="0.1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c r="AH972" s="12"/>
      <c r="AI972" s="12"/>
      <c r="AJ972" s="12"/>
      <c r="AK972" s="12"/>
    </row>
    <row r="973" spans="1:37" ht="13" x14ac:dyDescent="0.1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row>
    <row r="974" spans="1:37" ht="13" x14ac:dyDescent="0.1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row>
    <row r="975" spans="1:37" ht="13" x14ac:dyDescent="0.1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row>
    <row r="976" spans="1:37" ht="13" x14ac:dyDescent="0.1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row>
    <row r="977" spans="1:37" ht="13" x14ac:dyDescent="0.1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row>
    <row r="978" spans="1:37" ht="13" x14ac:dyDescent="0.1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c r="AH978" s="12"/>
      <c r="AI978" s="12"/>
      <c r="AJ978" s="12"/>
      <c r="AK978" s="12"/>
    </row>
    <row r="979" spans="1:37" ht="13" x14ac:dyDescent="0.1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c r="AH979" s="12"/>
      <c r="AI979" s="12"/>
      <c r="AJ979" s="12"/>
      <c r="AK979" s="12"/>
    </row>
    <row r="980" spans="1:37" ht="13" x14ac:dyDescent="0.1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c r="AH980" s="12"/>
      <c r="AI980" s="12"/>
      <c r="AJ980" s="12"/>
      <c r="AK980" s="12"/>
    </row>
    <row r="981" spans="1:37" ht="13" x14ac:dyDescent="0.1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c r="AH981" s="12"/>
      <c r="AI981" s="12"/>
      <c r="AJ981" s="12"/>
      <c r="AK981" s="12"/>
    </row>
    <row r="982" spans="1:37" ht="13" x14ac:dyDescent="0.1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c r="AH982" s="12"/>
      <c r="AI982" s="12"/>
      <c r="AJ982" s="12"/>
      <c r="AK982" s="12"/>
    </row>
    <row r="983" spans="1:37" ht="13" x14ac:dyDescent="0.1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c r="AH983" s="12"/>
      <c r="AI983" s="12"/>
      <c r="AJ983" s="12"/>
      <c r="AK983" s="12"/>
    </row>
    <row r="984" spans="1:37" ht="13" x14ac:dyDescent="0.1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row>
    <row r="985" spans="1:37" ht="13" x14ac:dyDescent="0.1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c r="AH985" s="12"/>
      <c r="AI985" s="12"/>
      <c r="AJ985" s="12"/>
      <c r="AK985" s="12"/>
    </row>
    <row r="986" spans="1:37" ht="13" x14ac:dyDescent="0.1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c r="AH986" s="12"/>
      <c r="AI986" s="12"/>
      <c r="AJ986" s="12"/>
      <c r="AK986" s="12"/>
    </row>
    <row r="987" spans="1:37" ht="13" x14ac:dyDescent="0.1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row>
    <row r="988" spans="1:37" ht="13" x14ac:dyDescent="0.1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c r="AH988" s="12"/>
      <c r="AI988" s="12"/>
      <c r="AJ988" s="12"/>
      <c r="AK988" s="12"/>
    </row>
    <row r="989" spans="1:37" ht="13" x14ac:dyDescent="0.1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row>
    <row r="990" spans="1:37" ht="13" x14ac:dyDescent="0.1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row>
    <row r="991" spans="1:37" ht="13" x14ac:dyDescent="0.1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c r="AH991" s="12"/>
      <c r="AI991" s="12"/>
      <c r="AJ991" s="12"/>
      <c r="AK991" s="12"/>
    </row>
    <row r="992" spans="1:37" ht="13" x14ac:dyDescent="0.1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c r="AH992" s="12"/>
      <c r="AI992" s="12"/>
      <c r="AJ992" s="12"/>
      <c r="AK992" s="12"/>
    </row>
    <row r="993" spans="1:37" ht="13" x14ac:dyDescent="0.1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c r="AH993" s="12"/>
      <c r="AI993" s="12"/>
      <c r="AJ993" s="12"/>
      <c r="AK993" s="12"/>
    </row>
    <row r="994" spans="1:37" ht="13" x14ac:dyDescent="0.1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c r="AH994" s="12"/>
      <c r="AI994" s="12"/>
      <c r="AJ994" s="12"/>
      <c r="AK994" s="12"/>
    </row>
    <row r="995" spans="1:37" ht="13" x14ac:dyDescent="0.1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c r="AH995" s="12"/>
      <c r="AI995" s="12"/>
      <c r="AJ995" s="12"/>
      <c r="AK995" s="12"/>
    </row>
    <row r="996" spans="1:37" ht="13" x14ac:dyDescent="0.1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c r="AH996" s="12"/>
      <c r="AI996" s="12"/>
      <c r="AJ996" s="12"/>
      <c r="AK996" s="12"/>
    </row>
    <row r="997" spans="1:37" ht="13" x14ac:dyDescent="0.1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c r="AH997" s="12"/>
      <c r="AI997" s="12"/>
      <c r="AJ997" s="12"/>
      <c r="AK997" s="12"/>
    </row>
    <row r="998" spans="1:37" ht="13" x14ac:dyDescent="0.1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row>
    <row r="999" spans="1:37" ht="13" x14ac:dyDescent="0.1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c r="AH999" s="12"/>
      <c r="AI999" s="12"/>
      <c r="AJ999" s="12"/>
      <c r="AK999" s="12"/>
    </row>
    <row r="1000" spans="1:37" ht="13" x14ac:dyDescent="0.1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c r="AH1000" s="12"/>
      <c r="AI1000" s="12"/>
      <c r="AJ1000" s="12"/>
      <c r="AK1000" s="12"/>
    </row>
  </sheetData>
  <dataValidations count="2">
    <dataValidation type="list" allowBlank="1" showErrorMessage="1" sqref="F2:F11" xr:uid="{00000000-0002-0000-0300-000000000000}">
      <formula1>"Quantitative,Qualitative,Mixed Methods,Multi-Methods"</formula1>
    </dataValidation>
    <dataValidation type="list" allowBlank="1" showErrorMessage="1" sqref="I2:I11" xr:uid="{00000000-0002-0000-0300-000001000000}">
      <formula1>"Indigenous,Rural/Remote,Newcomer,Rural/Remote + newcomer"</formula1>
    </dataValidation>
  </dataValidations>
  <hyperlinks>
    <hyperlink ref="B3" r:id="rId1" xr:uid="{00000000-0004-0000-0300-000000000000}"/>
    <hyperlink ref="B4" r:id="rId2" xr:uid="{00000000-0004-0000-0300-000001000000}"/>
    <hyperlink ref="B5" r:id="rId3" xr:uid="{00000000-0004-0000-0300-000002000000}"/>
    <hyperlink ref="B6" r:id="rId4" xr:uid="{00000000-0004-0000-0300-000003000000}"/>
    <hyperlink ref="B7" r:id="rId5" xr:uid="{00000000-0004-0000-0300-000004000000}"/>
    <hyperlink ref="B8" r:id="rId6" xr:uid="{00000000-0004-0000-0300-000005000000}"/>
    <hyperlink ref="B9" r:id="rId7" xr:uid="{00000000-0004-0000-0300-000006000000}"/>
    <hyperlink ref="B10" r:id="rId8" xr:uid="{00000000-0004-0000-0300-000007000000}"/>
    <hyperlink ref="B11" r:id="rId9" xr:uid="{00000000-0004-0000-0300-000008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1000"/>
  <sheetViews>
    <sheetView workbookViewId="0"/>
  </sheetViews>
  <sheetFormatPr baseColWidth="10" defaultColWidth="12.6640625" defaultRowHeight="15.75" customHeight="1" x14ac:dyDescent="0.15"/>
  <cols>
    <col min="1" max="1" width="16.1640625" customWidth="1"/>
  </cols>
  <sheetData>
    <row r="1" spans="1:25" ht="15.75" customHeight="1" x14ac:dyDescent="0.15">
      <c r="A1" s="13" t="s">
        <v>5</v>
      </c>
      <c r="B1" s="13" t="s">
        <v>52</v>
      </c>
      <c r="C1" s="13" t="s">
        <v>25</v>
      </c>
      <c r="D1" s="13" t="s">
        <v>407</v>
      </c>
      <c r="E1" s="13" t="s">
        <v>408</v>
      </c>
      <c r="F1" s="14"/>
      <c r="G1" s="14"/>
      <c r="H1" s="14"/>
      <c r="I1" s="14"/>
      <c r="J1" s="14"/>
      <c r="K1" s="14"/>
      <c r="L1" s="14"/>
      <c r="M1" s="14"/>
      <c r="N1" s="14"/>
      <c r="O1" s="14"/>
      <c r="P1" s="14"/>
      <c r="Q1" s="14"/>
      <c r="R1" s="14"/>
      <c r="S1" s="14"/>
      <c r="T1" s="14"/>
      <c r="U1" s="14"/>
      <c r="V1" s="14"/>
      <c r="W1" s="14"/>
      <c r="X1" s="14"/>
      <c r="Y1" s="14"/>
    </row>
    <row r="2" spans="1:25" ht="15.75" customHeight="1" x14ac:dyDescent="0.15">
      <c r="A2" s="15" t="s">
        <v>28</v>
      </c>
      <c r="B2" s="15">
        <v>3</v>
      </c>
      <c r="C2" s="15">
        <v>2</v>
      </c>
      <c r="D2" s="15">
        <v>0</v>
      </c>
      <c r="E2" s="15">
        <v>2</v>
      </c>
      <c r="F2" s="16">
        <f t="shared" ref="F2:F5" si="0">SUM(B2:E2)</f>
        <v>7</v>
      </c>
    </row>
    <row r="3" spans="1:25" ht="15.75" customHeight="1" x14ac:dyDescent="0.15">
      <c r="A3" s="15" t="s">
        <v>69</v>
      </c>
      <c r="B3" s="15">
        <v>0</v>
      </c>
      <c r="C3" s="15">
        <v>1</v>
      </c>
      <c r="D3" s="15">
        <v>2</v>
      </c>
      <c r="E3" s="15">
        <v>6</v>
      </c>
      <c r="F3" s="16">
        <f t="shared" si="0"/>
        <v>9</v>
      </c>
    </row>
    <row r="4" spans="1:25" ht="15.75" customHeight="1" x14ac:dyDescent="0.15">
      <c r="A4" s="15" t="s">
        <v>126</v>
      </c>
      <c r="B4" s="15">
        <v>0</v>
      </c>
      <c r="C4" s="15">
        <v>3</v>
      </c>
      <c r="D4" s="15">
        <v>4</v>
      </c>
      <c r="E4" s="15">
        <v>3</v>
      </c>
      <c r="F4" s="16">
        <f t="shared" si="0"/>
        <v>10</v>
      </c>
    </row>
    <row r="5" spans="1:25" ht="15.75" customHeight="1" x14ac:dyDescent="0.15">
      <c r="A5" s="17" t="s">
        <v>409</v>
      </c>
      <c r="B5" s="15">
        <f t="shared" ref="B5:E5" si="1">SUM(B2:B4)</f>
        <v>3</v>
      </c>
      <c r="C5" s="15">
        <f t="shared" si="1"/>
        <v>6</v>
      </c>
      <c r="D5" s="15">
        <f t="shared" si="1"/>
        <v>6</v>
      </c>
      <c r="E5" s="15">
        <f t="shared" si="1"/>
        <v>11</v>
      </c>
      <c r="F5" s="16">
        <f t="shared" si="0"/>
        <v>26</v>
      </c>
    </row>
    <row r="6" spans="1:25" ht="15.75" customHeight="1" x14ac:dyDescent="0.15">
      <c r="A6" s="14"/>
    </row>
    <row r="7" spans="1:25" ht="15.75" customHeight="1" x14ac:dyDescent="0.15">
      <c r="A7" s="18" t="s">
        <v>410</v>
      </c>
      <c r="B7" s="18" t="s">
        <v>186</v>
      </c>
      <c r="C7" s="18" t="s">
        <v>411</v>
      </c>
      <c r="D7" s="18" t="s">
        <v>24</v>
      </c>
      <c r="E7" s="18" t="s">
        <v>65</v>
      </c>
      <c r="F7" s="18" t="s">
        <v>150</v>
      </c>
      <c r="G7" s="18" t="s">
        <v>173</v>
      </c>
      <c r="H7" s="18" t="s">
        <v>360</v>
      </c>
    </row>
    <row r="8" spans="1:25" ht="15.75" customHeight="1" x14ac:dyDescent="0.15">
      <c r="A8" s="15" t="s">
        <v>28</v>
      </c>
      <c r="B8" s="15">
        <v>2</v>
      </c>
      <c r="C8" s="15">
        <v>1</v>
      </c>
      <c r="D8" s="15">
        <v>4</v>
      </c>
      <c r="E8" s="15">
        <v>0</v>
      </c>
      <c r="F8" s="15">
        <v>0</v>
      </c>
      <c r="G8" s="15">
        <v>0</v>
      </c>
      <c r="H8" s="15">
        <v>0</v>
      </c>
    </row>
    <row r="9" spans="1:25" ht="15.75" customHeight="1" x14ac:dyDescent="0.15">
      <c r="A9" s="15" t="s">
        <v>69</v>
      </c>
      <c r="B9" s="15">
        <v>1</v>
      </c>
      <c r="C9" s="15">
        <v>0</v>
      </c>
      <c r="D9" s="15">
        <v>0</v>
      </c>
      <c r="E9" s="15">
        <v>8</v>
      </c>
      <c r="F9" s="15">
        <v>0</v>
      </c>
      <c r="G9" s="15">
        <v>0</v>
      </c>
      <c r="H9" s="15">
        <v>0</v>
      </c>
    </row>
    <row r="10" spans="1:25" ht="15.75" customHeight="1" x14ac:dyDescent="0.15">
      <c r="A10" s="15" t="s">
        <v>126</v>
      </c>
      <c r="B10" s="15">
        <v>3</v>
      </c>
      <c r="C10" s="15">
        <v>0</v>
      </c>
      <c r="D10" s="15">
        <v>0</v>
      </c>
      <c r="E10" s="15">
        <v>3</v>
      </c>
      <c r="F10" s="15">
        <v>2</v>
      </c>
      <c r="G10" s="15">
        <v>1</v>
      </c>
      <c r="H10" s="15">
        <v>1</v>
      </c>
    </row>
    <row r="11" spans="1:25" ht="15.75" customHeight="1" x14ac:dyDescent="0.15">
      <c r="A11" s="17" t="s">
        <v>409</v>
      </c>
      <c r="B11" s="15">
        <f t="shared" ref="B11:H11" si="2">SUM(B8:B10)</f>
        <v>6</v>
      </c>
      <c r="C11" s="15">
        <f t="shared" si="2"/>
        <v>1</v>
      </c>
      <c r="D11" s="15">
        <f t="shared" si="2"/>
        <v>4</v>
      </c>
      <c r="E11" s="15">
        <f t="shared" si="2"/>
        <v>11</v>
      </c>
      <c r="F11" s="15">
        <f t="shared" si="2"/>
        <v>2</v>
      </c>
      <c r="G11" s="15">
        <f t="shared" si="2"/>
        <v>1</v>
      </c>
      <c r="H11" s="15">
        <f t="shared" si="2"/>
        <v>1</v>
      </c>
      <c r="I11" s="16">
        <f>SUM(B11:H11)</f>
        <v>26</v>
      </c>
    </row>
    <row r="12" spans="1:25" ht="15.75" customHeight="1" x14ac:dyDescent="0.15">
      <c r="A12" s="14"/>
    </row>
    <row r="13" spans="1:25" ht="15.75" customHeight="1" x14ac:dyDescent="0.15">
      <c r="A13" s="19" t="s">
        <v>412</v>
      </c>
      <c r="B13" s="19" t="s">
        <v>413</v>
      </c>
    </row>
    <row r="14" spans="1:25" ht="15.75" customHeight="1" x14ac:dyDescent="0.15">
      <c r="A14" s="15" t="s">
        <v>28</v>
      </c>
      <c r="B14" s="20">
        <v>5632</v>
      </c>
    </row>
    <row r="15" spans="1:25" ht="15.75" customHeight="1" x14ac:dyDescent="0.15">
      <c r="A15" s="15" t="s">
        <v>69</v>
      </c>
      <c r="B15" s="20">
        <v>3292</v>
      </c>
    </row>
    <row r="16" spans="1:25" ht="15.75" customHeight="1" x14ac:dyDescent="0.15">
      <c r="A16" s="15" t="s">
        <v>126</v>
      </c>
      <c r="B16" s="20">
        <v>31943</v>
      </c>
    </row>
    <row r="17" spans="1:2" ht="15.75" customHeight="1" x14ac:dyDescent="0.15">
      <c r="A17" s="17" t="s">
        <v>409</v>
      </c>
      <c r="B17" s="20">
        <f>SUM(B14:B16)</f>
        <v>40867</v>
      </c>
    </row>
    <row r="18" spans="1:2" ht="15.75" customHeight="1" x14ac:dyDescent="0.15">
      <c r="A18" s="14"/>
    </row>
    <row r="19" spans="1:2" ht="15.75" customHeight="1" x14ac:dyDescent="0.15">
      <c r="A19" s="14"/>
    </row>
    <row r="20" spans="1:2" ht="15.75" customHeight="1" x14ac:dyDescent="0.15">
      <c r="A20" s="14"/>
    </row>
    <row r="21" spans="1:2" ht="15.75" customHeight="1" x14ac:dyDescent="0.15">
      <c r="A21" s="14"/>
    </row>
    <row r="22" spans="1:2" ht="15.75" customHeight="1" x14ac:dyDescent="0.15">
      <c r="A22" s="14"/>
    </row>
    <row r="23" spans="1:2" ht="15.75" customHeight="1" x14ac:dyDescent="0.15">
      <c r="A23" s="14"/>
    </row>
    <row r="24" spans="1:2" ht="15.75" customHeight="1" x14ac:dyDescent="0.15">
      <c r="A24" s="14"/>
    </row>
    <row r="25" spans="1:2" ht="15.75" customHeight="1" x14ac:dyDescent="0.15">
      <c r="A25" s="14"/>
    </row>
    <row r="26" spans="1:2" ht="15.75" customHeight="1" x14ac:dyDescent="0.15">
      <c r="A26" s="14"/>
    </row>
    <row r="27" spans="1:2" ht="15.75" customHeight="1" x14ac:dyDescent="0.15">
      <c r="A27" s="14"/>
    </row>
    <row r="28" spans="1:2" ht="15.75" customHeight="1" x14ac:dyDescent="0.15">
      <c r="A28" s="14"/>
    </row>
    <row r="29" spans="1:2" ht="15.75" customHeight="1" x14ac:dyDescent="0.15">
      <c r="A29" s="14"/>
    </row>
    <row r="30" spans="1:2" ht="15.75" customHeight="1" x14ac:dyDescent="0.15">
      <c r="A30" s="14"/>
    </row>
    <row r="31" spans="1:2" ht="15.75" customHeight="1" x14ac:dyDescent="0.15">
      <c r="A31" s="14"/>
    </row>
    <row r="32" spans="1:2" ht="15.75" customHeight="1" x14ac:dyDescent="0.15">
      <c r="A32" s="14"/>
    </row>
    <row r="33" spans="1:1" ht="15.75" customHeight="1" x14ac:dyDescent="0.15">
      <c r="A33" s="14"/>
    </row>
    <row r="34" spans="1:1" ht="15.75" customHeight="1" x14ac:dyDescent="0.15">
      <c r="A34" s="14"/>
    </row>
    <row r="35" spans="1:1" ht="15.75" customHeight="1" x14ac:dyDescent="0.15">
      <c r="A35" s="14"/>
    </row>
    <row r="36" spans="1:1" ht="15.75" customHeight="1" x14ac:dyDescent="0.15">
      <c r="A36" s="14"/>
    </row>
    <row r="37" spans="1:1" ht="15.75" customHeight="1" x14ac:dyDescent="0.15">
      <c r="A37" s="14"/>
    </row>
    <row r="38" spans="1:1" ht="15.75" customHeight="1" x14ac:dyDescent="0.15">
      <c r="A38" s="14"/>
    </row>
    <row r="39" spans="1:1" ht="15.75" customHeight="1" x14ac:dyDescent="0.15">
      <c r="A39" s="14"/>
    </row>
    <row r="40" spans="1:1" ht="15.75" customHeight="1" x14ac:dyDescent="0.15">
      <c r="A40" s="14"/>
    </row>
    <row r="41" spans="1:1" ht="15.75" customHeight="1" x14ac:dyDescent="0.15">
      <c r="A41" s="14"/>
    </row>
    <row r="42" spans="1:1" ht="15.75" customHeight="1" x14ac:dyDescent="0.15">
      <c r="A42" s="14"/>
    </row>
    <row r="43" spans="1:1" ht="15.75" customHeight="1" x14ac:dyDescent="0.15">
      <c r="A43" s="14"/>
    </row>
    <row r="44" spans="1:1" ht="15.75" customHeight="1" x14ac:dyDescent="0.15">
      <c r="A44" s="14"/>
    </row>
    <row r="45" spans="1:1" ht="15.75" customHeight="1" x14ac:dyDescent="0.15">
      <c r="A45" s="14"/>
    </row>
    <row r="46" spans="1:1" ht="15.75" customHeight="1" x14ac:dyDescent="0.15">
      <c r="A46" s="14"/>
    </row>
    <row r="47" spans="1:1" ht="13" x14ac:dyDescent="0.15">
      <c r="A47" s="14"/>
    </row>
    <row r="48" spans="1:1" ht="13" x14ac:dyDescent="0.15">
      <c r="A48" s="14"/>
    </row>
    <row r="49" spans="1:1" ht="13" x14ac:dyDescent="0.15">
      <c r="A49" s="14"/>
    </row>
    <row r="50" spans="1:1" ht="13" x14ac:dyDescent="0.15">
      <c r="A50" s="14"/>
    </row>
    <row r="51" spans="1:1" ht="13" x14ac:dyDescent="0.15">
      <c r="A51" s="14"/>
    </row>
    <row r="52" spans="1:1" ht="13" x14ac:dyDescent="0.15">
      <c r="A52" s="14"/>
    </row>
    <row r="53" spans="1:1" ht="13" x14ac:dyDescent="0.15">
      <c r="A53" s="14"/>
    </row>
    <row r="54" spans="1:1" ht="13" x14ac:dyDescent="0.15">
      <c r="A54" s="14"/>
    </row>
    <row r="55" spans="1:1" ht="13" x14ac:dyDescent="0.15">
      <c r="A55" s="14"/>
    </row>
    <row r="56" spans="1:1" ht="13" x14ac:dyDescent="0.15">
      <c r="A56" s="14"/>
    </row>
    <row r="57" spans="1:1" ht="13" x14ac:dyDescent="0.15">
      <c r="A57" s="14"/>
    </row>
    <row r="58" spans="1:1" ht="13" x14ac:dyDescent="0.15">
      <c r="A58" s="14"/>
    </row>
    <row r="59" spans="1:1" ht="13" x14ac:dyDescent="0.15">
      <c r="A59" s="14"/>
    </row>
    <row r="60" spans="1:1" ht="13" x14ac:dyDescent="0.15">
      <c r="A60" s="14"/>
    </row>
    <row r="61" spans="1:1" ht="13" x14ac:dyDescent="0.15">
      <c r="A61" s="14"/>
    </row>
    <row r="62" spans="1:1" ht="13" x14ac:dyDescent="0.15">
      <c r="A62" s="14"/>
    </row>
    <row r="63" spans="1:1" ht="13" x14ac:dyDescent="0.15">
      <c r="A63" s="14"/>
    </row>
    <row r="64" spans="1:1" ht="13" x14ac:dyDescent="0.15">
      <c r="A64" s="14"/>
    </row>
    <row r="65" spans="1:1" ht="13" x14ac:dyDescent="0.15">
      <c r="A65" s="14"/>
    </row>
    <row r="66" spans="1:1" ht="13" x14ac:dyDescent="0.15">
      <c r="A66" s="14"/>
    </row>
    <row r="67" spans="1:1" ht="13" x14ac:dyDescent="0.15">
      <c r="A67" s="14"/>
    </row>
    <row r="68" spans="1:1" ht="13" x14ac:dyDescent="0.15">
      <c r="A68" s="14"/>
    </row>
    <row r="69" spans="1:1" ht="13" x14ac:dyDescent="0.15">
      <c r="A69" s="14"/>
    </row>
    <row r="70" spans="1:1" ht="13" x14ac:dyDescent="0.15">
      <c r="A70" s="14"/>
    </row>
    <row r="71" spans="1:1" ht="13" x14ac:dyDescent="0.15">
      <c r="A71" s="14"/>
    </row>
    <row r="72" spans="1:1" ht="13" x14ac:dyDescent="0.15">
      <c r="A72" s="14"/>
    </row>
    <row r="73" spans="1:1" ht="13" x14ac:dyDescent="0.15">
      <c r="A73" s="14"/>
    </row>
    <row r="74" spans="1:1" ht="13" x14ac:dyDescent="0.15">
      <c r="A74" s="14"/>
    </row>
    <row r="75" spans="1:1" ht="13" x14ac:dyDescent="0.15">
      <c r="A75" s="14"/>
    </row>
    <row r="76" spans="1:1" ht="13" x14ac:dyDescent="0.15">
      <c r="A76" s="14"/>
    </row>
    <row r="77" spans="1:1" ht="13" x14ac:dyDescent="0.15">
      <c r="A77" s="14"/>
    </row>
    <row r="78" spans="1:1" ht="13" x14ac:dyDescent="0.15">
      <c r="A78" s="14"/>
    </row>
    <row r="79" spans="1:1" ht="13" x14ac:dyDescent="0.15">
      <c r="A79" s="14"/>
    </row>
    <row r="80" spans="1:1" ht="13" x14ac:dyDescent="0.15">
      <c r="A80" s="14"/>
    </row>
    <row r="81" spans="1:1" ht="13" x14ac:dyDescent="0.15">
      <c r="A81" s="14"/>
    </row>
    <row r="82" spans="1:1" ht="13" x14ac:dyDescent="0.15">
      <c r="A82" s="14"/>
    </row>
    <row r="83" spans="1:1" ht="13" x14ac:dyDescent="0.15">
      <c r="A83" s="14"/>
    </row>
    <row r="84" spans="1:1" ht="13" x14ac:dyDescent="0.15">
      <c r="A84" s="14"/>
    </row>
    <row r="85" spans="1:1" ht="13" x14ac:dyDescent="0.15">
      <c r="A85" s="14"/>
    </row>
    <row r="86" spans="1:1" ht="13" x14ac:dyDescent="0.15">
      <c r="A86" s="14"/>
    </row>
    <row r="87" spans="1:1" ht="13" x14ac:dyDescent="0.15">
      <c r="A87" s="14"/>
    </row>
    <row r="88" spans="1:1" ht="13" x14ac:dyDescent="0.15">
      <c r="A88" s="14"/>
    </row>
    <row r="89" spans="1:1" ht="13" x14ac:dyDescent="0.15">
      <c r="A89" s="14"/>
    </row>
    <row r="90" spans="1:1" ht="13" x14ac:dyDescent="0.15">
      <c r="A90" s="14"/>
    </row>
    <row r="91" spans="1:1" ht="13" x14ac:dyDescent="0.15">
      <c r="A91" s="14"/>
    </row>
    <row r="92" spans="1:1" ht="13" x14ac:dyDescent="0.15">
      <c r="A92" s="14"/>
    </row>
    <row r="93" spans="1:1" ht="13" x14ac:dyDescent="0.15">
      <c r="A93" s="14"/>
    </row>
    <row r="94" spans="1:1" ht="13" x14ac:dyDescent="0.15">
      <c r="A94" s="14"/>
    </row>
    <row r="95" spans="1:1" ht="13" x14ac:dyDescent="0.15">
      <c r="A95" s="14"/>
    </row>
    <row r="96" spans="1:1" ht="13" x14ac:dyDescent="0.15">
      <c r="A96" s="14"/>
    </row>
    <row r="97" spans="1:1" ht="13" x14ac:dyDescent="0.15">
      <c r="A97" s="14"/>
    </row>
    <row r="98" spans="1:1" ht="13" x14ac:dyDescent="0.15">
      <c r="A98" s="14"/>
    </row>
    <row r="99" spans="1:1" ht="13" x14ac:dyDescent="0.15">
      <c r="A99" s="14"/>
    </row>
    <row r="100" spans="1:1" ht="13" x14ac:dyDescent="0.15">
      <c r="A100" s="14"/>
    </row>
    <row r="101" spans="1:1" ht="13" x14ac:dyDescent="0.15">
      <c r="A101" s="14"/>
    </row>
    <row r="102" spans="1:1" ht="13" x14ac:dyDescent="0.15">
      <c r="A102" s="14"/>
    </row>
    <row r="103" spans="1:1" ht="13" x14ac:dyDescent="0.15">
      <c r="A103" s="14"/>
    </row>
    <row r="104" spans="1:1" ht="13" x14ac:dyDescent="0.15">
      <c r="A104" s="14"/>
    </row>
    <row r="105" spans="1:1" ht="13" x14ac:dyDescent="0.15">
      <c r="A105" s="14"/>
    </row>
    <row r="106" spans="1:1" ht="13" x14ac:dyDescent="0.15">
      <c r="A106" s="14"/>
    </row>
    <row r="107" spans="1:1" ht="13" x14ac:dyDescent="0.15">
      <c r="A107" s="14"/>
    </row>
    <row r="108" spans="1:1" ht="13" x14ac:dyDescent="0.15">
      <c r="A108" s="14"/>
    </row>
    <row r="109" spans="1:1" ht="13" x14ac:dyDescent="0.15">
      <c r="A109" s="14"/>
    </row>
    <row r="110" spans="1:1" ht="13" x14ac:dyDescent="0.15">
      <c r="A110" s="14"/>
    </row>
    <row r="111" spans="1:1" ht="13" x14ac:dyDescent="0.15">
      <c r="A111" s="14"/>
    </row>
    <row r="112" spans="1:1" ht="13" x14ac:dyDescent="0.15">
      <c r="A112" s="14"/>
    </row>
    <row r="113" spans="1:1" ht="13" x14ac:dyDescent="0.15">
      <c r="A113" s="14"/>
    </row>
    <row r="114" spans="1:1" ht="13" x14ac:dyDescent="0.15">
      <c r="A114" s="14"/>
    </row>
    <row r="115" spans="1:1" ht="13" x14ac:dyDescent="0.15">
      <c r="A115" s="14"/>
    </row>
    <row r="116" spans="1:1" ht="13" x14ac:dyDescent="0.15">
      <c r="A116" s="14"/>
    </row>
    <row r="117" spans="1:1" ht="13" x14ac:dyDescent="0.15">
      <c r="A117" s="14"/>
    </row>
    <row r="118" spans="1:1" ht="13" x14ac:dyDescent="0.15">
      <c r="A118" s="14"/>
    </row>
    <row r="119" spans="1:1" ht="13" x14ac:dyDescent="0.15">
      <c r="A119" s="14"/>
    </row>
    <row r="120" spans="1:1" ht="13" x14ac:dyDescent="0.15">
      <c r="A120" s="14"/>
    </row>
    <row r="121" spans="1:1" ht="13" x14ac:dyDescent="0.15">
      <c r="A121" s="14"/>
    </row>
    <row r="122" spans="1:1" ht="13" x14ac:dyDescent="0.15">
      <c r="A122" s="14"/>
    </row>
    <row r="123" spans="1:1" ht="13" x14ac:dyDescent="0.15">
      <c r="A123" s="14"/>
    </row>
    <row r="124" spans="1:1" ht="13" x14ac:dyDescent="0.15">
      <c r="A124" s="14"/>
    </row>
    <row r="125" spans="1:1" ht="13" x14ac:dyDescent="0.15">
      <c r="A125" s="14"/>
    </row>
    <row r="126" spans="1:1" ht="13" x14ac:dyDescent="0.15">
      <c r="A126" s="14"/>
    </row>
    <row r="127" spans="1:1" ht="13" x14ac:dyDescent="0.15">
      <c r="A127" s="14"/>
    </row>
    <row r="128" spans="1:1" ht="13" x14ac:dyDescent="0.15">
      <c r="A128" s="14"/>
    </row>
    <row r="129" spans="1:1" ht="13" x14ac:dyDescent="0.15">
      <c r="A129" s="14"/>
    </row>
    <row r="130" spans="1:1" ht="13" x14ac:dyDescent="0.15">
      <c r="A130" s="14"/>
    </row>
    <row r="131" spans="1:1" ht="13" x14ac:dyDescent="0.15">
      <c r="A131" s="14"/>
    </row>
    <row r="132" spans="1:1" ht="13" x14ac:dyDescent="0.15">
      <c r="A132" s="14"/>
    </row>
    <row r="133" spans="1:1" ht="13" x14ac:dyDescent="0.15">
      <c r="A133" s="14"/>
    </row>
    <row r="134" spans="1:1" ht="13" x14ac:dyDescent="0.15">
      <c r="A134" s="14"/>
    </row>
    <row r="135" spans="1:1" ht="13" x14ac:dyDescent="0.15">
      <c r="A135" s="14"/>
    </row>
    <row r="136" spans="1:1" ht="13" x14ac:dyDescent="0.15">
      <c r="A136" s="14"/>
    </row>
    <row r="137" spans="1:1" ht="13" x14ac:dyDescent="0.15">
      <c r="A137" s="14"/>
    </row>
    <row r="138" spans="1:1" ht="13" x14ac:dyDescent="0.15">
      <c r="A138" s="14"/>
    </row>
    <row r="139" spans="1:1" ht="13" x14ac:dyDescent="0.15">
      <c r="A139" s="14"/>
    </row>
    <row r="140" spans="1:1" ht="13" x14ac:dyDescent="0.15">
      <c r="A140" s="14"/>
    </row>
    <row r="141" spans="1:1" ht="13" x14ac:dyDescent="0.15">
      <c r="A141" s="14"/>
    </row>
    <row r="142" spans="1:1" ht="13" x14ac:dyDescent="0.15">
      <c r="A142" s="14"/>
    </row>
    <row r="143" spans="1:1" ht="13" x14ac:dyDescent="0.15">
      <c r="A143" s="14"/>
    </row>
    <row r="144" spans="1:1" ht="13" x14ac:dyDescent="0.15">
      <c r="A144" s="14"/>
    </row>
    <row r="145" spans="1:1" ht="13" x14ac:dyDescent="0.15">
      <c r="A145" s="14"/>
    </row>
    <row r="146" spans="1:1" ht="13" x14ac:dyDescent="0.15">
      <c r="A146" s="14"/>
    </row>
    <row r="147" spans="1:1" ht="13" x14ac:dyDescent="0.15">
      <c r="A147" s="14"/>
    </row>
    <row r="148" spans="1:1" ht="13" x14ac:dyDescent="0.15">
      <c r="A148" s="14"/>
    </row>
    <row r="149" spans="1:1" ht="13" x14ac:dyDescent="0.15">
      <c r="A149" s="14"/>
    </row>
    <row r="150" spans="1:1" ht="13" x14ac:dyDescent="0.15">
      <c r="A150" s="14"/>
    </row>
    <row r="151" spans="1:1" ht="13" x14ac:dyDescent="0.15">
      <c r="A151" s="14"/>
    </row>
    <row r="152" spans="1:1" ht="13" x14ac:dyDescent="0.15">
      <c r="A152" s="14"/>
    </row>
    <row r="153" spans="1:1" ht="13" x14ac:dyDescent="0.15">
      <c r="A153" s="14"/>
    </row>
    <row r="154" spans="1:1" ht="13" x14ac:dyDescent="0.15">
      <c r="A154" s="14"/>
    </row>
    <row r="155" spans="1:1" ht="13" x14ac:dyDescent="0.15">
      <c r="A155" s="14"/>
    </row>
    <row r="156" spans="1:1" ht="13" x14ac:dyDescent="0.15">
      <c r="A156" s="14"/>
    </row>
    <row r="157" spans="1:1" ht="13" x14ac:dyDescent="0.15">
      <c r="A157" s="14"/>
    </row>
    <row r="158" spans="1:1" ht="13" x14ac:dyDescent="0.15">
      <c r="A158" s="14"/>
    </row>
    <row r="159" spans="1:1" ht="13" x14ac:dyDescent="0.15">
      <c r="A159" s="14"/>
    </row>
    <row r="160" spans="1:1" ht="13" x14ac:dyDescent="0.15">
      <c r="A160" s="14"/>
    </row>
    <row r="161" spans="1:1" ht="13" x14ac:dyDescent="0.15">
      <c r="A161" s="14"/>
    </row>
    <row r="162" spans="1:1" ht="13" x14ac:dyDescent="0.15">
      <c r="A162" s="14"/>
    </row>
    <row r="163" spans="1:1" ht="13" x14ac:dyDescent="0.15">
      <c r="A163" s="14"/>
    </row>
    <row r="164" spans="1:1" ht="13" x14ac:dyDescent="0.15">
      <c r="A164" s="14"/>
    </row>
    <row r="165" spans="1:1" ht="13" x14ac:dyDescent="0.15">
      <c r="A165" s="14"/>
    </row>
    <row r="166" spans="1:1" ht="13" x14ac:dyDescent="0.15">
      <c r="A166" s="14"/>
    </row>
    <row r="167" spans="1:1" ht="13" x14ac:dyDescent="0.15">
      <c r="A167" s="14"/>
    </row>
    <row r="168" spans="1:1" ht="13" x14ac:dyDescent="0.15">
      <c r="A168" s="14"/>
    </row>
    <row r="169" spans="1:1" ht="13" x14ac:dyDescent="0.15">
      <c r="A169" s="14"/>
    </row>
    <row r="170" spans="1:1" ht="13" x14ac:dyDescent="0.15">
      <c r="A170" s="14"/>
    </row>
    <row r="171" spans="1:1" ht="13" x14ac:dyDescent="0.15">
      <c r="A171" s="14"/>
    </row>
    <row r="172" spans="1:1" ht="13" x14ac:dyDescent="0.15">
      <c r="A172" s="14"/>
    </row>
    <row r="173" spans="1:1" ht="13" x14ac:dyDescent="0.15">
      <c r="A173" s="14"/>
    </row>
    <row r="174" spans="1:1" ht="13" x14ac:dyDescent="0.15">
      <c r="A174" s="14"/>
    </row>
    <row r="175" spans="1:1" ht="13" x14ac:dyDescent="0.15">
      <c r="A175" s="14"/>
    </row>
    <row r="176" spans="1:1" ht="13" x14ac:dyDescent="0.15">
      <c r="A176" s="14"/>
    </row>
    <row r="177" spans="1:1" ht="13" x14ac:dyDescent="0.15">
      <c r="A177" s="14"/>
    </row>
    <row r="178" spans="1:1" ht="13" x14ac:dyDescent="0.15">
      <c r="A178" s="14"/>
    </row>
    <row r="179" spans="1:1" ht="13" x14ac:dyDescent="0.15">
      <c r="A179" s="14"/>
    </row>
    <row r="180" spans="1:1" ht="13" x14ac:dyDescent="0.15">
      <c r="A180" s="14"/>
    </row>
    <row r="181" spans="1:1" ht="13" x14ac:dyDescent="0.15">
      <c r="A181" s="14"/>
    </row>
    <row r="182" spans="1:1" ht="13" x14ac:dyDescent="0.15">
      <c r="A182" s="14"/>
    </row>
    <row r="183" spans="1:1" ht="13" x14ac:dyDescent="0.15">
      <c r="A183" s="14"/>
    </row>
    <row r="184" spans="1:1" ht="13" x14ac:dyDescent="0.15">
      <c r="A184" s="14"/>
    </row>
    <row r="185" spans="1:1" ht="13" x14ac:dyDescent="0.15">
      <c r="A185" s="14"/>
    </row>
    <row r="186" spans="1:1" ht="13" x14ac:dyDescent="0.15">
      <c r="A186" s="14"/>
    </row>
    <row r="187" spans="1:1" ht="13" x14ac:dyDescent="0.15">
      <c r="A187" s="14"/>
    </row>
    <row r="188" spans="1:1" ht="13" x14ac:dyDescent="0.15">
      <c r="A188" s="14"/>
    </row>
    <row r="189" spans="1:1" ht="13" x14ac:dyDescent="0.15">
      <c r="A189" s="14"/>
    </row>
    <row r="190" spans="1:1" ht="13" x14ac:dyDescent="0.15">
      <c r="A190" s="14"/>
    </row>
    <row r="191" spans="1:1" ht="13" x14ac:dyDescent="0.15">
      <c r="A191" s="14"/>
    </row>
    <row r="192" spans="1:1" ht="13" x14ac:dyDescent="0.15">
      <c r="A192" s="14"/>
    </row>
    <row r="193" spans="1:1" ht="13" x14ac:dyDescent="0.15">
      <c r="A193" s="14"/>
    </row>
    <row r="194" spans="1:1" ht="13" x14ac:dyDescent="0.15">
      <c r="A194" s="14"/>
    </row>
    <row r="195" spans="1:1" ht="13" x14ac:dyDescent="0.15">
      <c r="A195" s="14"/>
    </row>
    <row r="196" spans="1:1" ht="13" x14ac:dyDescent="0.15">
      <c r="A196" s="14"/>
    </row>
    <row r="197" spans="1:1" ht="13" x14ac:dyDescent="0.15">
      <c r="A197" s="14"/>
    </row>
    <row r="198" spans="1:1" ht="13" x14ac:dyDescent="0.15">
      <c r="A198" s="14"/>
    </row>
    <row r="199" spans="1:1" ht="13" x14ac:dyDescent="0.15">
      <c r="A199" s="14"/>
    </row>
    <row r="200" spans="1:1" ht="13" x14ac:dyDescent="0.15">
      <c r="A200" s="14"/>
    </row>
    <row r="201" spans="1:1" ht="13" x14ac:dyDescent="0.15">
      <c r="A201" s="14"/>
    </row>
    <row r="202" spans="1:1" ht="13" x14ac:dyDescent="0.15">
      <c r="A202" s="14"/>
    </row>
    <row r="203" spans="1:1" ht="13" x14ac:dyDescent="0.15">
      <c r="A203" s="14"/>
    </row>
    <row r="204" spans="1:1" ht="13" x14ac:dyDescent="0.15">
      <c r="A204" s="14"/>
    </row>
    <row r="205" spans="1:1" ht="13" x14ac:dyDescent="0.15">
      <c r="A205" s="14"/>
    </row>
    <row r="206" spans="1:1" ht="13" x14ac:dyDescent="0.15">
      <c r="A206" s="14"/>
    </row>
    <row r="207" spans="1:1" ht="13" x14ac:dyDescent="0.15">
      <c r="A207" s="14"/>
    </row>
    <row r="208" spans="1:1" ht="13" x14ac:dyDescent="0.15">
      <c r="A208" s="14"/>
    </row>
    <row r="209" spans="1:1" ht="13" x14ac:dyDescent="0.15">
      <c r="A209" s="14"/>
    </row>
    <row r="210" spans="1:1" ht="13" x14ac:dyDescent="0.15">
      <c r="A210" s="14"/>
    </row>
    <row r="211" spans="1:1" ht="13" x14ac:dyDescent="0.15">
      <c r="A211" s="14"/>
    </row>
    <row r="212" spans="1:1" ht="13" x14ac:dyDescent="0.15">
      <c r="A212" s="14"/>
    </row>
    <row r="213" spans="1:1" ht="13" x14ac:dyDescent="0.15">
      <c r="A213" s="14"/>
    </row>
    <row r="214" spans="1:1" ht="13" x14ac:dyDescent="0.15">
      <c r="A214" s="14"/>
    </row>
    <row r="215" spans="1:1" ht="13" x14ac:dyDescent="0.15">
      <c r="A215" s="14"/>
    </row>
    <row r="216" spans="1:1" ht="13" x14ac:dyDescent="0.15">
      <c r="A216" s="14"/>
    </row>
    <row r="217" spans="1:1" ht="13" x14ac:dyDescent="0.15">
      <c r="A217" s="14"/>
    </row>
    <row r="218" spans="1:1" ht="13" x14ac:dyDescent="0.15">
      <c r="A218" s="14"/>
    </row>
    <row r="219" spans="1:1" ht="13" x14ac:dyDescent="0.15">
      <c r="A219" s="14"/>
    </row>
    <row r="220" spans="1:1" ht="13" x14ac:dyDescent="0.15">
      <c r="A220" s="14"/>
    </row>
    <row r="221" spans="1:1" ht="13" x14ac:dyDescent="0.15">
      <c r="A221" s="14"/>
    </row>
    <row r="222" spans="1:1" ht="13" x14ac:dyDescent="0.15">
      <c r="A222" s="14"/>
    </row>
    <row r="223" spans="1:1" ht="13" x14ac:dyDescent="0.15">
      <c r="A223" s="14"/>
    </row>
    <row r="224" spans="1:1" ht="13" x14ac:dyDescent="0.15">
      <c r="A224" s="14"/>
    </row>
    <row r="225" spans="1:1" ht="13" x14ac:dyDescent="0.15">
      <c r="A225" s="14"/>
    </row>
    <row r="226" spans="1:1" ht="13" x14ac:dyDescent="0.15">
      <c r="A226" s="14"/>
    </row>
    <row r="227" spans="1:1" ht="13" x14ac:dyDescent="0.15">
      <c r="A227" s="14"/>
    </row>
    <row r="228" spans="1:1" ht="13" x14ac:dyDescent="0.15">
      <c r="A228" s="14"/>
    </row>
    <row r="229" spans="1:1" ht="13" x14ac:dyDescent="0.15">
      <c r="A229" s="14"/>
    </row>
    <row r="230" spans="1:1" ht="13" x14ac:dyDescent="0.15">
      <c r="A230" s="14"/>
    </row>
    <row r="231" spans="1:1" ht="13" x14ac:dyDescent="0.15">
      <c r="A231" s="14"/>
    </row>
    <row r="232" spans="1:1" ht="13" x14ac:dyDescent="0.15">
      <c r="A232" s="14"/>
    </row>
    <row r="233" spans="1:1" ht="13" x14ac:dyDescent="0.15">
      <c r="A233" s="14"/>
    </row>
    <row r="234" spans="1:1" ht="13" x14ac:dyDescent="0.15">
      <c r="A234" s="14"/>
    </row>
    <row r="235" spans="1:1" ht="13" x14ac:dyDescent="0.15">
      <c r="A235" s="14"/>
    </row>
    <row r="236" spans="1:1" ht="13" x14ac:dyDescent="0.15">
      <c r="A236" s="14"/>
    </row>
    <row r="237" spans="1:1" ht="13" x14ac:dyDescent="0.15">
      <c r="A237" s="14"/>
    </row>
    <row r="238" spans="1:1" ht="13" x14ac:dyDescent="0.15">
      <c r="A238" s="14"/>
    </row>
    <row r="239" spans="1:1" ht="13" x14ac:dyDescent="0.15">
      <c r="A239" s="14"/>
    </row>
    <row r="240" spans="1:1" ht="13" x14ac:dyDescent="0.15">
      <c r="A240" s="14"/>
    </row>
    <row r="241" spans="1:1" ht="13" x14ac:dyDescent="0.15">
      <c r="A241" s="14"/>
    </row>
    <row r="242" spans="1:1" ht="13" x14ac:dyDescent="0.15">
      <c r="A242" s="14"/>
    </row>
    <row r="243" spans="1:1" ht="13" x14ac:dyDescent="0.15">
      <c r="A243" s="14"/>
    </row>
    <row r="244" spans="1:1" ht="13" x14ac:dyDescent="0.15">
      <c r="A244" s="14"/>
    </row>
    <row r="245" spans="1:1" ht="13" x14ac:dyDescent="0.15">
      <c r="A245" s="14"/>
    </row>
    <row r="246" spans="1:1" ht="13" x14ac:dyDescent="0.15">
      <c r="A246" s="14"/>
    </row>
    <row r="247" spans="1:1" ht="13" x14ac:dyDescent="0.15">
      <c r="A247" s="14"/>
    </row>
    <row r="248" spans="1:1" ht="13" x14ac:dyDescent="0.15">
      <c r="A248" s="14"/>
    </row>
    <row r="249" spans="1:1" ht="13" x14ac:dyDescent="0.15">
      <c r="A249" s="14"/>
    </row>
    <row r="250" spans="1:1" ht="13" x14ac:dyDescent="0.15">
      <c r="A250" s="14"/>
    </row>
    <row r="251" spans="1:1" ht="13" x14ac:dyDescent="0.15">
      <c r="A251" s="14"/>
    </row>
    <row r="252" spans="1:1" ht="13" x14ac:dyDescent="0.15">
      <c r="A252" s="14"/>
    </row>
    <row r="253" spans="1:1" ht="13" x14ac:dyDescent="0.15">
      <c r="A253" s="14"/>
    </row>
    <row r="254" spans="1:1" ht="13" x14ac:dyDescent="0.15">
      <c r="A254" s="14"/>
    </row>
    <row r="255" spans="1:1" ht="13" x14ac:dyDescent="0.15">
      <c r="A255" s="14"/>
    </row>
    <row r="256" spans="1:1" ht="13" x14ac:dyDescent="0.15">
      <c r="A256" s="14"/>
    </row>
    <row r="257" spans="1:1" ht="13" x14ac:dyDescent="0.15">
      <c r="A257" s="14"/>
    </row>
    <row r="258" spans="1:1" ht="13" x14ac:dyDescent="0.15">
      <c r="A258" s="14"/>
    </row>
    <row r="259" spans="1:1" ht="13" x14ac:dyDescent="0.15">
      <c r="A259" s="14"/>
    </row>
    <row r="260" spans="1:1" ht="13" x14ac:dyDescent="0.15">
      <c r="A260" s="14"/>
    </row>
    <row r="261" spans="1:1" ht="13" x14ac:dyDescent="0.15">
      <c r="A261" s="14"/>
    </row>
    <row r="262" spans="1:1" ht="13" x14ac:dyDescent="0.15">
      <c r="A262" s="14"/>
    </row>
    <row r="263" spans="1:1" ht="13" x14ac:dyDescent="0.15">
      <c r="A263" s="14"/>
    </row>
    <row r="264" spans="1:1" ht="13" x14ac:dyDescent="0.15">
      <c r="A264" s="14"/>
    </row>
    <row r="265" spans="1:1" ht="13" x14ac:dyDescent="0.15">
      <c r="A265" s="14"/>
    </row>
    <row r="266" spans="1:1" ht="13" x14ac:dyDescent="0.15">
      <c r="A266" s="14"/>
    </row>
    <row r="267" spans="1:1" ht="13" x14ac:dyDescent="0.15">
      <c r="A267" s="14"/>
    </row>
    <row r="268" spans="1:1" ht="13" x14ac:dyDescent="0.15">
      <c r="A268" s="14"/>
    </row>
    <row r="269" spans="1:1" ht="13" x14ac:dyDescent="0.15">
      <c r="A269" s="14"/>
    </row>
    <row r="270" spans="1:1" ht="13" x14ac:dyDescent="0.15">
      <c r="A270" s="14"/>
    </row>
    <row r="271" spans="1:1" ht="13" x14ac:dyDescent="0.15">
      <c r="A271" s="14"/>
    </row>
    <row r="272" spans="1:1" ht="13" x14ac:dyDescent="0.15">
      <c r="A272" s="14"/>
    </row>
    <row r="273" spans="1:1" ht="13" x14ac:dyDescent="0.15">
      <c r="A273" s="14"/>
    </row>
    <row r="274" spans="1:1" ht="13" x14ac:dyDescent="0.15">
      <c r="A274" s="14"/>
    </row>
    <row r="275" spans="1:1" ht="13" x14ac:dyDescent="0.15">
      <c r="A275" s="14"/>
    </row>
    <row r="276" spans="1:1" ht="13" x14ac:dyDescent="0.15">
      <c r="A276" s="14"/>
    </row>
    <row r="277" spans="1:1" ht="13" x14ac:dyDescent="0.15">
      <c r="A277" s="14"/>
    </row>
    <row r="278" spans="1:1" ht="13" x14ac:dyDescent="0.15">
      <c r="A278" s="14"/>
    </row>
    <row r="279" spans="1:1" ht="13" x14ac:dyDescent="0.15">
      <c r="A279" s="14"/>
    </row>
    <row r="280" spans="1:1" ht="13" x14ac:dyDescent="0.15">
      <c r="A280" s="14"/>
    </row>
    <row r="281" spans="1:1" ht="13" x14ac:dyDescent="0.15">
      <c r="A281" s="14"/>
    </row>
    <row r="282" spans="1:1" ht="13" x14ac:dyDescent="0.15">
      <c r="A282" s="14"/>
    </row>
    <row r="283" spans="1:1" ht="13" x14ac:dyDescent="0.15">
      <c r="A283" s="14"/>
    </row>
    <row r="284" spans="1:1" ht="13" x14ac:dyDescent="0.15">
      <c r="A284" s="14"/>
    </row>
    <row r="285" spans="1:1" ht="13" x14ac:dyDescent="0.15">
      <c r="A285" s="14"/>
    </row>
    <row r="286" spans="1:1" ht="13" x14ac:dyDescent="0.15">
      <c r="A286" s="14"/>
    </row>
    <row r="287" spans="1:1" ht="13" x14ac:dyDescent="0.15">
      <c r="A287" s="14"/>
    </row>
    <row r="288" spans="1:1" ht="13" x14ac:dyDescent="0.15">
      <c r="A288" s="14"/>
    </row>
    <row r="289" spans="1:1" ht="13" x14ac:dyDescent="0.15">
      <c r="A289" s="14"/>
    </row>
    <row r="290" spans="1:1" ht="13" x14ac:dyDescent="0.15">
      <c r="A290" s="14"/>
    </row>
    <row r="291" spans="1:1" ht="13" x14ac:dyDescent="0.15">
      <c r="A291" s="14"/>
    </row>
    <row r="292" spans="1:1" ht="13" x14ac:dyDescent="0.15">
      <c r="A292" s="14"/>
    </row>
    <row r="293" spans="1:1" ht="13" x14ac:dyDescent="0.15">
      <c r="A293" s="14"/>
    </row>
    <row r="294" spans="1:1" ht="13" x14ac:dyDescent="0.15">
      <c r="A294" s="14"/>
    </row>
    <row r="295" spans="1:1" ht="13" x14ac:dyDescent="0.15">
      <c r="A295" s="14"/>
    </row>
    <row r="296" spans="1:1" ht="13" x14ac:dyDescent="0.15">
      <c r="A296" s="14"/>
    </row>
    <row r="297" spans="1:1" ht="13" x14ac:dyDescent="0.15">
      <c r="A297" s="14"/>
    </row>
    <row r="298" spans="1:1" ht="13" x14ac:dyDescent="0.15">
      <c r="A298" s="14"/>
    </row>
    <row r="299" spans="1:1" ht="13" x14ac:dyDescent="0.15">
      <c r="A299" s="14"/>
    </row>
    <row r="300" spans="1:1" ht="13" x14ac:dyDescent="0.15">
      <c r="A300" s="14"/>
    </row>
    <row r="301" spans="1:1" ht="13" x14ac:dyDescent="0.15">
      <c r="A301" s="14"/>
    </row>
    <row r="302" spans="1:1" ht="13" x14ac:dyDescent="0.15">
      <c r="A302" s="14"/>
    </row>
    <row r="303" spans="1:1" ht="13" x14ac:dyDescent="0.15">
      <c r="A303" s="14"/>
    </row>
    <row r="304" spans="1:1" ht="13" x14ac:dyDescent="0.15">
      <c r="A304" s="14"/>
    </row>
    <row r="305" spans="1:1" ht="13" x14ac:dyDescent="0.15">
      <c r="A305" s="14"/>
    </row>
    <row r="306" spans="1:1" ht="13" x14ac:dyDescent="0.15">
      <c r="A306" s="14"/>
    </row>
    <row r="307" spans="1:1" ht="13" x14ac:dyDescent="0.15">
      <c r="A307" s="14"/>
    </row>
    <row r="308" spans="1:1" ht="13" x14ac:dyDescent="0.15">
      <c r="A308" s="14"/>
    </row>
    <row r="309" spans="1:1" ht="13" x14ac:dyDescent="0.15">
      <c r="A309" s="14"/>
    </row>
    <row r="310" spans="1:1" ht="13" x14ac:dyDescent="0.15">
      <c r="A310" s="14"/>
    </row>
    <row r="311" spans="1:1" ht="13" x14ac:dyDescent="0.15">
      <c r="A311" s="14"/>
    </row>
    <row r="312" spans="1:1" ht="13" x14ac:dyDescent="0.15">
      <c r="A312" s="14"/>
    </row>
    <row r="313" spans="1:1" ht="13" x14ac:dyDescent="0.15">
      <c r="A313" s="14"/>
    </row>
    <row r="314" spans="1:1" ht="13" x14ac:dyDescent="0.15">
      <c r="A314" s="14"/>
    </row>
    <row r="315" spans="1:1" ht="13" x14ac:dyDescent="0.15">
      <c r="A315" s="14"/>
    </row>
    <row r="316" spans="1:1" ht="13" x14ac:dyDescent="0.15">
      <c r="A316" s="14"/>
    </row>
    <row r="317" spans="1:1" ht="13" x14ac:dyDescent="0.15">
      <c r="A317" s="14"/>
    </row>
    <row r="318" spans="1:1" ht="13" x14ac:dyDescent="0.15">
      <c r="A318" s="14"/>
    </row>
    <row r="319" spans="1:1" ht="13" x14ac:dyDescent="0.15">
      <c r="A319" s="14"/>
    </row>
    <row r="320" spans="1:1" ht="13" x14ac:dyDescent="0.15">
      <c r="A320" s="14"/>
    </row>
    <row r="321" spans="1:1" ht="13" x14ac:dyDescent="0.15">
      <c r="A321" s="14"/>
    </row>
    <row r="322" spans="1:1" ht="13" x14ac:dyDescent="0.15">
      <c r="A322" s="14"/>
    </row>
    <row r="323" spans="1:1" ht="13" x14ac:dyDescent="0.15">
      <c r="A323" s="14"/>
    </row>
    <row r="324" spans="1:1" ht="13" x14ac:dyDescent="0.15">
      <c r="A324" s="14"/>
    </row>
    <row r="325" spans="1:1" ht="13" x14ac:dyDescent="0.15">
      <c r="A325" s="14"/>
    </row>
    <row r="326" spans="1:1" ht="13" x14ac:dyDescent="0.15">
      <c r="A326" s="14"/>
    </row>
    <row r="327" spans="1:1" ht="13" x14ac:dyDescent="0.15">
      <c r="A327" s="14"/>
    </row>
    <row r="328" spans="1:1" ht="13" x14ac:dyDescent="0.15">
      <c r="A328" s="14"/>
    </row>
    <row r="329" spans="1:1" ht="13" x14ac:dyDescent="0.15">
      <c r="A329" s="14"/>
    </row>
    <row r="330" spans="1:1" ht="13" x14ac:dyDescent="0.15">
      <c r="A330" s="14"/>
    </row>
    <row r="331" spans="1:1" ht="13" x14ac:dyDescent="0.15">
      <c r="A331" s="14"/>
    </row>
    <row r="332" spans="1:1" ht="13" x14ac:dyDescent="0.15">
      <c r="A332" s="14"/>
    </row>
    <row r="333" spans="1:1" ht="13" x14ac:dyDescent="0.15">
      <c r="A333" s="14"/>
    </row>
    <row r="334" spans="1:1" ht="13" x14ac:dyDescent="0.15">
      <c r="A334" s="14"/>
    </row>
    <row r="335" spans="1:1" ht="13" x14ac:dyDescent="0.15">
      <c r="A335" s="14"/>
    </row>
    <row r="336" spans="1:1" ht="13" x14ac:dyDescent="0.15">
      <c r="A336" s="14"/>
    </row>
    <row r="337" spans="1:1" ht="13" x14ac:dyDescent="0.15">
      <c r="A337" s="14"/>
    </row>
    <row r="338" spans="1:1" ht="13" x14ac:dyDescent="0.15">
      <c r="A338" s="14"/>
    </row>
    <row r="339" spans="1:1" ht="13" x14ac:dyDescent="0.15">
      <c r="A339" s="14"/>
    </row>
    <row r="340" spans="1:1" ht="13" x14ac:dyDescent="0.15">
      <c r="A340" s="14"/>
    </row>
    <row r="341" spans="1:1" ht="13" x14ac:dyDescent="0.15">
      <c r="A341" s="14"/>
    </row>
    <row r="342" spans="1:1" ht="13" x14ac:dyDescent="0.15">
      <c r="A342" s="14"/>
    </row>
    <row r="343" spans="1:1" ht="13" x14ac:dyDescent="0.15">
      <c r="A343" s="14"/>
    </row>
    <row r="344" spans="1:1" ht="13" x14ac:dyDescent="0.15">
      <c r="A344" s="14"/>
    </row>
    <row r="345" spans="1:1" ht="13" x14ac:dyDescent="0.15">
      <c r="A345" s="14"/>
    </row>
    <row r="346" spans="1:1" ht="13" x14ac:dyDescent="0.15">
      <c r="A346" s="14"/>
    </row>
    <row r="347" spans="1:1" ht="13" x14ac:dyDescent="0.15">
      <c r="A347" s="14"/>
    </row>
    <row r="348" spans="1:1" ht="13" x14ac:dyDescent="0.15">
      <c r="A348" s="14"/>
    </row>
    <row r="349" spans="1:1" ht="13" x14ac:dyDescent="0.15">
      <c r="A349" s="14"/>
    </row>
    <row r="350" spans="1:1" ht="13" x14ac:dyDescent="0.15">
      <c r="A350" s="14"/>
    </row>
    <row r="351" spans="1:1" ht="13" x14ac:dyDescent="0.15">
      <c r="A351" s="14"/>
    </row>
    <row r="352" spans="1:1" ht="13" x14ac:dyDescent="0.15">
      <c r="A352" s="14"/>
    </row>
    <row r="353" spans="1:1" ht="13" x14ac:dyDescent="0.15">
      <c r="A353" s="14"/>
    </row>
    <row r="354" spans="1:1" ht="13" x14ac:dyDescent="0.15">
      <c r="A354" s="14"/>
    </row>
    <row r="355" spans="1:1" ht="13" x14ac:dyDescent="0.15">
      <c r="A355" s="14"/>
    </row>
    <row r="356" spans="1:1" ht="13" x14ac:dyDescent="0.15">
      <c r="A356" s="14"/>
    </row>
    <row r="357" spans="1:1" ht="13" x14ac:dyDescent="0.15">
      <c r="A357" s="14"/>
    </row>
    <row r="358" spans="1:1" ht="13" x14ac:dyDescent="0.15">
      <c r="A358" s="14"/>
    </row>
    <row r="359" spans="1:1" ht="13" x14ac:dyDescent="0.15">
      <c r="A359" s="14"/>
    </row>
    <row r="360" spans="1:1" ht="13" x14ac:dyDescent="0.15">
      <c r="A360" s="14"/>
    </row>
    <row r="361" spans="1:1" ht="13" x14ac:dyDescent="0.15">
      <c r="A361" s="14"/>
    </row>
    <row r="362" spans="1:1" ht="13" x14ac:dyDescent="0.15">
      <c r="A362" s="14"/>
    </row>
    <row r="363" spans="1:1" ht="13" x14ac:dyDescent="0.15">
      <c r="A363" s="14"/>
    </row>
    <row r="364" spans="1:1" ht="13" x14ac:dyDescent="0.15">
      <c r="A364" s="14"/>
    </row>
    <row r="365" spans="1:1" ht="13" x14ac:dyDescent="0.15">
      <c r="A365" s="14"/>
    </row>
    <row r="366" spans="1:1" ht="13" x14ac:dyDescent="0.15">
      <c r="A366" s="14"/>
    </row>
    <row r="367" spans="1:1" ht="13" x14ac:dyDescent="0.15">
      <c r="A367" s="14"/>
    </row>
    <row r="368" spans="1:1" ht="13" x14ac:dyDescent="0.15">
      <c r="A368" s="14"/>
    </row>
    <row r="369" spans="1:1" ht="13" x14ac:dyDescent="0.15">
      <c r="A369" s="14"/>
    </row>
    <row r="370" spans="1:1" ht="13" x14ac:dyDescent="0.15">
      <c r="A370" s="14"/>
    </row>
    <row r="371" spans="1:1" ht="13" x14ac:dyDescent="0.15">
      <c r="A371" s="14"/>
    </row>
    <row r="372" spans="1:1" ht="13" x14ac:dyDescent="0.15">
      <c r="A372" s="14"/>
    </row>
    <row r="373" spans="1:1" ht="13" x14ac:dyDescent="0.15">
      <c r="A373" s="14"/>
    </row>
    <row r="374" spans="1:1" ht="13" x14ac:dyDescent="0.15">
      <c r="A374" s="14"/>
    </row>
    <row r="375" spans="1:1" ht="13" x14ac:dyDescent="0.15">
      <c r="A375" s="14"/>
    </row>
    <row r="376" spans="1:1" ht="13" x14ac:dyDescent="0.15">
      <c r="A376" s="14"/>
    </row>
    <row r="377" spans="1:1" ht="13" x14ac:dyDescent="0.15">
      <c r="A377" s="14"/>
    </row>
    <row r="378" spans="1:1" ht="13" x14ac:dyDescent="0.15">
      <c r="A378" s="14"/>
    </row>
    <row r="379" spans="1:1" ht="13" x14ac:dyDescent="0.15">
      <c r="A379" s="14"/>
    </row>
    <row r="380" spans="1:1" ht="13" x14ac:dyDescent="0.15">
      <c r="A380" s="14"/>
    </row>
    <row r="381" spans="1:1" ht="13" x14ac:dyDescent="0.15">
      <c r="A381" s="14"/>
    </row>
    <row r="382" spans="1:1" ht="13" x14ac:dyDescent="0.15">
      <c r="A382" s="14"/>
    </row>
    <row r="383" spans="1:1" ht="13" x14ac:dyDescent="0.15">
      <c r="A383" s="14"/>
    </row>
    <row r="384" spans="1:1" ht="13" x14ac:dyDescent="0.15">
      <c r="A384" s="14"/>
    </row>
    <row r="385" spans="1:1" ht="13" x14ac:dyDescent="0.15">
      <c r="A385" s="14"/>
    </row>
    <row r="386" spans="1:1" ht="13" x14ac:dyDescent="0.15">
      <c r="A386" s="14"/>
    </row>
    <row r="387" spans="1:1" ht="13" x14ac:dyDescent="0.15">
      <c r="A387" s="14"/>
    </row>
    <row r="388" spans="1:1" ht="13" x14ac:dyDescent="0.15">
      <c r="A388" s="14"/>
    </row>
    <row r="389" spans="1:1" ht="13" x14ac:dyDescent="0.15">
      <c r="A389" s="14"/>
    </row>
    <row r="390" spans="1:1" ht="13" x14ac:dyDescent="0.15">
      <c r="A390" s="14"/>
    </row>
    <row r="391" spans="1:1" ht="13" x14ac:dyDescent="0.15">
      <c r="A391" s="14"/>
    </row>
    <row r="392" spans="1:1" ht="13" x14ac:dyDescent="0.15">
      <c r="A392" s="14"/>
    </row>
    <row r="393" spans="1:1" ht="13" x14ac:dyDescent="0.15">
      <c r="A393" s="14"/>
    </row>
    <row r="394" spans="1:1" ht="13" x14ac:dyDescent="0.15">
      <c r="A394" s="14"/>
    </row>
    <row r="395" spans="1:1" ht="13" x14ac:dyDescent="0.15">
      <c r="A395" s="14"/>
    </row>
    <row r="396" spans="1:1" ht="13" x14ac:dyDescent="0.15">
      <c r="A396" s="14"/>
    </row>
    <row r="397" spans="1:1" ht="13" x14ac:dyDescent="0.15">
      <c r="A397" s="14"/>
    </row>
    <row r="398" spans="1:1" ht="13" x14ac:dyDescent="0.15">
      <c r="A398" s="14"/>
    </row>
    <row r="399" spans="1:1" ht="13" x14ac:dyDescent="0.15">
      <c r="A399" s="14"/>
    </row>
    <row r="400" spans="1:1" ht="13" x14ac:dyDescent="0.15">
      <c r="A400" s="14"/>
    </row>
    <row r="401" spans="1:1" ht="13" x14ac:dyDescent="0.15">
      <c r="A401" s="14"/>
    </row>
    <row r="402" spans="1:1" ht="13" x14ac:dyDescent="0.15">
      <c r="A402" s="14"/>
    </row>
    <row r="403" spans="1:1" ht="13" x14ac:dyDescent="0.15">
      <c r="A403" s="14"/>
    </row>
    <row r="404" spans="1:1" ht="13" x14ac:dyDescent="0.15">
      <c r="A404" s="14"/>
    </row>
    <row r="405" spans="1:1" ht="13" x14ac:dyDescent="0.15">
      <c r="A405" s="14"/>
    </row>
    <row r="406" spans="1:1" ht="13" x14ac:dyDescent="0.15">
      <c r="A406" s="14"/>
    </row>
    <row r="407" spans="1:1" ht="13" x14ac:dyDescent="0.15">
      <c r="A407" s="14"/>
    </row>
    <row r="408" spans="1:1" ht="13" x14ac:dyDescent="0.15">
      <c r="A408" s="14"/>
    </row>
    <row r="409" spans="1:1" ht="13" x14ac:dyDescent="0.15">
      <c r="A409" s="14"/>
    </row>
    <row r="410" spans="1:1" ht="13" x14ac:dyDescent="0.15">
      <c r="A410" s="14"/>
    </row>
    <row r="411" spans="1:1" ht="13" x14ac:dyDescent="0.15">
      <c r="A411" s="14"/>
    </row>
    <row r="412" spans="1:1" ht="13" x14ac:dyDescent="0.15">
      <c r="A412" s="14"/>
    </row>
    <row r="413" spans="1:1" ht="13" x14ac:dyDescent="0.15">
      <c r="A413" s="14"/>
    </row>
    <row r="414" spans="1:1" ht="13" x14ac:dyDescent="0.15">
      <c r="A414" s="14"/>
    </row>
    <row r="415" spans="1:1" ht="13" x14ac:dyDescent="0.15">
      <c r="A415" s="14"/>
    </row>
    <row r="416" spans="1:1" ht="13" x14ac:dyDescent="0.15">
      <c r="A416" s="14"/>
    </row>
    <row r="417" spans="1:1" ht="13" x14ac:dyDescent="0.15">
      <c r="A417" s="14"/>
    </row>
    <row r="418" spans="1:1" ht="13" x14ac:dyDescent="0.15">
      <c r="A418" s="14"/>
    </row>
    <row r="419" spans="1:1" ht="13" x14ac:dyDescent="0.15">
      <c r="A419" s="14"/>
    </row>
    <row r="420" spans="1:1" ht="13" x14ac:dyDescent="0.15">
      <c r="A420" s="14"/>
    </row>
    <row r="421" spans="1:1" ht="13" x14ac:dyDescent="0.15">
      <c r="A421" s="14"/>
    </row>
    <row r="422" spans="1:1" ht="13" x14ac:dyDescent="0.15">
      <c r="A422" s="14"/>
    </row>
    <row r="423" spans="1:1" ht="13" x14ac:dyDescent="0.15">
      <c r="A423" s="14"/>
    </row>
    <row r="424" spans="1:1" ht="13" x14ac:dyDescent="0.15">
      <c r="A424" s="14"/>
    </row>
    <row r="425" spans="1:1" ht="13" x14ac:dyDescent="0.15">
      <c r="A425" s="14"/>
    </row>
    <row r="426" spans="1:1" ht="13" x14ac:dyDescent="0.15">
      <c r="A426" s="14"/>
    </row>
    <row r="427" spans="1:1" ht="13" x14ac:dyDescent="0.15">
      <c r="A427" s="14"/>
    </row>
    <row r="428" spans="1:1" ht="13" x14ac:dyDescent="0.15">
      <c r="A428" s="14"/>
    </row>
    <row r="429" spans="1:1" ht="13" x14ac:dyDescent="0.15">
      <c r="A429" s="14"/>
    </row>
    <row r="430" spans="1:1" ht="13" x14ac:dyDescent="0.15">
      <c r="A430" s="14"/>
    </row>
    <row r="431" spans="1:1" ht="13" x14ac:dyDescent="0.15">
      <c r="A431" s="14"/>
    </row>
    <row r="432" spans="1:1" ht="13" x14ac:dyDescent="0.15">
      <c r="A432" s="14"/>
    </row>
    <row r="433" spans="1:1" ht="13" x14ac:dyDescent="0.15">
      <c r="A433" s="14"/>
    </row>
    <row r="434" spans="1:1" ht="13" x14ac:dyDescent="0.15">
      <c r="A434" s="14"/>
    </row>
    <row r="435" spans="1:1" ht="13" x14ac:dyDescent="0.15">
      <c r="A435" s="14"/>
    </row>
    <row r="436" spans="1:1" ht="13" x14ac:dyDescent="0.15">
      <c r="A436" s="14"/>
    </row>
    <row r="437" spans="1:1" ht="13" x14ac:dyDescent="0.15">
      <c r="A437" s="14"/>
    </row>
    <row r="438" spans="1:1" ht="13" x14ac:dyDescent="0.15">
      <c r="A438" s="14"/>
    </row>
    <row r="439" spans="1:1" ht="13" x14ac:dyDescent="0.15">
      <c r="A439" s="14"/>
    </row>
    <row r="440" spans="1:1" ht="13" x14ac:dyDescent="0.15">
      <c r="A440" s="14"/>
    </row>
    <row r="441" spans="1:1" ht="13" x14ac:dyDescent="0.15">
      <c r="A441" s="14"/>
    </row>
    <row r="442" spans="1:1" ht="13" x14ac:dyDescent="0.15">
      <c r="A442" s="14"/>
    </row>
    <row r="443" spans="1:1" ht="13" x14ac:dyDescent="0.15">
      <c r="A443" s="14"/>
    </row>
    <row r="444" spans="1:1" ht="13" x14ac:dyDescent="0.15">
      <c r="A444" s="14"/>
    </row>
    <row r="445" spans="1:1" ht="13" x14ac:dyDescent="0.15">
      <c r="A445" s="14"/>
    </row>
    <row r="446" spans="1:1" ht="13" x14ac:dyDescent="0.15">
      <c r="A446" s="14"/>
    </row>
    <row r="447" spans="1:1" ht="13" x14ac:dyDescent="0.15">
      <c r="A447" s="14"/>
    </row>
    <row r="448" spans="1:1" ht="13" x14ac:dyDescent="0.15">
      <c r="A448" s="14"/>
    </row>
    <row r="449" spans="1:1" ht="13" x14ac:dyDescent="0.15">
      <c r="A449" s="14"/>
    </row>
    <row r="450" spans="1:1" ht="13" x14ac:dyDescent="0.15">
      <c r="A450" s="14"/>
    </row>
    <row r="451" spans="1:1" ht="13" x14ac:dyDescent="0.15">
      <c r="A451" s="14"/>
    </row>
    <row r="452" spans="1:1" ht="13" x14ac:dyDescent="0.15">
      <c r="A452" s="14"/>
    </row>
    <row r="453" spans="1:1" ht="13" x14ac:dyDescent="0.15">
      <c r="A453" s="14"/>
    </row>
    <row r="454" spans="1:1" ht="13" x14ac:dyDescent="0.15">
      <c r="A454" s="14"/>
    </row>
    <row r="455" spans="1:1" ht="13" x14ac:dyDescent="0.15">
      <c r="A455" s="14"/>
    </row>
    <row r="456" spans="1:1" ht="13" x14ac:dyDescent="0.15">
      <c r="A456" s="14"/>
    </row>
    <row r="457" spans="1:1" ht="13" x14ac:dyDescent="0.15">
      <c r="A457" s="14"/>
    </row>
    <row r="458" spans="1:1" ht="13" x14ac:dyDescent="0.15">
      <c r="A458" s="14"/>
    </row>
    <row r="459" spans="1:1" ht="13" x14ac:dyDescent="0.15">
      <c r="A459" s="14"/>
    </row>
    <row r="460" spans="1:1" ht="13" x14ac:dyDescent="0.15">
      <c r="A460" s="14"/>
    </row>
    <row r="461" spans="1:1" ht="13" x14ac:dyDescent="0.15">
      <c r="A461" s="14"/>
    </row>
    <row r="462" spans="1:1" ht="13" x14ac:dyDescent="0.15">
      <c r="A462" s="14"/>
    </row>
    <row r="463" spans="1:1" ht="13" x14ac:dyDescent="0.15">
      <c r="A463" s="14"/>
    </row>
    <row r="464" spans="1:1" ht="13" x14ac:dyDescent="0.15">
      <c r="A464" s="14"/>
    </row>
    <row r="465" spans="1:1" ht="13" x14ac:dyDescent="0.15">
      <c r="A465" s="14"/>
    </row>
    <row r="466" spans="1:1" ht="13" x14ac:dyDescent="0.15">
      <c r="A466" s="14"/>
    </row>
    <row r="467" spans="1:1" ht="13" x14ac:dyDescent="0.15">
      <c r="A467" s="14"/>
    </row>
    <row r="468" spans="1:1" ht="13" x14ac:dyDescent="0.15">
      <c r="A468" s="14"/>
    </row>
    <row r="469" spans="1:1" ht="13" x14ac:dyDescent="0.15">
      <c r="A469" s="14"/>
    </row>
    <row r="470" spans="1:1" ht="13" x14ac:dyDescent="0.15">
      <c r="A470" s="14"/>
    </row>
    <row r="471" spans="1:1" ht="13" x14ac:dyDescent="0.15">
      <c r="A471" s="14"/>
    </row>
    <row r="472" spans="1:1" ht="13" x14ac:dyDescent="0.15">
      <c r="A472" s="14"/>
    </row>
    <row r="473" spans="1:1" ht="13" x14ac:dyDescent="0.15">
      <c r="A473" s="14"/>
    </row>
    <row r="474" spans="1:1" ht="13" x14ac:dyDescent="0.15">
      <c r="A474" s="14"/>
    </row>
    <row r="475" spans="1:1" ht="13" x14ac:dyDescent="0.15">
      <c r="A475" s="14"/>
    </row>
    <row r="476" spans="1:1" ht="13" x14ac:dyDescent="0.15">
      <c r="A476" s="14"/>
    </row>
    <row r="477" spans="1:1" ht="13" x14ac:dyDescent="0.15">
      <c r="A477" s="14"/>
    </row>
    <row r="478" spans="1:1" ht="13" x14ac:dyDescent="0.15">
      <c r="A478" s="14"/>
    </row>
    <row r="479" spans="1:1" ht="13" x14ac:dyDescent="0.15">
      <c r="A479" s="14"/>
    </row>
    <row r="480" spans="1:1" ht="13" x14ac:dyDescent="0.15">
      <c r="A480" s="14"/>
    </row>
    <row r="481" spans="1:1" ht="13" x14ac:dyDescent="0.15">
      <c r="A481" s="14"/>
    </row>
    <row r="482" spans="1:1" ht="13" x14ac:dyDescent="0.15">
      <c r="A482" s="14"/>
    </row>
    <row r="483" spans="1:1" ht="13" x14ac:dyDescent="0.15">
      <c r="A483" s="14"/>
    </row>
    <row r="484" spans="1:1" ht="13" x14ac:dyDescent="0.15">
      <c r="A484" s="14"/>
    </row>
    <row r="485" spans="1:1" ht="13" x14ac:dyDescent="0.15">
      <c r="A485" s="14"/>
    </row>
    <row r="486" spans="1:1" ht="13" x14ac:dyDescent="0.15">
      <c r="A486" s="14"/>
    </row>
    <row r="487" spans="1:1" ht="13" x14ac:dyDescent="0.15">
      <c r="A487" s="14"/>
    </row>
    <row r="488" spans="1:1" ht="13" x14ac:dyDescent="0.15">
      <c r="A488" s="14"/>
    </row>
    <row r="489" spans="1:1" ht="13" x14ac:dyDescent="0.15">
      <c r="A489" s="14"/>
    </row>
    <row r="490" spans="1:1" ht="13" x14ac:dyDescent="0.15">
      <c r="A490" s="14"/>
    </row>
    <row r="491" spans="1:1" ht="13" x14ac:dyDescent="0.15">
      <c r="A491" s="14"/>
    </row>
    <row r="492" spans="1:1" ht="13" x14ac:dyDescent="0.15">
      <c r="A492" s="14"/>
    </row>
    <row r="493" spans="1:1" ht="13" x14ac:dyDescent="0.15">
      <c r="A493" s="14"/>
    </row>
    <row r="494" spans="1:1" ht="13" x14ac:dyDescent="0.15">
      <c r="A494" s="14"/>
    </row>
    <row r="495" spans="1:1" ht="13" x14ac:dyDescent="0.15">
      <c r="A495" s="14"/>
    </row>
    <row r="496" spans="1:1" ht="13" x14ac:dyDescent="0.15">
      <c r="A496" s="14"/>
    </row>
    <row r="497" spans="1:1" ht="13" x14ac:dyDescent="0.15">
      <c r="A497" s="14"/>
    </row>
    <row r="498" spans="1:1" ht="13" x14ac:dyDescent="0.15">
      <c r="A498" s="14"/>
    </row>
    <row r="499" spans="1:1" ht="13" x14ac:dyDescent="0.15">
      <c r="A499" s="14"/>
    </row>
    <row r="500" spans="1:1" ht="13" x14ac:dyDescent="0.15">
      <c r="A500" s="14"/>
    </row>
    <row r="501" spans="1:1" ht="13" x14ac:dyDescent="0.15">
      <c r="A501" s="14"/>
    </row>
    <row r="502" spans="1:1" ht="13" x14ac:dyDescent="0.15">
      <c r="A502" s="14"/>
    </row>
    <row r="503" spans="1:1" ht="13" x14ac:dyDescent="0.15">
      <c r="A503" s="14"/>
    </row>
    <row r="504" spans="1:1" ht="13" x14ac:dyDescent="0.15">
      <c r="A504" s="14"/>
    </row>
    <row r="505" spans="1:1" ht="13" x14ac:dyDescent="0.15">
      <c r="A505" s="14"/>
    </row>
    <row r="506" spans="1:1" ht="13" x14ac:dyDescent="0.15">
      <c r="A506" s="14"/>
    </row>
    <row r="507" spans="1:1" ht="13" x14ac:dyDescent="0.15">
      <c r="A507" s="14"/>
    </row>
    <row r="508" spans="1:1" ht="13" x14ac:dyDescent="0.15">
      <c r="A508" s="14"/>
    </row>
    <row r="509" spans="1:1" ht="13" x14ac:dyDescent="0.15">
      <c r="A509" s="14"/>
    </row>
    <row r="510" spans="1:1" ht="13" x14ac:dyDescent="0.15">
      <c r="A510" s="14"/>
    </row>
    <row r="511" spans="1:1" ht="13" x14ac:dyDescent="0.15">
      <c r="A511" s="14"/>
    </row>
    <row r="512" spans="1:1" ht="13" x14ac:dyDescent="0.15">
      <c r="A512" s="14"/>
    </row>
    <row r="513" spans="1:1" ht="13" x14ac:dyDescent="0.15">
      <c r="A513" s="14"/>
    </row>
    <row r="514" spans="1:1" ht="13" x14ac:dyDescent="0.15">
      <c r="A514" s="14"/>
    </row>
    <row r="515" spans="1:1" ht="13" x14ac:dyDescent="0.15">
      <c r="A515" s="14"/>
    </row>
    <row r="516" spans="1:1" ht="13" x14ac:dyDescent="0.15">
      <c r="A516" s="14"/>
    </row>
    <row r="517" spans="1:1" ht="13" x14ac:dyDescent="0.15">
      <c r="A517" s="14"/>
    </row>
    <row r="518" spans="1:1" ht="13" x14ac:dyDescent="0.15">
      <c r="A518" s="14"/>
    </row>
    <row r="519" spans="1:1" ht="13" x14ac:dyDescent="0.15">
      <c r="A519" s="14"/>
    </row>
    <row r="520" spans="1:1" ht="13" x14ac:dyDescent="0.15">
      <c r="A520" s="14"/>
    </row>
    <row r="521" spans="1:1" ht="13" x14ac:dyDescent="0.15">
      <c r="A521" s="14"/>
    </row>
    <row r="522" spans="1:1" ht="13" x14ac:dyDescent="0.15">
      <c r="A522" s="14"/>
    </row>
    <row r="523" spans="1:1" ht="13" x14ac:dyDescent="0.15">
      <c r="A523" s="14"/>
    </row>
    <row r="524" spans="1:1" ht="13" x14ac:dyDescent="0.15">
      <c r="A524" s="14"/>
    </row>
    <row r="525" spans="1:1" ht="13" x14ac:dyDescent="0.15">
      <c r="A525" s="14"/>
    </row>
    <row r="526" spans="1:1" ht="13" x14ac:dyDescent="0.15">
      <c r="A526" s="14"/>
    </row>
    <row r="527" spans="1:1" ht="13" x14ac:dyDescent="0.15">
      <c r="A527" s="14"/>
    </row>
    <row r="528" spans="1:1" ht="13" x14ac:dyDescent="0.15">
      <c r="A528" s="14"/>
    </row>
    <row r="529" spans="1:1" ht="13" x14ac:dyDescent="0.15">
      <c r="A529" s="14"/>
    </row>
    <row r="530" spans="1:1" ht="13" x14ac:dyDescent="0.15">
      <c r="A530" s="14"/>
    </row>
    <row r="531" spans="1:1" ht="13" x14ac:dyDescent="0.15">
      <c r="A531" s="14"/>
    </row>
    <row r="532" spans="1:1" ht="13" x14ac:dyDescent="0.15">
      <c r="A532" s="14"/>
    </row>
    <row r="533" spans="1:1" ht="13" x14ac:dyDescent="0.15">
      <c r="A533" s="14"/>
    </row>
    <row r="534" spans="1:1" ht="13" x14ac:dyDescent="0.15">
      <c r="A534" s="14"/>
    </row>
    <row r="535" spans="1:1" ht="13" x14ac:dyDescent="0.15">
      <c r="A535" s="14"/>
    </row>
    <row r="536" spans="1:1" ht="13" x14ac:dyDescent="0.15">
      <c r="A536" s="14"/>
    </row>
    <row r="537" spans="1:1" ht="13" x14ac:dyDescent="0.15">
      <c r="A537" s="14"/>
    </row>
    <row r="538" spans="1:1" ht="13" x14ac:dyDescent="0.15">
      <c r="A538" s="14"/>
    </row>
    <row r="539" spans="1:1" ht="13" x14ac:dyDescent="0.15">
      <c r="A539" s="14"/>
    </row>
    <row r="540" spans="1:1" ht="13" x14ac:dyDescent="0.15">
      <c r="A540" s="14"/>
    </row>
    <row r="541" spans="1:1" ht="13" x14ac:dyDescent="0.15">
      <c r="A541" s="14"/>
    </row>
    <row r="542" spans="1:1" ht="13" x14ac:dyDescent="0.15">
      <c r="A542" s="14"/>
    </row>
    <row r="543" spans="1:1" ht="13" x14ac:dyDescent="0.15">
      <c r="A543" s="14"/>
    </row>
    <row r="544" spans="1:1" ht="13" x14ac:dyDescent="0.15">
      <c r="A544" s="14"/>
    </row>
    <row r="545" spans="1:1" ht="13" x14ac:dyDescent="0.15">
      <c r="A545" s="14"/>
    </row>
    <row r="546" spans="1:1" ht="13" x14ac:dyDescent="0.15">
      <c r="A546" s="14"/>
    </row>
    <row r="547" spans="1:1" ht="13" x14ac:dyDescent="0.15">
      <c r="A547" s="14"/>
    </row>
    <row r="548" spans="1:1" ht="13" x14ac:dyDescent="0.15">
      <c r="A548" s="14"/>
    </row>
    <row r="549" spans="1:1" ht="13" x14ac:dyDescent="0.15">
      <c r="A549" s="14"/>
    </row>
    <row r="550" spans="1:1" ht="13" x14ac:dyDescent="0.15">
      <c r="A550" s="14"/>
    </row>
    <row r="551" spans="1:1" ht="13" x14ac:dyDescent="0.15">
      <c r="A551" s="14"/>
    </row>
    <row r="552" spans="1:1" ht="13" x14ac:dyDescent="0.15">
      <c r="A552" s="14"/>
    </row>
    <row r="553" spans="1:1" ht="13" x14ac:dyDescent="0.15">
      <c r="A553" s="14"/>
    </row>
    <row r="554" spans="1:1" ht="13" x14ac:dyDescent="0.15">
      <c r="A554" s="14"/>
    </row>
    <row r="555" spans="1:1" ht="13" x14ac:dyDescent="0.15">
      <c r="A555" s="14"/>
    </row>
    <row r="556" spans="1:1" ht="13" x14ac:dyDescent="0.15">
      <c r="A556" s="14"/>
    </row>
    <row r="557" spans="1:1" ht="13" x14ac:dyDescent="0.15">
      <c r="A557" s="14"/>
    </row>
    <row r="558" spans="1:1" ht="13" x14ac:dyDescent="0.15">
      <c r="A558" s="14"/>
    </row>
    <row r="559" spans="1:1" ht="13" x14ac:dyDescent="0.15">
      <c r="A559" s="14"/>
    </row>
    <row r="560" spans="1:1" ht="13" x14ac:dyDescent="0.15">
      <c r="A560" s="14"/>
    </row>
    <row r="561" spans="1:1" ht="13" x14ac:dyDescent="0.15">
      <c r="A561" s="14"/>
    </row>
    <row r="562" spans="1:1" ht="13" x14ac:dyDescent="0.15">
      <c r="A562" s="14"/>
    </row>
    <row r="563" spans="1:1" ht="13" x14ac:dyDescent="0.15">
      <c r="A563" s="14"/>
    </row>
    <row r="564" spans="1:1" ht="13" x14ac:dyDescent="0.15">
      <c r="A564" s="14"/>
    </row>
    <row r="565" spans="1:1" ht="13" x14ac:dyDescent="0.15">
      <c r="A565" s="14"/>
    </row>
    <row r="566" spans="1:1" ht="13" x14ac:dyDescent="0.15">
      <c r="A566" s="14"/>
    </row>
    <row r="567" spans="1:1" ht="13" x14ac:dyDescent="0.15">
      <c r="A567" s="14"/>
    </row>
    <row r="568" spans="1:1" ht="13" x14ac:dyDescent="0.15">
      <c r="A568" s="14"/>
    </row>
    <row r="569" spans="1:1" ht="13" x14ac:dyDescent="0.15">
      <c r="A569" s="14"/>
    </row>
    <row r="570" spans="1:1" ht="13" x14ac:dyDescent="0.15">
      <c r="A570" s="14"/>
    </row>
    <row r="571" spans="1:1" ht="13" x14ac:dyDescent="0.15">
      <c r="A571" s="14"/>
    </row>
    <row r="572" spans="1:1" ht="13" x14ac:dyDescent="0.15">
      <c r="A572" s="14"/>
    </row>
    <row r="573" spans="1:1" ht="13" x14ac:dyDescent="0.15">
      <c r="A573" s="14"/>
    </row>
    <row r="574" spans="1:1" ht="13" x14ac:dyDescent="0.15">
      <c r="A574" s="14"/>
    </row>
    <row r="575" spans="1:1" ht="13" x14ac:dyDescent="0.15">
      <c r="A575" s="14"/>
    </row>
    <row r="576" spans="1:1" ht="13" x14ac:dyDescent="0.15">
      <c r="A576" s="14"/>
    </row>
    <row r="577" spans="1:1" ht="13" x14ac:dyDescent="0.15">
      <c r="A577" s="14"/>
    </row>
    <row r="578" spans="1:1" ht="13" x14ac:dyDescent="0.15">
      <c r="A578" s="14"/>
    </row>
    <row r="579" spans="1:1" ht="13" x14ac:dyDescent="0.15">
      <c r="A579" s="14"/>
    </row>
    <row r="580" spans="1:1" ht="13" x14ac:dyDescent="0.15">
      <c r="A580" s="14"/>
    </row>
    <row r="581" spans="1:1" ht="13" x14ac:dyDescent="0.15">
      <c r="A581" s="14"/>
    </row>
    <row r="582" spans="1:1" ht="13" x14ac:dyDescent="0.15">
      <c r="A582" s="14"/>
    </row>
    <row r="583" spans="1:1" ht="13" x14ac:dyDescent="0.15">
      <c r="A583" s="14"/>
    </row>
    <row r="584" spans="1:1" ht="13" x14ac:dyDescent="0.15">
      <c r="A584" s="14"/>
    </row>
    <row r="585" spans="1:1" ht="13" x14ac:dyDescent="0.15">
      <c r="A585" s="14"/>
    </row>
    <row r="586" spans="1:1" ht="13" x14ac:dyDescent="0.15">
      <c r="A586" s="14"/>
    </row>
    <row r="587" spans="1:1" ht="13" x14ac:dyDescent="0.15">
      <c r="A587" s="14"/>
    </row>
    <row r="588" spans="1:1" ht="13" x14ac:dyDescent="0.15">
      <c r="A588" s="14"/>
    </row>
    <row r="589" spans="1:1" ht="13" x14ac:dyDescent="0.15">
      <c r="A589" s="14"/>
    </row>
    <row r="590" spans="1:1" ht="13" x14ac:dyDescent="0.15">
      <c r="A590" s="14"/>
    </row>
    <row r="591" spans="1:1" ht="13" x14ac:dyDescent="0.15">
      <c r="A591" s="14"/>
    </row>
    <row r="592" spans="1:1" ht="13" x14ac:dyDescent="0.15">
      <c r="A592" s="14"/>
    </row>
    <row r="593" spans="1:1" ht="13" x14ac:dyDescent="0.15">
      <c r="A593" s="14"/>
    </row>
    <row r="594" spans="1:1" ht="13" x14ac:dyDescent="0.15">
      <c r="A594" s="14"/>
    </row>
    <row r="595" spans="1:1" ht="13" x14ac:dyDescent="0.15">
      <c r="A595" s="14"/>
    </row>
    <row r="596" spans="1:1" ht="13" x14ac:dyDescent="0.15">
      <c r="A596" s="14"/>
    </row>
    <row r="597" spans="1:1" ht="13" x14ac:dyDescent="0.15">
      <c r="A597" s="14"/>
    </row>
    <row r="598" spans="1:1" ht="13" x14ac:dyDescent="0.15">
      <c r="A598" s="14"/>
    </row>
    <row r="599" spans="1:1" ht="13" x14ac:dyDescent="0.15">
      <c r="A599" s="14"/>
    </row>
    <row r="600" spans="1:1" ht="13" x14ac:dyDescent="0.15">
      <c r="A600" s="14"/>
    </row>
    <row r="601" spans="1:1" ht="13" x14ac:dyDescent="0.15">
      <c r="A601" s="14"/>
    </row>
    <row r="602" spans="1:1" ht="13" x14ac:dyDescent="0.15">
      <c r="A602" s="14"/>
    </row>
    <row r="603" spans="1:1" ht="13" x14ac:dyDescent="0.15">
      <c r="A603" s="14"/>
    </row>
    <row r="604" spans="1:1" ht="13" x14ac:dyDescent="0.15">
      <c r="A604" s="14"/>
    </row>
    <row r="605" spans="1:1" ht="13" x14ac:dyDescent="0.15">
      <c r="A605" s="14"/>
    </row>
    <row r="606" spans="1:1" ht="13" x14ac:dyDescent="0.15">
      <c r="A606" s="14"/>
    </row>
    <row r="607" spans="1:1" ht="13" x14ac:dyDescent="0.15">
      <c r="A607" s="14"/>
    </row>
    <row r="608" spans="1:1" ht="13" x14ac:dyDescent="0.15">
      <c r="A608" s="14"/>
    </row>
    <row r="609" spans="1:1" ht="13" x14ac:dyDescent="0.15">
      <c r="A609" s="14"/>
    </row>
    <row r="610" spans="1:1" ht="13" x14ac:dyDescent="0.15">
      <c r="A610" s="14"/>
    </row>
    <row r="611" spans="1:1" ht="13" x14ac:dyDescent="0.15">
      <c r="A611" s="14"/>
    </row>
    <row r="612" spans="1:1" ht="13" x14ac:dyDescent="0.15">
      <c r="A612" s="14"/>
    </row>
    <row r="613" spans="1:1" ht="13" x14ac:dyDescent="0.15">
      <c r="A613" s="14"/>
    </row>
    <row r="614" spans="1:1" ht="13" x14ac:dyDescent="0.15">
      <c r="A614" s="14"/>
    </row>
    <row r="615" spans="1:1" ht="13" x14ac:dyDescent="0.15">
      <c r="A615" s="14"/>
    </row>
    <row r="616" spans="1:1" ht="13" x14ac:dyDescent="0.15">
      <c r="A616" s="14"/>
    </row>
    <row r="617" spans="1:1" ht="13" x14ac:dyDescent="0.15">
      <c r="A617" s="14"/>
    </row>
    <row r="618" spans="1:1" ht="13" x14ac:dyDescent="0.15">
      <c r="A618" s="14"/>
    </row>
    <row r="619" spans="1:1" ht="13" x14ac:dyDescent="0.15">
      <c r="A619" s="14"/>
    </row>
    <row r="620" spans="1:1" ht="13" x14ac:dyDescent="0.15">
      <c r="A620" s="14"/>
    </row>
    <row r="621" spans="1:1" ht="13" x14ac:dyDescent="0.15">
      <c r="A621" s="14"/>
    </row>
    <row r="622" spans="1:1" ht="13" x14ac:dyDescent="0.15">
      <c r="A622" s="14"/>
    </row>
    <row r="623" spans="1:1" ht="13" x14ac:dyDescent="0.15">
      <c r="A623" s="14"/>
    </row>
    <row r="624" spans="1:1" ht="13" x14ac:dyDescent="0.15">
      <c r="A624" s="14"/>
    </row>
    <row r="625" spans="1:1" ht="13" x14ac:dyDescent="0.15">
      <c r="A625" s="14"/>
    </row>
    <row r="626" spans="1:1" ht="13" x14ac:dyDescent="0.15">
      <c r="A626" s="14"/>
    </row>
    <row r="627" spans="1:1" ht="13" x14ac:dyDescent="0.15">
      <c r="A627" s="14"/>
    </row>
    <row r="628" spans="1:1" ht="13" x14ac:dyDescent="0.15">
      <c r="A628" s="14"/>
    </row>
    <row r="629" spans="1:1" ht="13" x14ac:dyDescent="0.15">
      <c r="A629" s="14"/>
    </row>
    <row r="630" spans="1:1" ht="13" x14ac:dyDescent="0.15">
      <c r="A630" s="14"/>
    </row>
    <row r="631" spans="1:1" ht="13" x14ac:dyDescent="0.15">
      <c r="A631" s="14"/>
    </row>
    <row r="632" spans="1:1" ht="13" x14ac:dyDescent="0.15">
      <c r="A632" s="14"/>
    </row>
    <row r="633" spans="1:1" ht="13" x14ac:dyDescent="0.15">
      <c r="A633" s="14"/>
    </row>
    <row r="634" spans="1:1" ht="13" x14ac:dyDescent="0.15">
      <c r="A634" s="14"/>
    </row>
    <row r="635" spans="1:1" ht="13" x14ac:dyDescent="0.15">
      <c r="A635" s="14"/>
    </row>
    <row r="636" spans="1:1" ht="13" x14ac:dyDescent="0.15">
      <c r="A636" s="14"/>
    </row>
    <row r="637" spans="1:1" ht="13" x14ac:dyDescent="0.15">
      <c r="A637" s="14"/>
    </row>
    <row r="638" spans="1:1" ht="13" x14ac:dyDescent="0.15">
      <c r="A638" s="14"/>
    </row>
    <row r="639" spans="1:1" ht="13" x14ac:dyDescent="0.15">
      <c r="A639" s="14"/>
    </row>
    <row r="640" spans="1:1" ht="13" x14ac:dyDescent="0.15">
      <c r="A640" s="14"/>
    </row>
    <row r="641" spans="1:1" ht="13" x14ac:dyDescent="0.15">
      <c r="A641" s="14"/>
    </row>
    <row r="642" spans="1:1" ht="13" x14ac:dyDescent="0.15">
      <c r="A642" s="14"/>
    </row>
    <row r="643" spans="1:1" ht="13" x14ac:dyDescent="0.15">
      <c r="A643" s="14"/>
    </row>
    <row r="644" spans="1:1" ht="13" x14ac:dyDescent="0.15">
      <c r="A644" s="14"/>
    </row>
    <row r="645" spans="1:1" ht="13" x14ac:dyDescent="0.15">
      <c r="A645" s="14"/>
    </row>
    <row r="646" spans="1:1" ht="13" x14ac:dyDescent="0.15">
      <c r="A646" s="14"/>
    </row>
    <row r="647" spans="1:1" ht="13" x14ac:dyDescent="0.15">
      <c r="A647" s="14"/>
    </row>
    <row r="648" spans="1:1" ht="13" x14ac:dyDescent="0.15">
      <c r="A648" s="14"/>
    </row>
    <row r="649" spans="1:1" ht="13" x14ac:dyDescent="0.15">
      <c r="A649" s="14"/>
    </row>
    <row r="650" spans="1:1" ht="13" x14ac:dyDescent="0.15">
      <c r="A650" s="14"/>
    </row>
    <row r="651" spans="1:1" ht="13" x14ac:dyDescent="0.15">
      <c r="A651" s="14"/>
    </row>
    <row r="652" spans="1:1" ht="13" x14ac:dyDescent="0.15">
      <c r="A652" s="14"/>
    </row>
    <row r="653" spans="1:1" ht="13" x14ac:dyDescent="0.15">
      <c r="A653" s="14"/>
    </row>
    <row r="654" spans="1:1" ht="13" x14ac:dyDescent="0.15">
      <c r="A654" s="14"/>
    </row>
    <row r="655" spans="1:1" ht="13" x14ac:dyDescent="0.15">
      <c r="A655" s="14"/>
    </row>
    <row r="656" spans="1:1" ht="13" x14ac:dyDescent="0.15">
      <c r="A656" s="14"/>
    </row>
    <row r="657" spans="1:1" ht="13" x14ac:dyDescent="0.15">
      <c r="A657" s="14"/>
    </row>
    <row r="658" spans="1:1" ht="13" x14ac:dyDescent="0.15">
      <c r="A658" s="14"/>
    </row>
    <row r="659" spans="1:1" ht="13" x14ac:dyDescent="0.15">
      <c r="A659" s="14"/>
    </row>
    <row r="660" spans="1:1" ht="13" x14ac:dyDescent="0.15">
      <c r="A660" s="14"/>
    </row>
    <row r="661" spans="1:1" ht="13" x14ac:dyDescent="0.15">
      <c r="A661" s="14"/>
    </row>
    <row r="662" spans="1:1" ht="13" x14ac:dyDescent="0.15">
      <c r="A662" s="14"/>
    </row>
    <row r="663" spans="1:1" ht="13" x14ac:dyDescent="0.15">
      <c r="A663" s="14"/>
    </row>
    <row r="664" spans="1:1" ht="13" x14ac:dyDescent="0.15">
      <c r="A664" s="14"/>
    </row>
    <row r="665" spans="1:1" ht="13" x14ac:dyDescent="0.15">
      <c r="A665" s="14"/>
    </row>
    <row r="666" spans="1:1" ht="13" x14ac:dyDescent="0.15">
      <c r="A666" s="14"/>
    </row>
    <row r="667" spans="1:1" ht="13" x14ac:dyDescent="0.15">
      <c r="A667" s="14"/>
    </row>
    <row r="668" spans="1:1" ht="13" x14ac:dyDescent="0.15">
      <c r="A668" s="14"/>
    </row>
    <row r="669" spans="1:1" ht="13" x14ac:dyDescent="0.15">
      <c r="A669" s="14"/>
    </row>
    <row r="670" spans="1:1" ht="13" x14ac:dyDescent="0.15">
      <c r="A670" s="14"/>
    </row>
    <row r="671" spans="1:1" ht="13" x14ac:dyDescent="0.15">
      <c r="A671" s="14"/>
    </row>
    <row r="672" spans="1:1" ht="13" x14ac:dyDescent="0.15">
      <c r="A672" s="14"/>
    </row>
    <row r="673" spans="1:1" ht="13" x14ac:dyDescent="0.15">
      <c r="A673" s="14"/>
    </row>
    <row r="674" spans="1:1" ht="13" x14ac:dyDescent="0.15">
      <c r="A674" s="14"/>
    </row>
    <row r="675" spans="1:1" ht="13" x14ac:dyDescent="0.15">
      <c r="A675" s="14"/>
    </row>
    <row r="676" spans="1:1" ht="13" x14ac:dyDescent="0.15">
      <c r="A676" s="14"/>
    </row>
    <row r="677" spans="1:1" ht="13" x14ac:dyDescent="0.15">
      <c r="A677" s="14"/>
    </row>
    <row r="678" spans="1:1" ht="13" x14ac:dyDescent="0.15">
      <c r="A678" s="14"/>
    </row>
    <row r="679" spans="1:1" ht="13" x14ac:dyDescent="0.15">
      <c r="A679" s="14"/>
    </row>
    <row r="680" spans="1:1" ht="13" x14ac:dyDescent="0.15">
      <c r="A680" s="14"/>
    </row>
    <row r="681" spans="1:1" ht="13" x14ac:dyDescent="0.15">
      <c r="A681" s="14"/>
    </row>
    <row r="682" spans="1:1" ht="13" x14ac:dyDescent="0.15">
      <c r="A682" s="14"/>
    </row>
    <row r="683" spans="1:1" ht="13" x14ac:dyDescent="0.15">
      <c r="A683" s="14"/>
    </row>
    <row r="684" spans="1:1" ht="13" x14ac:dyDescent="0.15">
      <c r="A684" s="14"/>
    </row>
    <row r="685" spans="1:1" ht="13" x14ac:dyDescent="0.15">
      <c r="A685" s="14"/>
    </row>
    <row r="686" spans="1:1" ht="13" x14ac:dyDescent="0.15">
      <c r="A686" s="14"/>
    </row>
    <row r="687" spans="1:1" ht="13" x14ac:dyDescent="0.15">
      <c r="A687" s="14"/>
    </row>
    <row r="688" spans="1:1" ht="13" x14ac:dyDescent="0.15">
      <c r="A688" s="14"/>
    </row>
    <row r="689" spans="1:1" ht="13" x14ac:dyDescent="0.15">
      <c r="A689" s="14"/>
    </row>
    <row r="690" spans="1:1" ht="13" x14ac:dyDescent="0.15">
      <c r="A690" s="14"/>
    </row>
    <row r="691" spans="1:1" ht="13" x14ac:dyDescent="0.15">
      <c r="A691" s="14"/>
    </row>
    <row r="692" spans="1:1" ht="13" x14ac:dyDescent="0.15">
      <c r="A692" s="14"/>
    </row>
    <row r="693" spans="1:1" ht="13" x14ac:dyDescent="0.15">
      <c r="A693" s="14"/>
    </row>
    <row r="694" spans="1:1" ht="13" x14ac:dyDescent="0.15">
      <c r="A694" s="14"/>
    </row>
    <row r="695" spans="1:1" ht="13" x14ac:dyDescent="0.15">
      <c r="A695" s="14"/>
    </row>
    <row r="696" spans="1:1" ht="13" x14ac:dyDescent="0.15">
      <c r="A696" s="14"/>
    </row>
    <row r="697" spans="1:1" ht="13" x14ac:dyDescent="0.15">
      <c r="A697" s="14"/>
    </row>
    <row r="698" spans="1:1" ht="13" x14ac:dyDescent="0.15">
      <c r="A698" s="14"/>
    </row>
    <row r="699" spans="1:1" ht="13" x14ac:dyDescent="0.15">
      <c r="A699" s="14"/>
    </row>
    <row r="700" spans="1:1" ht="13" x14ac:dyDescent="0.15">
      <c r="A700" s="14"/>
    </row>
    <row r="701" spans="1:1" ht="13" x14ac:dyDescent="0.15">
      <c r="A701" s="14"/>
    </row>
    <row r="702" spans="1:1" ht="13" x14ac:dyDescent="0.15">
      <c r="A702" s="14"/>
    </row>
    <row r="703" spans="1:1" ht="13" x14ac:dyDescent="0.15">
      <c r="A703" s="14"/>
    </row>
    <row r="704" spans="1:1" ht="13" x14ac:dyDescent="0.15">
      <c r="A704" s="14"/>
    </row>
    <row r="705" spans="1:1" ht="13" x14ac:dyDescent="0.15">
      <c r="A705" s="14"/>
    </row>
    <row r="706" spans="1:1" ht="13" x14ac:dyDescent="0.15">
      <c r="A706" s="14"/>
    </row>
    <row r="707" spans="1:1" ht="13" x14ac:dyDescent="0.15">
      <c r="A707" s="14"/>
    </row>
    <row r="708" spans="1:1" ht="13" x14ac:dyDescent="0.15">
      <c r="A708" s="14"/>
    </row>
    <row r="709" spans="1:1" ht="13" x14ac:dyDescent="0.15">
      <c r="A709" s="14"/>
    </row>
    <row r="710" spans="1:1" ht="13" x14ac:dyDescent="0.15">
      <c r="A710" s="14"/>
    </row>
    <row r="711" spans="1:1" ht="13" x14ac:dyDescent="0.15">
      <c r="A711" s="14"/>
    </row>
    <row r="712" spans="1:1" ht="13" x14ac:dyDescent="0.15">
      <c r="A712" s="14"/>
    </row>
    <row r="713" spans="1:1" ht="13" x14ac:dyDescent="0.15">
      <c r="A713" s="14"/>
    </row>
    <row r="714" spans="1:1" ht="13" x14ac:dyDescent="0.15">
      <c r="A714" s="14"/>
    </row>
    <row r="715" spans="1:1" ht="13" x14ac:dyDescent="0.15">
      <c r="A715" s="14"/>
    </row>
    <row r="716" spans="1:1" ht="13" x14ac:dyDescent="0.15">
      <c r="A716" s="14"/>
    </row>
    <row r="717" spans="1:1" ht="13" x14ac:dyDescent="0.15">
      <c r="A717" s="14"/>
    </row>
    <row r="718" spans="1:1" ht="13" x14ac:dyDescent="0.15">
      <c r="A718" s="14"/>
    </row>
    <row r="719" spans="1:1" ht="13" x14ac:dyDescent="0.15">
      <c r="A719" s="14"/>
    </row>
    <row r="720" spans="1:1" ht="13" x14ac:dyDescent="0.15">
      <c r="A720" s="14"/>
    </row>
    <row r="721" spans="1:1" ht="13" x14ac:dyDescent="0.15">
      <c r="A721" s="14"/>
    </row>
    <row r="722" spans="1:1" ht="13" x14ac:dyDescent="0.15">
      <c r="A722" s="14"/>
    </row>
    <row r="723" spans="1:1" ht="13" x14ac:dyDescent="0.15">
      <c r="A723" s="14"/>
    </row>
    <row r="724" spans="1:1" ht="13" x14ac:dyDescent="0.15">
      <c r="A724" s="14"/>
    </row>
    <row r="725" spans="1:1" ht="13" x14ac:dyDescent="0.15">
      <c r="A725" s="14"/>
    </row>
    <row r="726" spans="1:1" ht="13" x14ac:dyDescent="0.15">
      <c r="A726" s="14"/>
    </row>
    <row r="727" spans="1:1" ht="13" x14ac:dyDescent="0.15">
      <c r="A727" s="14"/>
    </row>
    <row r="728" spans="1:1" ht="13" x14ac:dyDescent="0.15">
      <c r="A728" s="14"/>
    </row>
    <row r="729" spans="1:1" ht="13" x14ac:dyDescent="0.15">
      <c r="A729" s="14"/>
    </row>
    <row r="730" spans="1:1" ht="13" x14ac:dyDescent="0.15">
      <c r="A730" s="14"/>
    </row>
    <row r="731" spans="1:1" ht="13" x14ac:dyDescent="0.15">
      <c r="A731" s="14"/>
    </row>
    <row r="732" spans="1:1" ht="13" x14ac:dyDescent="0.15">
      <c r="A732" s="14"/>
    </row>
    <row r="733" spans="1:1" ht="13" x14ac:dyDescent="0.15">
      <c r="A733" s="14"/>
    </row>
    <row r="734" spans="1:1" ht="13" x14ac:dyDescent="0.15">
      <c r="A734" s="14"/>
    </row>
    <row r="735" spans="1:1" ht="13" x14ac:dyDescent="0.15">
      <c r="A735" s="14"/>
    </row>
    <row r="736" spans="1:1" ht="13" x14ac:dyDescent="0.15">
      <c r="A736" s="14"/>
    </row>
    <row r="737" spans="1:1" ht="13" x14ac:dyDescent="0.15">
      <c r="A737" s="14"/>
    </row>
    <row r="738" spans="1:1" ht="13" x14ac:dyDescent="0.15">
      <c r="A738" s="14"/>
    </row>
    <row r="739" spans="1:1" ht="13" x14ac:dyDescent="0.15">
      <c r="A739" s="14"/>
    </row>
    <row r="740" spans="1:1" ht="13" x14ac:dyDescent="0.15">
      <c r="A740" s="14"/>
    </row>
    <row r="741" spans="1:1" ht="13" x14ac:dyDescent="0.15">
      <c r="A741" s="14"/>
    </row>
    <row r="742" spans="1:1" ht="13" x14ac:dyDescent="0.15">
      <c r="A742" s="14"/>
    </row>
    <row r="743" spans="1:1" ht="13" x14ac:dyDescent="0.15">
      <c r="A743" s="14"/>
    </row>
    <row r="744" spans="1:1" ht="13" x14ac:dyDescent="0.15">
      <c r="A744" s="14"/>
    </row>
    <row r="745" spans="1:1" ht="13" x14ac:dyDescent="0.15">
      <c r="A745" s="14"/>
    </row>
    <row r="746" spans="1:1" ht="13" x14ac:dyDescent="0.15">
      <c r="A746" s="14"/>
    </row>
    <row r="747" spans="1:1" ht="13" x14ac:dyDescent="0.15">
      <c r="A747" s="14"/>
    </row>
    <row r="748" spans="1:1" ht="13" x14ac:dyDescent="0.15">
      <c r="A748" s="14"/>
    </row>
    <row r="749" spans="1:1" ht="13" x14ac:dyDescent="0.15">
      <c r="A749" s="14"/>
    </row>
    <row r="750" spans="1:1" ht="13" x14ac:dyDescent="0.15">
      <c r="A750" s="14"/>
    </row>
    <row r="751" spans="1:1" ht="13" x14ac:dyDescent="0.15">
      <c r="A751" s="14"/>
    </row>
    <row r="752" spans="1:1" ht="13" x14ac:dyDescent="0.15">
      <c r="A752" s="14"/>
    </row>
    <row r="753" spans="1:1" ht="13" x14ac:dyDescent="0.15">
      <c r="A753" s="14"/>
    </row>
    <row r="754" spans="1:1" ht="13" x14ac:dyDescent="0.15">
      <c r="A754" s="14"/>
    </row>
    <row r="755" spans="1:1" ht="13" x14ac:dyDescent="0.15">
      <c r="A755" s="14"/>
    </row>
    <row r="756" spans="1:1" ht="13" x14ac:dyDescent="0.15">
      <c r="A756" s="14"/>
    </row>
    <row r="757" spans="1:1" ht="13" x14ac:dyDescent="0.15">
      <c r="A757" s="14"/>
    </row>
    <row r="758" spans="1:1" ht="13" x14ac:dyDescent="0.15">
      <c r="A758" s="14"/>
    </row>
    <row r="759" spans="1:1" ht="13" x14ac:dyDescent="0.15">
      <c r="A759" s="14"/>
    </row>
    <row r="760" spans="1:1" ht="13" x14ac:dyDescent="0.15">
      <c r="A760" s="14"/>
    </row>
    <row r="761" spans="1:1" ht="13" x14ac:dyDescent="0.15">
      <c r="A761" s="14"/>
    </row>
    <row r="762" spans="1:1" ht="13" x14ac:dyDescent="0.15">
      <c r="A762" s="14"/>
    </row>
    <row r="763" spans="1:1" ht="13" x14ac:dyDescent="0.15">
      <c r="A763" s="14"/>
    </row>
    <row r="764" spans="1:1" ht="13" x14ac:dyDescent="0.15">
      <c r="A764" s="14"/>
    </row>
    <row r="765" spans="1:1" ht="13" x14ac:dyDescent="0.15">
      <c r="A765" s="14"/>
    </row>
    <row r="766" spans="1:1" ht="13" x14ac:dyDescent="0.15">
      <c r="A766" s="14"/>
    </row>
    <row r="767" spans="1:1" ht="13" x14ac:dyDescent="0.15">
      <c r="A767" s="14"/>
    </row>
    <row r="768" spans="1:1" ht="13" x14ac:dyDescent="0.15">
      <c r="A768" s="14"/>
    </row>
    <row r="769" spans="1:1" ht="13" x14ac:dyDescent="0.15">
      <c r="A769" s="14"/>
    </row>
    <row r="770" spans="1:1" ht="13" x14ac:dyDescent="0.15">
      <c r="A770" s="14"/>
    </row>
    <row r="771" spans="1:1" ht="13" x14ac:dyDescent="0.15">
      <c r="A771" s="14"/>
    </row>
    <row r="772" spans="1:1" ht="13" x14ac:dyDescent="0.15">
      <c r="A772" s="14"/>
    </row>
    <row r="773" spans="1:1" ht="13" x14ac:dyDescent="0.15">
      <c r="A773" s="14"/>
    </row>
    <row r="774" spans="1:1" ht="13" x14ac:dyDescent="0.15">
      <c r="A774" s="14"/>
    </row>
    <row r="775" spans="1:1" ht="13" x14ac:dyDescent="0.15">
      <c r="A775" s="14"/>
    </row>
    <row r="776" spans="1:1" ht="13" x14ac:dyDescent="0.15">
      <c r="A776" s="14"/>
    </row>
    <row r="777" spans="1:1" ht="13" x14ac:dyDescent="0.15">
      <c r="A777" s="14"/>
    </row>
    <row r="778" spans="1:1" ht="13" x14ac:dyDescent="0.15">
      <c r="A778" s="14"/>
    </row>
    <row r="779" spans="1:1" ht="13" x14ac:dyDescent="0.15">
      <c r="A779" s="14"/>
    </row>
    <row r="780" spans="1:1" ht="13" x14ac:dyDescent="0.15">
      <c r="A780" s="14"/>
    </row>
    <row r="781" spans="1:1" ht="13" x14ac:dyDescent="0.15">
      <c r="A781" s="14"/>
    </row>
    <row r="782" spans="1:1" ht="13" x14ac:dyDescent="0.15">
      <c r="A782" s="14"/>
    </row>
    <row r="783" spans="1:1" ht="13" x14ac:dyDescent="0.15">
      <c r="A783" s="14"/>
    </row>
    <row r="784" spans="1:1" ht="13" x14ac:dyDescent="0.15">
      <c r="A784" s="14"/>
    </row>
    <row r="785" spans="1:1" ht="13" x14ac:dyDescent="0.15">
      <c r="A785" s="14"/>
    </row>
    <row r="786" spans="1:1" ht="13" x14ac:dyDescent="0.15">
      <c r="A786" s="14"/>
    </row>
    <row r="787" spans="1:1" ht="13" x14ac:dyDescent="0.15">
      <c r="A787" s="14"/>
    </row>
    <row r="788" spans="1:1" ht="13" x14ac:dyDescent="0.15">
      <c r="A788" s="14"/>
    </row>
    <row r="789" spans="1:1" ht="13" x14ac:dyDescent="0.15">
      <c r="A789" s="14"/>
    </row>
    <row r="790" spans="1:1" ht="13" x14ac:dyDescent="0.15">
      <c r="A790" s="14"/>
    </row>
    <row r="791" spans="1:1" ht="13" x14ac:dyDescent="0.15">
      <c r="A791" s="14"/>
    </row>
    <row r="792" spans="1:1" ht="13" x14ac:dyDescent="0.15">
      <c r="A792" s="14"/>
    </row>
    <row r="793" spans="1:1" ht="13" x14ac:dyDescent="0.15">
      <c r="A793" s="14"/>
    </row>
    <row r="794" spans="1:1" ht="13" x14ac:dyDescent="0.15">
      <c r="A794" s="14"/>
    </row>
    <row r="795" spans="1:1" ht="13" x14ac:dyDescent="0.15">
      <c r="A795" s="14"/>
    </row>
    <row r="796" spans="1:1" ht="13" x14ac:dyDescent="0.15">
      <c r="A796" s="14"/>
    </row>
    <row r="797" spans="1:1" ht="13" x14ac:dyDescent="0.15">
      <c r="A797" s="14"/>
    </row>
    <row r="798" spans="1:1" ht="13" x14ac:dyDescent="0.15">
      <c r="A798" s="14"/>
    </row>
    <row r="799" spans="1:1" ht="13" x14ac:dyDescent="0.15">
      <c r="A799" s="14"/>
    </row>
    <row r="800" spans="1:1" ht="13" x14ac:dyDescent="0.15">
      <c r="A800" s="14"/>
    </row>
    <row r="801" spans="1:1" ht="13" x14ac:dyDescent="0.15">
      <c r="A801" s="14"/>
    </row>
    <row r="802" spans="1:1" ht="13" x14ac:dyDescent="0.15">
      <c r="A802" s="14"/>
    </row>
    <row r="803" spans="1:1" ht="13" x14ac:dyDescent="0.15">
      <c r="A803" s="14"/>
    </row>
    <row r="804" spans="1:1" ht="13" x14ac:dyDescent="0.15">
      <c r="A804" s="14"/>
    </row>
    <row r="805" spans="1:1" ht="13" x14ac:dyDescent="0.15">
      <c r="A805" s="14"/>
    </row>
    <row r="806" spans="1:1" ht="13" x14ac:dyDescent="0.15">
      <c r="A806" s="14"/>
    </row>
    <row r="807" spans="1:1" ht="13" x14ac:dyDescent="0.15">
      <c r="A807" s="14"/>
    </row>
    <row r="808" spans="1:1" ht="13" x14ac:dyDescent="0.15">
      <c r="A808" s="14"/>
    </row>
    <row r="809" spans="1:1" ht="13" x14ac:dyDescent="0.15">
      <c r="A809" s="14"/>
    </row>
    <row r="810" spans="1:1" ht="13" x14ac:dyDescent="0.15">
      <c r="A810" s="14"/>
    </row>
    <row r="811" spans="1:1" ht="13" x14ac:dyDescent="0.15">
      <c r="A811" s="14"/>
    </row>
    <row r="812" spans="1:1" ht="13" x14ac:dyDescent="0.15">
      <c r="A812" s="14"/>
    </row>
    <row r="813" spans="1:1" ht="13" x14ac:dyDescent="0.15">
      <c r="A813" s="14"/>
    </row>
    <row r="814" spans="1:1" ht="13" x14ac:dyDescent="0.15">
      <c r="A814" s="14"/>
    </row>
    <row r="815" spans="1:1" ht="13" x14ac:dyDescent="0.15">
      <c r="A815" s="14"/>
    </row>
    <row r="816" spans="1:1" ht="13" x14ac:dyDescent="0.15">
      <c r="A816" s="14"/>
    </row>
    <row r="817" spans="1:1" ht="13" x14ac:dyDescent="0.15">
      <c r="A817" s="14"/>
    </row>
    <row r="818" spans="1:1" ht="13" x14ac:dyDescent="0.15">
      <c r="A818" s="14"/>
    </row>
    <row r="819" spans="1:1" ht="13" x14ac:dyDescent="0.15">
      <c r="A819" s="14"/>
    </row>
    <row r="820" spans="1:1" ht="13" x14ac:dyDescent="0.15">
      <c r="A820" s="14"/>
    </row>
    <row r="821" spans="1:1" ht="13" x14ac:dyDescent="0.15">
      <c r="A821" s="14"/>
    </row>
    <row r="822" spans="1:1" ht="13" x14ac:dyDescent="0.15">
      <c r="A822" s="14"/>
    </row>
    <row r="823" spans="1:1" ht="13" x14ac:dyDescent="0.15">
      <c r="A823" s="14"/>
    </row>
    <row r="824" spans="1:1" ht="13" x14ac:dyDescent="0.15">
      <c r="A824" s="14"/>
    </row>
    <row r="825" spans="1:1" ht="13" x14ac:dyDescent="0.15">
      <c r="A825" s="14"/>
    </row>
    <row r="826" spans="1:1" ht="13" x14ac:dyDescent="0.15">
      <c r="A826" s="14"/>
    </row>
    <row r="827" spans="1:1" ht="13" x14ac:dyDescent="0.15">
      <c r="A827" s="14"/>
    </row>
    <row r="828" spans="1:1" ht="13" x14ac:dyDescent="0.15">
      <c r="A828" s="14"/>
    </row>
    <row r="829" spans="1:1" ht="13" x14ac:dyDescent="0.15">
      <c r="A829" s="14"/>
    </row>
    <row r="830" spans="1:1" ht="13" x14ac:dyDescent="0.15">
      <c r="A830" s="14"/>
    </row>
    <row r="831" spans="1:1" ht="13" x14ac:dyDescent="0.15">
      <c r="A831" s="14"/>
    </row>
    <row r="832" spans="1:1" ht="13" x14ac:dyDescent="0.15">
      <c r="A832" s="14"/>
    </row>
    <row r="833" spans="1:1" ht="13" x14ac:dyDescent="0.15">
      <c r="A833" s="14"/>
    </row>
    <row r="834" spans="1:1" ht="13" x14ac:dyDescent="0.15">
      <c r="A834" s="14"/>
    </row>
    <row r="835" spans="1:1" ht="13" x14ac:dyDescent="0.15">
      <c r="A835" s="14"/>
    </row>
    <row r="836" spans="1:1" ht="13" x14ac:dyDescent="0.15">
      <c r="A836" s="14"/>
    </row>
    <row r="837" spans="1:1" ht="13" x14ac:dyDescent="0.15">
      <c r="A837" s="14"/>
    </row>
    <row r="838" spans="1:1" ht="13" x14ac:dyDescent="0.15">
      <c r="A838" s="14"/>
    </row>
    <row r="839" spans="1:1" ht="13" x14ac:dyDescent="0.15">
      <c r="A839" s="14"/>
    </row>
    <row r="840" spans="1:1" ht="13" x14ac:dyDescent="0.15">
      <c r="A840" s="14"/>
    </row>
    <row r="841" spans="1:1" ht="13" x14ac:dyDescent="0.15">
      <c r="A841" s="14"/>
    </row>
    <row r="842" spans="1:1" ht="13" x14ac:dyDescent="0.15">
      <c r="A842" s="14"/>
    </row>
    <row r="843" spans="1:1" ht="13" x14ac:dyDescent="0.15">
      <c r="A843" s="14"/>
    </row>
    <row r="844" spans="1:1" ht="13" x14ac:dyDescent="0.15">
      <c r="A844" s="14"/>
    </row>
    <row r="845" spans="1:1" ht="13" x14ac:dyDescent="0.15">
      <c r="A845" s="14"/>
    </row>
    <row r="846" spans="1:1" ht="13" x14ac:dyDescent="0.15">
      <c r="A846" s="14"/>
    </row>
    <row r="847" spans="1:1" ht="13" x14ac:dyDescent="0.15">
      <c r="A847" s="14"/>
    </row>
    <row r="848" spans="1:1" ht="13" x14ac:dyDescent="0.15">
      <c r="A848" s="14"/>
    </row>
    <row r="849" spans="1:1" ht="13" x14ac:dyDescent="0.15">
      <c r="A849" s="14"/>
    </row>
    <row r="850" spans="1:1" ht="13" x14ac:dyDescent="0.15">
      <c r="A850" s="14"/>
    </row>
    <row r="851" spans="1:1" ht="13" x14ac:dyDescent="0.15">
      <c r="A851" s="14"/>
    </row>
    <row r="852" spans="1:1" ht="13" x14ac:dyDescent="0.15">
      <c r="A852" s="14"/>
    </row>
    <row r="853" spans="1:1" ht="13" x14ac:dyDescent="0.15">
      <c r="A853" s="14"/>
    </row>
    <row r="854" spans="1:1" ht="13" x14ac:dyDescent="0.15">
      <c r="A854" s="14"/>
    </row>
    <row r="855" spans="1:1" ht="13" x14ac:dyDescent="0.15">
      <c r="A855" s="14"/>
    </row>
    <row r="856" spans="1:1" ht="13" x14ac:dyDescent="0.15">
      <c r="A856" s="14"/>
    </row>
    <row r="857" spans="1:1" ht="13" x14ac:dyDescent="0.15">
      <c r="A857" s="14"/>
    </row>
    <row r="858" spans="1:1" ht="13" x14ac:dyDescent="0.15">
      <c r="A858" s="14"/>
    </row>
    <row r="859" spans="1:1" ht="13" x14ac:dyDescent="0.15">
      <c r="A859" s="14"/>
    </row>
    <row r="860" spans="1:1" ht="13" x14ac:dyDescent="0.15">
      <c r="A860" s="14"/>
    </row>
    <row r="861" spans="1:1" ht="13" x14ac:dyDescent="0.15">
      <c r="A861" s="14"/>
    </row>
    <row r="862" spans="1:1" ht="13" x14ac:dyDescent="0.15">
      <c r="A862" s="14"/>
    </row>
    <row r="863" spans="1:1" ht="13" x14ac:dyDescent="0.15">
      <c r="A863" s="14"/>
    </row>
    <row r="864" spans="1:1" ht="13" x14ac:dyDescent="0.15">
      <c r="A864" s="14"/>
    </row>
    <row r="865" spans="1:1" ht="13" x14ac:dyDescent="0.15">
      <c r="A865" s="14"/>
    </row>
    <row r="866" spans="1:1" ht="13" x14ac:dyDescent="0.15">
      <c r="A866" s="14"/>
    </row>
    <row r="867" spans="1:1" ht="13" x14ac:dyDescent="0.15">
      <c r="A867" s="14"/>
    </row>
    <row r="868" spans="1:1" ht="13" x14ac:dyDescent="0.15">
      <c r="A868" s="14"/>
    </row>
    <row r="869" spans="1:1" ht="13" x14ac:dyDescent="0.15">
      <c r="A869" s="14"/>
    </row>
    <row r="870" spans="1:1" ht="13" x14ac:dyDescent="0.15">
      <c r="A870" s="14"/>
    </row>
    <row r="871" spans="1:1" ht="13" x14ac:dyDescent="0.15">
      <c r="A871" s="14"/>
    </row>
    <row r="872" spans="1:1" ht="13" x14ac:dyDescent="0.15">
      <c r="A872" s="14"/>
    </row>
    <row r="873" spans="1:1" ht="13" x14ac:dyDescent="0.15">
      <c r="A873" s="14"/>
    </row>
    <row r="874" spans="1:1" ht="13" x14ac:dyDescent="0.15">
      <c r="A874" s="14"/>
    </row>
    <row r="875" spans="1:1" ht="13" x14ac:dyDescent="0.15">
      <c r="A875" s="14"/>
    </row>
    <row r="876" spans="1:1" ht="13" x14ac:dyDescent="0.15">
      <c r="A876" s="14"/>
    </row>
    <row r="877" spans="1:1" ht="13" x14ac:dyDescent="0.15">
      <c r="A877" s="14"/>
    </row>
    <row r="878" spans="1:1" ht="13" x14ac:dyDescent="0.15">
      <c r="A878" s="14"/>
    </row>
    <row r="879" spans="1:1" ht="13" x14ac:dyDescent="0.15">
      <c r="A879" s="14"/>
    </row>
    <row r="880" spans="1:1" ht="13" x14ac:dyDescent="0.15">
      <c r="A880" s="14"/>
    </row>
    <row r="881" spans="1:1" ht="13" x14ac:dyDescent="0.15">
      <c r="A881" s="14"/>
    </row>
    <row r="882" spans="1:1" ht="13" x14ac:dyDescent="0.15">
      <c r="A882" s="14"/>
    </row>
    <row r="883" spans="1:1" ht="13" x14ac:dyDescent="0.15">
      <c r="A883" s="14"/>
    </row>
    <row r="884" spans="1:1" ht="13" x14ac:dyDescent="0.15">
      <c r="A884" s="14"/>
    </row>
    <row r="885" spans="1:1" ht="13" x14ac:dyDescent="0.15">
      <c r="A885" s="14"/>
    </row>
    <row r="886" spans="1:1" ht="13" x14ac:dyDescent="0.15">
      <c r="A886" s="14"/>
    </row>
    <row r="887" spans="1:1" ht="13" x14ac:dyDescent="0.15">
      <c r="A887" s="14"/>
    </row>
    <row r="888" spans="1:1" ht="13" x14ac:dyDescent="0.15">
      <c r="A888" s="14"/>
    </row>
    <row r="889" spans="1:1" ht="13" x14ac:dyDescent="0.15">
      <c r="A889" s="14"/>
    </row>
    <row r="890" spans="1:1" ht="13" x14ac:dyDescent="0.15">
      <c r="A890" s="14"/>
    </row>
    <row r="891" spans="1:1" ht="13" x14ac:dyDescent="0.15">
      <c r="A891" s="14"/>
    </row>
    <row r="892" spans="1:1" ht="13" x14ac:dyDescent="0.15">
      <c r="A892" s="14"/>
    </row>
    <row r="893" spans="1:1" ht="13" x14ac:dyDescent="0.15">
      <c r="A893" s="14"/>
    </row>
    <row r="894" spans="1:1" ht="13" x14ac:dyDescent="0.15">
      <c r="A894" s="14"/>
    </row>
    <row r="895" spans="1:1" ht="13" x14ac:dyDescent="0.15">
      <c r="A895" s="14"/>
    </row>
    <row r="896" spans="1:1" ht="13" x14ac:dyDescent="0.15">
      <c r="A896" s="14"/>
    </row>
    <row r="897" spans="1:1" ht="13" x14ac:dyDescent="0.15">
      <c r="A897" s="14"/>
    </row>
    <row r="898" spans="1:1" ht="13" x14ac:dyDescent="0.15">
      <c r="A898" s="14"/>
    </row>
    <row r="899" spans="1:1" ht="13" x14ac:dyDescent="0.15">
      <c r="A899" s="14"/>
    </row>
    <row r="900" spans="1:1" ht="13" x14ac:dyDescent="0.15">
      <c r="A900" s="14"/>
    </row>
    <row r="901" spans="1:1" ht="13" x14ac:dyDescent="0.15">
      <c r="A901" s="14"/>
    </row>
    <row r="902" spans="1:1" ht="13" x14ac:dyDescent="0.15">
      <c r="A902" s="14"/>
    </row>
    <row r="903" spans="1:1" ht="13" x14ac:dyDescent="0.15">
      <c r="A903" s="14"/>
    </row>
    <row r="904" spans="1:1" ht="13" x14ac:dyDescent="0.15">
      <c r="A904" s="14"/>
    </row>
    <row r="905" spans="1:1" ht="13" x14ac:dyDescent="0.15">
      <c r="A905" s="14"/>
    </row>
    <row r="906" spans="1:1" ht="13" x14ac:dyDescent="0.15">
      <c r="A906" s="14"/>
    </row>
    <row r="907" spans="1:1" ht="13" x14ac:dyDescent="0.15">
      <c r="A907" s="14"/>
    </row>
    <row r="908" spans="1:1" ht="13" x14ac:dyDescent="0.15">
      <c r="A908" s="14"/>
    </row>
    <row r="909" spans="1:1" ht="13" x14ac:dyDescent="0.15">
      <c r="A909" s="14"/>
    </row>
    <row r="910" spans="1:1" ht="13" x14ac:dyDescent="0.15">
      <c r="A910" s="14"/>
    </row>
    <row r="911" spans="1:1" ht="13" x14ac:dyDescent="0.15">
      <c r="A911" s="14"/>
    </row>
    <row r="912" spans="1:1" ht="13" x14ac:dyDescent="0.15">
      <c r="A912" s="14"/>
    </row>
    <row r="913" spans="1:1" ht="13" x14ac:dyDescent="0.15">
      <c r="A913" s="14"/>
    </row>
    <row r="914" spans="1:1" ht="13" x14ac:dyDescent="0.15">
      <c r="A914" s="14"/>
    </row>
    <row r="915" spans="1:1" ht="13" x14ac:dyDescent="0.15">
      <c r="A915" s="14"/>
    </row>
    <row r="916" spans="1:1" ht="13" x14ac:dyDescent="0.15">
      <c r="A916" s="14"/>
    </row>
    <row r="917" spans="1:1" ht="13" x14ac:dyDescent="0.15">
      <c r="A917" s="14"/>
    </row>
    <row r="918" spans="1:1" ht="13" x14ac:dyDescent="0.15">
      <c r="A918" s="14"/>
    </row>
    <row r="919" spans="1:1" ht="13" x14ac:dyDescent="0.15">
      <c r="A919" s="14"/>
    </row>
    <row r="920" spans="1:1" ht="13" x14ac:dyDescent="0.15">
      <c r="A920" s="14"/>
    </row>
    <row r="921" spans="1:1" ht="13" x14ac:dyDescent="0.15">
      <c r="A921" s="14"/>
    </row>
    <row r="922" spans="1:1" ht="13" x14ac:dyDescent="0.15">
      <c r="A922" s="14"/>
    </row>
    <row r="923" spans="1:1" ht="13" x14ac:dyDescent="0.15">
      <c r="A923" s="14"/>
    </row>
    <row r="924" spans="1:1" ht="13" x14ac:dyDescent="0.15">
      <c r="A924" s="14"/>
    </row>
    <row r="925" spans="1:1" ht="13" x14ac:dyDescent="0.15">
      <c r="A925" s="14"/>
    </row>
    <row r="926" spans="1:1" ht="13" x14ac:dyDescent="0.15">
      <c r="A926" s="14"/>
    </row>
    <row r="927" spans="1:1" ht="13" x14ac:dyDescent="0.15">
      <c r="A927" s="14"/>
    </row>
    <row r="928" spans="1:1" ht="13" x14ac:dyDescent="0.15">
      <c r="A928" s="14"/>
    </row>
    <row r="929" spans="1:1" ht="13" x14ac:dyDescent="0.15">
      <c r="A929" s="14"/>
    </row>
    <row r="930" spans="1:1" ht="13" x14ac:dyDescent="0.15">
      <c r="A930" s="14"/>
    </row>
    <row r="931" spans="1:1" ht="13" x14ac:dyDescent="0.15">
      <c r="A931" s="14"/>
    </row>
    <row r="932" spans="1:1" ht="13" x14ac:dyDescent="0.15">
      <c r="A932" s="14"/>
    </row>
    <row r="933" spans="1:1" ht="13" x14ac:dyDescent="0.15">
      <c r="A933" s="14"/>
    </row>
    <row r="934" spans="1:1" ht="13" x14ac:dyDescent="0.15">
      <c r="A934" s="14"/>
    </row>
    <row r="935" spans="1:1" ht="13" x14ac:dyDescent="0.15">
      <c r="A935" s="14"/>
    </row>
    <row r="936" spans="1:1" ht="13" x14ac:dyDescent="0.15">
      <c r="A936" s="14"/>
    </row>
    <row r="937" spans="1:1" ht="13" x14ac:dyDescent="0.15">
      <c r="A937" s="14"/>
    </row>
    <row r="938" spans="1:1" ht="13" x14ac:dyDescent="0.15">
      <c r="A938" s="14"/>
    </row>
    <row r="939" spans="1:1" ht="13" x14ac:dyDescent="0.15">
      <c r="A939" s="14"/>
    </row>
    <row r="940" spans="1:1" ht="13" x14ac:dyDescent="0.15">
      <c r="A940" s="14"/>
    </row>
    <row r="941" spans="1:1" ht="13" x14ac:dyDescent="0.15">
      <c r="A941" s="14"/>
    </row>
    <row r="942" spans="1:1" ht="13" x14ac:dyDescent="0.15">
      <c r="A942" s="14"/>
    </row>
    <row r="943" spans="1:1" ht="13" x14ac:dyDescent="0.15">
      <c r="A943" s="14"/>
    </row>
    <row r="944" spans="1:1" ht="13" x14ac:dyDescent="0.15">
      <c r="A944" s="14"/>
    </row>
    <row r="945" spans="1:1" ht="13" x14ac:dyDescent="0.15">
      <c r="A945" s="14"/>
    </row>
    <row r="946" spans="1:1" ht="13" x14ac:dyDescent="0.15">
      <c r="A946" s="14"/>
    </row>
    <row r="947" spans="1:1" ht="13" x14ac:dyDescent="0.15">
      <c r="A947" s="14"/>
    </row>
    <row r="948" spans="1:1" ht="13" x14ac:dyDescent="0.15">
      <c r="A948" s="14"/>
    </row>
    <row r="949" spans="1:1" ht="13" x14ac:dyDescent="0.15">
      <c r="A949" s="14"/>
    </row>
    <row r="950" spans="1:1" ht="13" x14ac:dyDescent="0.15">
      <c r="A950" s="14"/>
    </row>
    <row r="951" spans="1:1" ht="13" x14ac:dyDescent="0.15">
      <c r="A951" s="14"/>
    </row>
    <row r="952" spans="1:1" ht="13" x14ac:dyDescent="0.15">
      <c r="A952" s="14"/>
    </row>
    <row r="953" spans="1:1" ht="13" x14ac:dyDescent="0.15">
      <c r="A953" s="14"/>
    </row>
    <row r="954" spans="1:1" ht="13" x14ac:dyDescent="0.15">
      <c r="A954" s="14"/>
    </row>
    <row r="955" spans="1:1" ht="13" x14ac:dyDescent="0.15">
      <c r="A955" s="14"/>
    </row>
    <row r="956" spans="1:1" ht="13" x14ac:dyDescent="0.15">
      <c r="A956" s="14"/>
    </row>
    <row r="957" spans="1:1" ht="13" x14ac:dyDescent="0.15">
      <c r="A957" s="14"/>
    </row>
    <row r="958" spans="1:1" ht="13" x14ac:dyDescent="0.15">
      <c r="A958" s="14"/>
    </row>
    <row r="959" spans="1:1" ht="13" x14ac:dyDescent="0.15">
      <c r="A959" s="14"/>
    </row>
    <row r="960" spans="1:1" ht="13" x14ac:dyDescent="0.15">
      <c r="A960" s="14"/>
    </row>
    <row r="961" spans="1:1" ht="13" x14ac:dyDescent="0.15">
      <c r="A961" s="14"/>
    </row>
    <row r="962" spans="1:1" ht="13" x14ac:dyDescent="0.15">
      <c r="A962" s="14"/>
    </row>
    <row r="963" spans="1:1" ht="13" x14ac:dyDescent="0.15">
      <c r="A963" s="14"/>
    </row>
    <row r="964" spans="1:1" ht="13" x14ac:dyDescent="0.15">
      <c r="A964" s="14"/>
    </row>
    <row r="965" spans="1:1" ht="13" x14ac:dyDescent="0.15">
      <c r="A965" s="14"/>
    </row>
    <row r="966" spans="1:1" ht="13" x14ac:dyDescent="0.15">
      <c r="A966" s="14"/>
    </row>
    <row r="967" spans="1:1" ht="13" x14ac:dyDescent="0.15">
      <c r="A967" s="14"/>
    </row>
    <row r="968" spans="1:1" ht="13" x14ac:dyDescent="0.15">
      <c r="A968" s="14"/>
    </row>
    <row r="969" spans="1:1" ht="13" x14ac:dyDescent="0.15">
      <c r="A969" s="14"/>
    </row>
    <row r="970" spans="1:1" ht="13" x14ac:dyDescent="0.15">
      <c r="A970" s="14"/>
    </row>
    <row r="971" spans="1:1" ht="13" x14ac:dyDescent="0.15">
      <c r="A971" s="14"/>
    </row>
    <row r="972" spans="1:1" ht="13" x14ac:dyDescent="0.15">
      <c r="A972" s="14"/>
    </row>
    <row r="973" spans="1:1" ht="13" x14ac:dyDescent="0.15">
      <c r="A973" s="14"/>
    </row>
    <row r="974" spans="1:1" ht="13" x14ac:dyDescent="0.15">
      <c r="A974" s="14"/>
    </row>
    <row r="975" spans="1:1" ht="13" x14ac:dyDescent="0.15">
      <c r="A975" s="14"/>
    </row>
    <row r="976" spans="1:1" ht="13" x14ac:dyDescent="0.15">
      <c r="A976" s="14"/>
    </row>
    <row r="977" spans="1:1" ht="13" x14ac:dyDescent="0.15">
      <c r="A977" s="14"/>
    </row>
    <row r="978" spans="1:1" ht="13" x14ac:dyDescent="0.15">
      <c r="A978" s="14"/>
    </row>
    <row r="979" spans="1:1" ht="13" x14ac:dyDescent="0.15">
      <c r="A979" s="14"/>
    </row>
    <row r="980" spans="1:1" ht="13" x14ac:dyDescent="0.15">
      <c r="A980" s="14"/>
    </row>
    <row r="981" spans="1:1" ht="13" x14ac:dyDescent="0.15">
      <c r="A981" s="14"/>
    </row>
    <row r="982" spans="1:1" ht="13" x14ac:dyDescent="0.15">
      <c r="A982" s="14"/>
    </row>
    <row r="983" spans="1:1" ht="13" x14ac:dyDescent="0.15">
      <c r="A983" s="14"/>
    </row>
    <row r="984" spans="1:1" ht="13" x14ac:dyDescent="0.15">
      <c r="A984" s="14"/>
    </row>
    <row r="985" spans="1:1" ht="13" x14ac:dyDescent="0.15">
      <c r="A985" s="14"/>
    </row>
    <row r="986" spans="1:1" ht="13" x14ac:dyDescent="0.15">
      <c r="A986" s="14"/>
    </row>
    <row r="987" spans="1:1" ht="13" x14ac:dyDescent="0.15">
      <c r="A987" s="14"/>
    </row>
    <row r="988" spans="1:1" ht="13" x14ac:dyDescent="0.15">
      <c r="A988" s="14"/>
    </row>
    <row r="989" spans="1:1" ht="13" x14ac:dyDescent="0.15">
      <c r="A989" s="14"/>
    </row>
    <row r="990" spans="1:1" ht="13" x14ac:dyDescent="0.15">
      <c r="A990" s="14"/>
    </row>
    <row r="991" spans="1:1" ht="13" x14ac:dyDescent="0.15">
      <c r="A991" s="14"/>
    </row>
    <row r="992" spans="1:1" ht="13" x14ac:dyDescent="0.15">
      <c r="A992" s="14"/>
    </row>
    <row r="993" spans="1:1" ht="13" x14ac:dyDescent="0.15">
      <c r="A993" s="14"/>
    </row>
    <row r="994" spans="1:1" ht="13" x14ac:dyDescent="0.15">
      <c r="A994" s="14"/>
    </row>
    <row r="995" spans="1:1" ht="13" x14ac:dyDescent="0.15">
      <c r="A995" s="14"/>
    </row>
    <row r="996" spans="1:1" ht="13" x14ac:dyDescent="0.15">
      <c r="A996" s="14"/>
    </row>
    <row r="997" spans="1:1" ht="13" x14ac:dyDescent="0.15">
      <c r="A997" s="14"/>
    </row>
    <row r="998" spans="1:1" ht="13" x14ac:dyDescent="0.15">
      <c r="A998" s="14"/>
    </row>
    <row r="999" spans="1:1" ht="13" x14ac:dyDescent="0.15">
      <c r="A999" s="14"/>
    </row>
    <row r="1000" spans="1:1" ht="13" x14ac:dyDescent="0.15">
      <c r="A1000"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All Studies</vt:lpstr>
      <vt:lpstr>Indigenous</vt:lpstr>
      <vt:lpstr>Newcomer</vt:lpstr>
      <vt:lpstr>RuralRemote</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Sandhya Patel</dc:creator>
  <cp:lastModifiedBy>Madison Fullerton</cp:lastModifiedBy>
  <dcterms:created xsi:type="dcterms:W3CDTF">2024-05-10T18:29:10Z</dcterms:created>
  <dcterms:modified xsi:type="dcterms:W3CDTF">2024-08-19T22:16:18Z</dcterms:modified>
</cp:coreProperties>
</file>