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ine\Documents\Sabine\neue paper\cofilin\2024\final\submission\"/>
    </mc:Choice>
  </mc:AlternateContent>
  <bookViews>
    <workbookView xWindow="0" yWindow="0" windowWidth="16380" windowHeight="8190" tabRatio="500"/>
  </bookViews>
  <sheets>
    <sheet name="Discovery" sheetId="1" r:id="rId1"/>
    <sheet name="Validation" sheetId="2" r:id="rId2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S10" i="1" l="1"/>
  <c r="S9" i="1"/>
  <c r="S8" i="1"/>
  <c r="S7" i="1"/>
  <c r="S6" i="1"/>
  <c r="S5" i="1"/>
  <c r="S4" i="1"/>
  <c r="S3" i="1"/>
</calcChain>
</file>

<file path=xl/sharedStrings.xml><?xml version="1.0" encoding="utf-8"?>
<sst xmlns="http://schemas.openxmlformats.org/spreadsheetml/2006/main" count="102" uniqueCount="56">
  <si>
    <t>Annotation</t>
  </si>
  <si>
    <t>All samples (n=…)</t>
  </si>
  <si>
    <t>Nodal status negative (n=…)</t>
  </si>
  <si>
    <t>Probe_Id</t>
  </si>
  <si>
    <t>GeneSymbol</t>
  </si>
  <si>
    <t>EntrezId</t>
  </si>
  <si>
    <t>GeneName</t>
  </si>
  <si>
    <t>HR</t>
  </si>
  <si>
    <t>HRlower</t>
  </si>
  <si>
    <t>HRupper</t>
  </si>
  <si>
    <t>Beta</t>
  </si>
  <si>
    <t>StdErr</t>
  </si>
  <si>
    <t>P</t>
  </si>
  <si>
    <t>FDR</t>
  </si>
  <si>
    <t>Significant*</t>
  </si>
  <si>
    <t>200021_at</t>
  </si>
  <si>
    <t>CFL1</t>
  </si>
  <si>
    <t>1072</t>
  </si>
  <si>
    <t>cofilin 1</t>
  </si>
  <si>
    <t>205347_s_at</t>
  </si>
  <si>
    <t>TMSB15A</t>
  </si>
  <si>
    <t>11013</t>
  </si>
  <si>
    <t>thymosin beta 15A</t>
  </si>
  <si>
    <t>204882_at</t>
  </si>
  <si>
    <t>ARHGAP25</t>
  </si>
  <si>
    <t>9938</t>
  </si>
  <si>
    <t>Rho GTPase activating protein 25</t>
  </si>
  <si>
    <t>214957_at</t>
  </si>
  <si>
    <t>ACTL8</t>
  </si>
  <si>
    <t>81569</t>
  </si>
  <si>
    <t>actin like 8</t>
  </si>
  <si>
    <t>209950_s_at</t>
  </si>
  <si>
    <t>VILL</t>
  </si>
  <si>
    <t>50853</t>
  </si>
  <si>
    <t>villin like</t>
  </si>
  <si>
    <t>202205_at</t>
  </si>
  <si>
    <t>VASP</t>
  </si>
  <si>
    <t>7408</t>
  </si>
  <si>
    <t>vasodilator stimulated phosphoprotein</t>
  </si>
  <si>
    <t>202254_at</t>
  </si>
  <si>
    <t>SIPA1L1</t>
  </si>
  <si>
    <t>26037</t>
  </si>
  <si>
    <t>signal induced proliferation associated 1 like 1</t>
  </si>
  <si>
    <t>214051_at</t>
  </si>
  <si>
    <t>TMSB15B</t>
  </si>
  <si>
    <t>286527</t>
  </si>
  <si>
    <t>thymosin beta 15B</t>
  </si>
  <si>
    <t>*Significance threshold after multiple test correction (Bonferroni, p&lt;0.05/6)</t>
  </si>
  <si>
    <t>GEO Dataset</t>
  </si>
  <si>
    <t>P*</t>
  </si>
  <si>
    <t>GSE2034</t>
  </si>
  <si>
    <t>GSE6532</t>
  </si>
  <si>
    <t>GSE11121</t>
  </si>
  <si>
    <t>GSE21653</t>
  </si>
  <si>
    <t>-</t>
  </si>
  <si>
    <t>*Genes with a p-value&lt;0.05 in at least two independent validation cohorts were considered as candidates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</si>
</sst>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&quot;TRUE&quot;;&quot;TRUE&quot;;&quot;FALSE&quot;"/>
  </numFmts>
  <fonts count="3" x14ac:knownFonts="1">
    <font>
      <sz val="10"/>
      <name val="Arial"/>
      <family val="2"/>
    </font>
    <font>
      <b/>
      <sz val="11"/>
      <color rgb="FF000000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0" fillId="2" borderId="0" xfId="0" applyFill="1"/>
    <xf numFmtId="0" fontId="0" fillId="2" borderId="0" xfId="0" applyFont="1" applyFill="1"/>
    <xf numFmtId="164" fontId="0" fillId="2" borderId="0" xfId="0" applyNumberFormat="1" applyFill="1" applyAlignment="1">
      <alignment horizontal="center"/>
    </xf>
    <xf numFmtId="165" fontId="0" fillId="2" borderId="0" xfId="0" applyNumberFormat="1" applyFill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1" fontId="1" fillId="0" borderId="0" xfId="0" applyNumberFormat="1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5"/>
  <sheetViews>
    <sheetView tabSelected="1" zoomScale="140" zoomScaleNormal="140" workbookViewId="0">
      <selection activeCell="F15" sqref="E15:F155"/>
    </sheetView>
  </sheetViews>
  <sheetFormatPr baseColWidth="10" defaultColWidth="11.5703125" defaultRowHeight="12.75" x14ac:dyDescent="0.2"/>
  <cols>
    <col min="2" max="2" width="11.5703125" style="4"/>
    <col min="3" max="4" width="11.5703125" style="1"/>
    <col min="5" max="5" width="35.85546875" style="1" customWidth="1"/>
    <col min="6" max="6" width="6" style="21" customWidth="1"/>
    <col min="7" max="7" width="8.42578125" style="2" customWidth="1"/>
    <col min="8" max="8" width="8.7109375" style="2" customWidth="1"/>
    <col min="9" max="9" width="6.5703125" style="2" customWidth="1"/>
    <col min="10" max="10" width="6.42578125" style="2" customWidth="1"/>
    <col min="11" max="11" width="15" style="3" customWidth="1"/>
    <col min="12" max="12" width="12.42578125" style="3" customWidth="1"/>
    <col min="13" max="17" width="11.5703125" style="2"/>
    <col min="18" max="18" width="11.5703125" style="3"/>
  </cols>
  <sheetData>
    <row r="1" spans="1:19" ht="15" x14ac:dyDescent="0.2">
      <c r="A1" s="25" t="s">
        <v>0</v>
      </c>
      <c r="B1" s="25"/>
      <c r="C1" s="25"/>
      <c r="D1" s="25"/>
      <c r="E1" s="25"/>
      <c r="F1" s="26" t="s">
        <v>1</v>
      </c>
      <c r="G1" s="26"/>
      <c r="H1" s="26"/>
      <c r="I1" s="26"/>
      <c r="J1" s="26"/>
      <c r="K1" s="26"/>
      <c r="L1" s="26"/>
      <c r="M1" s="27" t="s">
        <v>2</v>
      </c>
      <c r="N1" s="27"/>
      <c r="O1" s="27"/>
      <c r="P1" s="27"/>
      <c r="Q1" s="27"/>
      <c r="R1" s="27"/>
    </row>
    <row r="2" spans="1:19" ht="15" x14ac:dyDescent="0.25">
      <c r="A2" s="28" t="s">
        <v>3</v>
      </c>
      <c r="B2" s="28"/>
      <c r="C2" s="28" t="s">
        <v>4</v>
      </c>
      <c r="D2" s="28" t="s">
        <v>5</v>
      </c>
      <c r="E2" s="28" t="s">
        <v>6</v>
      </c>
      <c r="F2" s="29" t="s">
        <v>7</v>
      </c>
      <c r="G2" s="29" t="s">
        <v>8</v>
      </c>
      <c r="H2" s="29" t="s">
        <v>9</v>
      </c>
      <c r="I2" s="29" t="s">
        <v>10</v>
      </c>
      <c r="J2" s="29" t="s">
        <v>11</v>
      </c>
      <c r="K2" s="30" t="s">
        <v>12</v>
      </c>
      <c r="L2" s="30" t="s">
        <v>13</v>
      </c>
      <c r="M2" s="29" t="s">
        <v>7</v>
      </c>
      <c r="N2" s="29" t="s">
        <v>8</v>
      </c>
      <c r="O2" s="29" t="s">
        <v>9</v>
      </c>
      <c r="P2" s="29" t="s">
        <v>10</v>
      </c>
      <c r="Q2" s="29" t="s">
        <v>11</v>
      </c>
      <c r="R2" s="30" t="s">
        <v>12</v>
      </c>
      <c r="S2" t="s">
        <v>14</v>
      </c>
    </row>
    <row r="3" spans="1:19" s="12" customFormat="1" x14ac:dyDescent="0.2">
      <c r="A3" s="12" t="s">
        <v>15</v>
      </c>
      <c r="B3" s="12">
        <v>1</v>
      </c>
      <c r="C3" s="13" t="s">
        <v>16</v>
      </c>
      <c r="D3" s="13" t="s">
        <v>17</v>
      </c>
      <c r="E3" s="13" t="s">
        <v>18</v>
      </c>
      <c r="F3" s="14">
        <v>8.4199952803830005</v>
      </c>
      <c r="G3" s="14">
        <v>3.2461962185059798</v>
      </c>
      <c r="H3" s="14">
        <v>21.8398136617574</v>
      </c>
      <c r="I3" s="14">
        <v>2.1306092677294899</v>
      </c>
      <c r="J3" s="14">
        <v>0.48629738028766301</v>
      </c>
      <c r="K3" s="15">
        <v>1.17979366809342E-5</v>
      </c>
      <c r="L3" s="15">
        <v>4.0348943448794998E-3</v>
      </c>
      <c r="M3" s="14">
        <v>10.875690513597901</v>
      </c>
      <c r="N3" s="14">
        <v>2.81417593588895</v>
      </c>
      <c r="O3" s="14">
        <v>42.0302947797759</v>
      </c>
      <c r="P3" s="14">
        <v>2.3865300704622499</v>
      </c>
      <c r="Q3" s="14">
        <v>0.689737465968707</v>
      </c>
      <c r="R3" s="15">
        <v>5.4006360444703997E-4</v>
      </c>
      <c r="S3" s="16" t="b">
        <f t="shared" ref="S3:S10" si="0">R3&lt;=0.05/8</f>
        <v>1</v>
      </c>
    </row>
    <row r="4" spans="1:19" s="12" customFormat="1" x14ac:dyDescent="0.2">
      <c r="A4" s="12" t="s">
        <v>19</v>
      </c>
      <c r="B4" s="12">
        <v>2</v>
      </c>
      <c r="C4" s="13" t="s">
        <v>20</v>
      </c>
      <c r="D4" s="13" t="s">
        <v>21</v>
      </c>
      <c r="E4" s="13" t="s">
        <v>22</v>
      </c>
      <c r="F4" s="14">
        <v>1.35040814469286</v>
      </c>
      <c r="G4" s="14">
        <v>1.1704541548006799</v>
      </c>
      <c r="H4" s="14">
        <v>1.55802954756767</v>
      </c>
      <c r="I4" s="14">
        <v>0.30040687616012901</v>
      </c>
      <c r="J4" s="14">
        <v>7.2968195997153304E-2</v>
      </c>
      <c r="K4" s="15">
        <v>3.8390878666579502E-5</v>
      </c>
      <c r="L4" s="15">
        <v>6.5648402519851001E-3</v>
      </c>
      <c r="M4" s="14">
        <v>1.33481497619593</v>
      </c>
      <c r="N4" s="14">
        <v>1.1051524852653201</v>
      </c>
      <c r="O4" s="14">
        <v>1.6122037858415501</v>
      </c>
      <c r="P4" s="14">
        <v>0.28879268763730198</v>
      </c>
      <c r="Q4" s="14">
        <v>9.6333079567891694E-2</v>
      </c>
      <c r="R4" s="15">
        <v>2.7188622606280398E-3</v>
      </c>
      <c r="S4" s="16" t="b">
        <f t="shared" si="0"/>
        <v>1</v>
      </c>
    </row>
    <row r="5" spans="1:19" s="19" customFormat="1" x14ac:dyDescent="0.2">
      <c r="A5" s="16" t="s">
        <v>23</v>
      </c>
      <c r="B5" s="12">
        <v>3</v>
      </c>
      <c r="C5" s="17" t="s">
        <v>24</v>
      </c>
      <c r="D5" s="17" t="s">
        <v>25</v>
      </c>
      <c r="E5" s="17" t="s">
        <v>26</v>
      </c>
      <c r="F5" s="14">
        <v>0.70329411517585805</v>
      </c>
      <c r="G5" s="14">
        <v>0.58008361310919498</v>
      </c>
      <c r="H5" s="14">
        <v>0.85267468561964899</v>
      </c>
      <c r="I5" s="14">
        <v>-0.35198010314827699</v>
      </c>
      <c r="J5" s="14">
        <v>9.8268602724161797E-2</v>
      </c>
      <c r="K5" s="15">
        <v>3.4121342823885197E-4</v>
      </c>
      <c r="L5" s="15">
        <v>3.8898330819229103E-2</v>
      </c>
      <c r="M5" s="14">
        <v>0.780462916919197</v>
      </c>
      <c r="N5" s="14">
        <v>0.59419765755322196</v>
      </c>
      <c r="O5" s="14">
        <v>1.02511741159374</v>
      </c>
      <c r="P5" s="14">
        <v>-0.24786805211028401</v>
      </c>
      <c r="Q5" s="14">
        <v>0.139122559489717</v>
      </c>
      <c r="R5" s="15">
        <v>7.4805921844369502E-2</v>
      </c>
      <c r="S5" s="22" t="b">
        <f t="shared" si="0"/>
        <v>0</v>
      </c>
    </row>
    <row r="6" spans="1:19" s="16" customFormat="1" x14ac:dyDescent="0.2">
      <c r="A6" s="16" t="s">
        <v>27</v>
      </c>
      <c r="B6" s="12">
        <v>4</v>
      </c>
      <c r="C6" s="17" t="s">
        <v>28</v>
      </c>
      <c r="D6" s="17" t="s">
        <v>29</v>
      </c>
      <c r="E6" s="17" t="s">
        <v>30</v>
      </c>
      <c r="F6" s="14">
        <v>1.3603391840371899</v>
      </c>
      <c r="G6" s="14">
        <v>1.1426464386333199</v>
      </c>
      <c r="H6" s="14">
        <v>1.6195059408230601</v>
      </c>
      <c r="I6" s="14">
        <v>0.30773406868029202</v>
      </c>
      <c r="J6" s="14">
        <v>8.8974624342432099E-2</v>
      </c>
      <c r="K6" s="15">
        <v>5.4284493549952204E-4</v>
      </c>
      <c r="L6" s="15">
        <v>4.6413241985209103E-2</v>
      </c>
      <c r="M6" s="14">
        <v>1.3077623817961099</v>
      </c>
      <c r="N6" s="14">
        <v>1.01492431458079</v>
      </c>
      <c r="O6" s="14">
        <v>1.6850935805468801</v>
      </c>
      <c r="P6" s="14">
        <v>0.26831757123837402</v>
      </c>
      <c r="Q6" s="14">
        <v>0.12934091158814801</v>
      </c>
      <c r="R6" s="15">
        <v>3.8033006245941102E-2</v>
      </c>
      <c r="S6" s="18" t="b">
        <f t="shared" si="0"/>
        <v>0</v>
      </c>
    </row>
    <row r="7" spans="1:19" s="20" customFormat="1" x14ac:dyDescent="0.2">
      <c r="A7" s="12" t="s">
        <v>31</v>
      </c>
      <c r="B7" s="12">
        <v>5</v>
      </c>
      <c r="C7" s="13" t="s">
        <v>32</v>
      </c>
      <c r="D7" s="13" t="s">
        <v>33</v>
      </c>
      <c r="E7" s="13" t="s">
        <v>34</v>
      </c>
      <c r="F7" s="14">
        <v>0.71533876743504099</v>
      </c>
      <c r="G7" s="14">
        <v>0.58637849610344095</v>
      </c>
      <c r="H7" s="14">
        <v>0.87266084209407002</v>
      </c>
      <c r="I7" s="14">
        <v>-0.33499904788774798</v>
      </c>
      <c r="J7" s="14">
        <v>0.10142571690101</v>
      </c>
      <c r="K7" s="15">
        <v>9.5690345388861305E-4</v>
      </c>
      <c r="L7" s="15">
        <v>6.5452196245981101E-2</v>
      </c>
      <c r="M7" s="14">
        <v>0.69614121941103002</v>
      </c>
      <c r="N7" s="14">
        <v>0.537582271436574</v>
      </c>
      <c r="O7" s="14">
        <v>0.90146685095855505</v>
      </c>
      <c r="P7" s="14">
        <v>-0.36220273777680401</v>
      </c>
      <c r="Q7" s="14">
        <v>0.13187524455421301</v>
      </c>
      <c r="R7" s="15">
        <v>6.0224612492275099E-3</v>
      </c>
      <c r="S7" s="19" t="b">
        <f t="shared" si="0"/>
        <v>1</v>
      </c>
    </row>
    <row r="8" spans="1:19" s="16" customFormat="1" x14ac:dyDescent="0.2">
      <c r="A8" s="16" t="s">
        <v>35</v>
      </c>
      <c r="B8" s="12">
        <v>6</v>
      </c>
      <c r="C8" s="17" t="s">
        <v>36</v>
      </c>
      <c r="D8" s="17" t="s">
        <v>37</v>
      </c>
      <c r="E8" s="17" t="s">
        <v>38</v>
      </c>
      <c r="F8" s="14">
        <v>2.4578719949954499</v>
      </c>
      <c r="G8" s="14">
        <v>1.4284579739351799</v>
      </c>
      <c r="H8" s="14">
        <v>4.2291301907472496</v>
      </c>
      <c r="I8" s="14">
        <v>0.89929593289415999</v>
      </c>
      <c r="J8" s="14">
        <v>0.27689305244144902</v>
      </c>
      <c r="K8" s="15">
        <v>1.1629703650902299E-3</v>
      </c>
      <c r="L8" s="15">
        <v>6.6289310810143096E-2</v>
      </c>
      <c r="M8" s="14">
        <v>2.1753423037204001</v>
      </c>
      <c r="N8" s="14">
        <v>1.0776641670837199</v>
      </c>
      <c r="O8" s="14">
        <v>4.3910842383868296</v>
      </c>
      <c r="P8" s="14">
        <v>0.77718603317842905</v>
      </c>
      <c r="Q8" s="14">
        <v>0.358368902738053</v>
      </c>
      <c r="R8" s="15">
        <v>3.0107291843770801E-2</v>
      </c>
      <c r="S8" s="18" t="b">
        <f t="shared" si="0"/>
        <v>0</v>
      </c>
    </row>
    <row r="9" spans="1:19" s="19" customFormat="1" x14ac:dyDescent="0.2">
      <c r="A9" s="16" t="s">
        <v>39</v>
      </c>
      <c r="B9" s="12">
        <v>7</v>
      </c>
      <c r="C9" s="17" t="s">
        <v>40</v>
      </c>
      <c r="D9" s="17" t="s">
        <v>41</v>
      </c>
      <c r="E9" s="17" t="s">
        <v>42</v>
      </c>
      <c r="F9" s="14">
        <v>0.68822962603617499</v>
      </c>
      <c r="G9" s="14">
        <v>0.54607871925061002</v>
      </c>
      <c r="H9" s="14">
        <v>0.86738413612583598</v>
      </c>
      <c r="I9" s="14">
        <v>-0.37363273796035201</v>
      </c>
      <c r="J9" s="14">
        <v>0.118042679887122</v>
      </c>
      <c r="K9" s="15">
        <v>1.5495812127506801E-3</v>
      </c>
      <c r="L9" s="15">
        <v>7.5708110680104704E-2</v>
      </c>
      <c r="M9" s="14">
        <v>0.88354615201697395</v>
      </c>
      <c r="N9" s="14">
        <v>0.63120913011102497</v>
      </c>
      <c r="O9" s="14">
        <v>1.23675936469216</v>
      </c>
      <c r="P9" s="14">
        <v>-0.123811750876514</v>
      </c>
      <c r="Q9" s="14">
        <v>0.17158799684248099</v>
      </c>
      <c r="R9" s="15">
        <v>0.470562473372449</v>
      </c>
      <c r="S9" s="22" t="b">
        <f t="shared" si="0"/>
        <v>0</v>
      </c>
    </row>
    <row r="10" spans="1:19" s="16" customFormat="1" x14ac:dyDescent="0.2">
      <c r="A10" s="16" t="s">
        <v>43</v>
      </c>
      <c r="B10" s="12">
        <v>8</v>
      </c>
      <c r="C10" s="17" t="s">
        <v>44</v>
      </c>
      <c r="D10" s="17" t="s">
        <v>45</v>
      </c>
      <c r="E10" s="17" t="s">
        <v>46</v>
      </c>
      <c r="F10" s="14">
        <v>1.47686489729724</v>
      </c>
      <c r="G10" s="14">
        <v>1.1534641318352199</v>
      </c>
      <c r="H10" s="14">
        <v>1.8909386643852399</v>
      </c>
      <c r="I10" s="14">
        <v>0.38992152834130001</v>
      </c>
      <c r="J10" s="14">
        <v>0.12610018715339699</v>
      </c>
      <c r="K10" s="15">
        <v>1.9870797934372999E-3</v>
      </c>
      <c r="L10" s="15">
        <v>8.4947661169444605E-2</v>
      </c>
      <c r="M10" s="14">
        <v>1.4858779487987901</v>
      </c>
      <c r="N10" s="14">
        <v>1.0638127951396299</v>
      </c>
      <c r="O10" s="14">
        <v>2.0753964314150899</v>
      </c>
      <c r="P10" s="14">
        <v>0.39600580887042403</v>
      </c>
      <c r="Q10" s="14">
        <v>0.17048597856101</v>
      </c>
      <c r="R10" s="15">
        <v>2.0189590814652401E-2</v>
      </c>
      <c r="S10" s="18" t="b">
        <f t="shared" si="0"/>
        <v>0</v>
      </c>
    </row>
    <row r="11" spans="1:19" x14ac:dyDescent="0.2">
      <c r="A11" s="16" t="s">
        <v>47</v>
      </c>
      <c r="B11" s="16"/>
      <c r="C11" s="17"/>
      <c r="D11" s="17"/>
      <c r="E11" s="17"/>
      <c r="F11" s="14"/>
      <c r="G11" s="14"/>
      <c r="H11" s="14"/>
      <c r="I11" s="14"/>
      <c r="J11" s="14"/>
      <c r="K11" s="15"/>
      <c r="L11" s="15"/>
      <c r="M11" s="14"/>
      <c r="N11" s="14"/>
      <c r="O11" s="14"/>
      <c r="P11" s="14"/>
      <c r="Q11" s="14"/>
      <c r="R11" s="15"/>
    </row>
    <row r="12" spans="1:19" x14ac:dyDescent="0.2">
      <c r="A12" s="16"/>
      <c r="B12" s="16"/>
      <c r="C12" s="17"/>
      <c r="D12" s="17"/>
      <c r="E12" s="17"/>
      <c r="F12" s="14"/>
      <c r="G12" s="14"/>
      <c r="H12" s="14"/>
      <c r="I12" s="14"/>
      <c r="J12" s="14"/>
      <c r="K12" s="15"/>
      <c r="L12" s="15"/>
      <c r="M12" s="14"/>
      <c r="N12" s="14"/>
      <c r="O12" s="14"/>
      <c r="P12" s="14"/>
      <c r="Q12" s="14"/>
      <c r="R12" s="15"/>
    </row>
    <row r="13" spans="1:19" x14ac:dyDescent="0.2">
      <c r="A13" s="16"/>
      <c r="B13" s="16"/>
      <c r="C13" s="17"/>
      <c r="D13" s="17"/>
      <c r="E13" s="17"/>
      <c r="F13" s="14"/>
      <c r="G13" s="14"/>
      <c r="H13" s="14"/>
      <c r="I13" s="14"/>
      <c r="J13" s="14"/>
      <c r="K13" s="15"/>
      <c r="L13" s="15"/>
      <c r="M13" s="14"/>
      <c r="N13" s="14"/>
      <c r="O13" s="14"/>
      <c r="P13" s="14"/>
      <c r="Q13" s="14"/>
      <c r="R13" s="15"/>
    </row>
    <row r="14" spans="1:19" x14ac:dyDescent="0.2">
      <c r="A14" s="16"/>
      <c r="B14" s="16"/>
      <c r="C14" s="17"/>
      <c r="D14" s="17"/>
      <c r="E14" s="17"/>
      <c r="F14" s="14"/>
      <c r="G14" s="14"/>
      <c r="H14" s="14"/>
      <c r="I14" s="14"/>
      <c r="J14" s="14"/>
      <c r="K14" s="15"/>
      <c r="L14" s="15"/>
      <c r="M14" s="14"/>
      <c r="N14" s="14"/>
      <c r="O14" s="14"/>
      <c r="P14" s="14"/>
      <c r="Q14" s="14"/>
      <c r="R14" s="15"/>
    </row>
    <row r="15" spans="1:19" x14ac:dyDescent="0.2">
      <c r="E15" s="17"/>
      <c r="F15" s="14"/>
    </row>
    <row r="16" spans="1:19" x14ac:dyDescent="0.2">
      <c r="E16" s="17"/>
      <c r="F16" s="14"/>
    </row>
    <row r="17" spans="5:6" x14ac:dyDescent="0.2">
      <c r="E17" s="17"/>
      <c r="F17" s="14"/>
    </row>
    <row r="18" spans="5:6" x14ac:dyDescent="0.2">
      <c r="E18" s="17"/>
      <c r="F18" s="14"/>
    </row>
    <row r="19" spans="5:6" x14ac:dyDescent="0.2">
      <c r="E19" s="17"/>
      <c r="F19" s="14"/>
    </row>
    <row r="20" spans="5:6" x14ac:dyDescent="0.2">
      <c r="E20" s="17"/>
      <c r="F20" s="14"/>
    </row>
    <row r="21" spans="5:6" x14ac:dyDescent="0.2">
      <c r="E21" s="17"/>
      <c r="F21" s="14"/>
    </row>
    <row r="22" spans="5:6" x14ac:dyDescent="0.2">
      <c r="E22" s="17"/>
      <c r="F22" s="14"/>
    </row>
    <row r="23" spans="5:6" x14ac:dyDescent="0.2">
      <c r="E23" s="17"/>
      <c r="F23" s="14"/>
    </row>
    <row r="24" spans="5:6" x14ac:dyDescent="0.2">
      <c r="E24" s="17"/>
      <c r="F24" s="14"/>
    </row>
    <row r="25" spans="5:6" x14ac:dyDescent="0.2">
      <c r="E25" s="17"/>
      <c r="F25" s="14"/>
    </row>
    <row r="26" spans="5:6" x14ac:dyDescent="0.2">
      <c r="E26" s="17"/>
      <c r="F26" s="14"/>
    </row>
    <row r="27" spans="5:6" x14ac:dyDescent="0.2">
      <c r="E27" s="17"/>
      <c r="F27" s="14"/>
    </row>
    <row r="28" spans="5:6" x14ac:dyDescent="0.2">
      <c r="E28" s="17"/>
      <c r="F28" s="14"/>
    </row>
    <row r="29" spans="5:6" x14ac:dyDescent="0.2">
      <c r="E29" s="17"/>
      <c r="F29" s="14"/>
    </row>
    <row r="30" spans="5:6" x14ac:dyDescent="0.2">
      <c r="E30" s="17"/>
      <c r="F30" s="14"/>
    </row>
    <row r="31" spans="5:6" x14ac:dyDescent="0.2">
      <c r="E31" s="17"/>
      <c r="F31" s="14"/>
    </row>
    <row r="32" spans="5:6" x14ac:dyDescent="0.2">
      <c r="E32" s="17"/>
      <c r="F32" s="14"/>
    </row>
    <row r="33" spans="5:6" x14ac:dyDescent="0.2">
      <c r="E33" s="17"/>
      <c r="F33" s="14"/>
    </row>
    <row r="34" spans="5:6" x14ac:dyDescent="0.2">
      <c r="E34" s="17"/>
      <c r="F34" s="14"/>
    </row>
    <row r="35" spans="5:6" x14ac:dyDescent="0.2">
      <c r="E35" s="17"/>
      <c r="F35" s="14"/>
    </row>
    <row r="36" spans="5:6" x14ac:dyDescent="0.2">
      <c r="E36" s="17"/>
      <c r="F36" s="14"/>
    </row>
    <row r="37" spans="5:6" x14ac:dyDescent="0.2">
      <c r="E37" s="17"/>
      <c r="F37" s="14"/>
    </row>
    <row r="38" spans="5:6" x14ac:dyDescent="0.2">
      <c r="E38" s="17"/>
      <c r="F38" s="14"/>
    </row>
    <row r="39" spans="5:6" x14ac:dyDescent="0.2">
      <c r="E39" s="17"/>
      <c r="F39" s="14"/>
    </row>
    <row r="40" spans="5:6" x14ac:dyDescent="0.2">
      <c r="E40" s="17"/>
      <c r="F40" s="14"/>
    </row>
    <row r="41" spans="5:6" x14ac:dyDescent="0.2">
      <c r="E41" s="17"/>
      <c r="F41" s="14"/>
    </row>
    <row r="42" spans="5:6" x14ac:dyDescent="0.2">
      <c r="E42" s="17"/>
      <c r="F42" s="14"/>
    </row>
    <row r="43" spans="5:6" x14ac:dyDescent="0.2">
      <c r="E43" s="17"/>
      <c r="F43" s="14"/>
    </row>
    <row r="44" spans="5:6" x14ac:dyDescent="0.2">
      <c r="E44" s="17"/>
      <c r="F44" s="14"/>
    </row>
    <row r="45" spans="5:6" x14ac:dyDescent="0.2">
      <c r="E45" s="17"/>
      <c r="F45" s="14"/>
    </row>
    <row r="46" spans="5:6" x14ac:dyDescent="0.2">
      <c r="E46" s="17"/>
      <c r="F46" s="14"/>
    </row>
    <row r="47" spans="5:6" x14ac:dyDescent="0.2">
      <c r="E47" s="17"/>
      <c r="F47" s="14"/>
    </row>
    <row r="48" spans="5:6" x14ac:dyDescent="0.2">
      <c r="E48" s="17"/>
      <c r="F48" s="14"/>
    </row>
    <row r="49" spans="5:6" x14ac:dyDescent="0.2">
      <c r="E49" s="17"/>
      <c r="F49" s="14"/>
    </row>
    <row r="50" spans="5:6" x14ac:dyDescent="0.2">
      <c r="E50" s="17"/>
      <c r="F50" s="14"/>
    </row>
    <row r="51" spans="5:6" x14ac:dyDescent="0.2">
      <c r="E51" s="17"/>
      <c r="F51" s="14"/>
    </row>
    <row r="52" spans="5:6" x14ac:dyDescent="0.2">
      <c r="E52" s="17"/>
      <c r="F52" s="14"/>
    </row>
    <row r="53" spans="5:6" x14ac:dyDescent="0.2">
      <c r="E53" s="17"/>
      <c r="F53" s="14"/>
    </row>
    <row r="54" spans="5:6" x14ac:dyDescent="0.2">
      <c r="E54" s="17"/>
      <c r="F54" s="14"/>
    </row>
    <row r="55" spans="5:6" x14ac:dyDescent="0.2">
      <c r="E55" s="17"/>
      <c r="F55" s="14"/>
    </row>
    <row r="56" spans="5:6" x14ac:dyDescent="0.2">
      <c r="E56" s="17"/>
      <c r="F56" s="14"/>
    </row>
    <row r="57" spans="5:6" x14ac:dyDescent="0.2">
      <c r="E57" s="17"/>
      <c r="F57" s="14"/>
    </row>
    <row r="58" spans="5:6" x14ac:dyDescent="0.2">
      <c r="E58" s="17"/>
      <c r="F58" s="14"/>
    </row>
    <row r="59" spans="5:6" x14ac:dyDescent="0.2">
      <c r="E59" s="17"/>
      <c r="F59" s="14"/>
    </row>
    <row r="60" spans="5:6" x14ac:dyDescent="0.2">
      <c r="E60" s="17"/>
      <c r="F60" s="14"/>
    </row>
    <row r="61" spans="5:6" x14ac:dyDescent="0.2">
      <c r="E61" s="17"/>
      <c r="F61" s="14"/>
    </row>
    <row r="62" spans="5:6" x14ac:dyDescent="0.2">
      <c r="E62" s="17"/>
      <c r="F62" s="14"/>
    </row>
    <row r="63" spans="5:6" x14ac:dyDescent="0.2">
      <c r="E63" s="17"/>
      <c r="F63" s="14"/>
    </row>
    <row r="64" spans="5:6" x14ac:dyDescent="0.2">
      <c r="E64" s="17"/>
      <c r="F64" s="14"/>
    </row>
    <row r="65" spans="5:6" x14ac:dyDescent="0.2">
      <c r="E65" s="17"/>
      <c r="F65" s="14"/>
    </row>
    <row r="66" spans="5:6" x14ac:dyDescent="0.2">
      <c r="E66" s="17"/>
      <c r="F66" s="14"/>
    </row>
    <row r="67" spans="5:6" x14ac:dyDescent="0.2">
      <c r="E67" s="17"/>
      <c r="F67" s="14"/>
    </row>
    <row r="68" spans="5:6" x14ac:dyDescent="0.2">
      <c r="E68" s="17"/>
      <c r="F68" s="14"/>
    </row>
    <row r="69" spans="5:6" x14ac:dyDescent="0.2">
      <c r="E69" s="17"/>
      <c r="F69" s="14"/>
    </row>
    <row r="70" spans="5:6" x14ac:dyDescent="0.2">
      <c r="E70" s="17"/>
      <c r="F70" s="14"/>
    </row>
    <row r="71" spans="5:6" x14ac:dyDescent="0.2">
      <c r="E71" s="17"/>
      <c r="F71" s="14"/>
    </row>
    <row r="72" spans="5:6" x14ac:dyDescent="0.2">
      <c r="E72" s="17"/>
      <c r="F72" s="14"/>
    </row>
    <row r="73" spans="5:6" x14ac:dyDescent="0.2">
      <c r="E73" s="17"/>
      <c r="F73" s="14"/>
    </row>
    <row r="74" spans="5:6" x14ac:dyDescent="0.2">
      <c r="E74" s="17"/>
      <c r="F74" s="14"/>
    </row>
    <row r="75" spans="5:6" x14ac:dyDescent="0.2">
      <c r="E75" s="17"/>
      <c r="F75" s="14"/>
    </row>
    <row r="76" spans="5:6" x14ac:dyDescent="0.2">
      <c r="E76" s="17"/>
      <c r="F76" s="14"/>
    </row>
    <row r="77" spans="5:6" x14ac:dyDescent="0.2">
      <c r="E77" s="17"/>
      <c r="F77" s="14"/>
    </row>
    <row r="78" spans="5:6" x14ac:dyDescent="0.2">
      <c r="E78" s="17"/>
      <c r="F78" s="14"/>
    </row>
    <row r="79" spans="5:6" x14ac:dyDescent="0.2">
      <c r="E79" s="17"/>
      <c r="F79" s="14"/>
    </row>
    <row r="80" spans="5:6" x14ac:dyDescent="0.2">
      <c r="E80" s="17"/>
      <c r="F80" s="14"/>
    </row>
    <row r="81" spans="5:6" x14ac:dyDescent="0.2">
      <c r="E81" s="17"/>
      <c r="F81" s="14"/>
    </row>
    <row r="82" spans="5:6" x14ac:dyDescent="0.2">
      <c r="E82" s="17"/>
      <c r="F82" s="14"/>
    </row>
    <row r="83" spans="5:6" x14ac:dyDescent="0.2">
      <c r="E83" s="17"/>
      <c r="F83" s="14"/>
    </row>
    <row r="84" spans="5:6" x14ac:dyDescent="0.2">
      <c r="E84" s="17"/>
      <c r="F84" s="14"/>
    </row>
    <row r="85" spans="5:6" x14ac:dyDescent="0.2">
      <c r="E85" s="17"/>
      <c r="F85" s="14"/>
    </row>
    <row r="86" spans="5:6" x14ac:dyDescent="0.2">
      <c r="E86" s="17"/>
      <c r="F86" s="14"/>
    </row>
    <row r="87" spans="5:6" x14ac:dyDescent="0.2">
      <c r="E87" s="17"/>
      <c r="F87" s="14"/>
    </row>
    <row r="88" spans="5:6" x14ac:dyDescent="0.2">
      <c r="E88" s="17"/>
      <c r="F88" s="14"/>
    </row>
    <row r="89" spans="5:6" x14ac:dyDescent="0.2">
      <c r="E89" s="17"/>
      <c r="F89" s="14"/>
    </row>
    <row r="90" spans="5:6" x14ac:dyDescent="0.2">
      <c r="E90" s="17"/>
      <c r="F90" s="14"/>
    </row>
    <row r="91" spans="5:6" x14ac:dyDescent="0.2">
      <c r="E91" s="17"/>
      <c r="F91" s="14"/>
    </row>
    <row r="92" spans="5:6" x14ac:dyDescent="0.2">
      <c r="E92" s="17"/>
      <c r="F92" s="14"/>
    </row>
    <row r="93" spans="5:6" x14ac:dyDescent="0.2">
      <c r="E93" s="17"/>
      <c r="F93" s="14"/>
    </row>
    <row r="94" spans="5:6" x14ac:dyDescent="0.2">
      <c r="E94" s="17"/>
      <c r="F94" s="14"/>
    </row>
    <row r="95" spans="5:6" x14ac:dyDescent="0.2">
      <c r="E95" s="17"/>
      <c r="F95" s="14"/>
    </row>
    <row r="96" spans="5:6" x14ac:dyDescent="0.2">
      <c r="E96" s="17"/>
      <c r="F96" s="14"/>
    </row>
    <row r="97" spans="5:6" x14ac:dyDescent="0.2">
      <c r="E97" s="17"/>
      <c r="F97" s="14"/>
    </row>
    <row r="98" spans="5:6" x14ac:dyDescent="0.2">
      <c r="E98" s="17"/>
      <c r="F98" s="14"/>
    </row>
    <row r="99" spans="5:6" x14ac:dyDescent="0.2">
      <c r="E99" s="17"/>
      <c r="F99" s="14"/>
    </row>
    <row r="100" spans="5:6" x14ac:dyDescent="0.2">
      <c r="E100" s="17"/>
      <c r="F100" s="14"/>
    </row>
    <row r="101" spans="5:6" x14ac:dyDescent="0.2">
      <c r="E101" s="17"/>
      <c r="F101" s="14"/>
    </row>
    <row r="102" spans="5:6" x14ac:dyDescent="0.2">
      <c r="E102" s="17"/>
      <c r="F102" s="14"/>
    </row>
    <row r="103" spans="5:6" x14ac:dyDescent="0.2">
      <c r="E103" s="17"/>
      <c r="F103" s="14"/>
    </row>
    <row r="104" spans="5:6" x14ac:dyDescent="0.2">
      <c r="E104" s="17"/>
      <c r="F104" s="14"/>
    </row>
    <row r="105" spans="5:6" x14ac:dyDescent="0.2">
      <c r="E105" s="17"/>
      <c r="F105" s="14"/>
    </row>
    <row r="106" spans="5:6" x14ac:dyDescent="0.2">
      <c r="E106" s="17"/>
      <c r="F106" s="14"/>
    </row>
    <row r="107" spans="5:6" x14ac:dyDescent="0.2">
      <c r="E107" s="17"/>
      <c r="F107" s="14"/>
    </row>
    <row r="108" spans="5:6" x14ac:dyDescent="0.2">
      <c r="E108" s="17"/>
      <c r="F108" s="14"/>
    </row>
    <row r="109" spans="5:6" x14ac:dyDescent="0.2">
      <c r="E109" s="17"/>
      <c r="F109" s="14"/>
    </row>
    <row r="110" spans="5:6" x14ac:dyDescent="0.2">
      <c r="E110" s="17"/>
      <c r="F110" s="14"/>
    </row>
    <row r="111" spans="5:6" x14ac:dyDescent="0.2">
      <c r="E111" s="17"/>
      <c r="F111" s="14"/>
    </row>
    <row r="112" spans="5:6" x14ac:dyDescent="0.2">
      <c r="E112" s="17"/>
      <c r="F112" s="14"/>
    </row>
    <row r="113" spans="5:6" x14ac:dyDescent="0.2">
      <c r="E113" s="17"/>
      <c r="F113" s="14"/>
    </row>
    <row r="114" spans="5:6" x14ac:dyDescent="0.2">
      <c r="E114" s="17"/>
      <c r="F114" s="14"/>
    </row>
    <row r="115" spans="5:6" x14ac:dyDescent="0.2">
      <c r="E115" s="17"/>
      <c r="F115" s="14"/>
    </row>
    <row r="116" spans="5:6" x14ac:dyDescent="0.2">
      <c r="E116" s="17"/>
      <c r="F116" s="14"/>
    </row>
    <row r="117" spans="5:6" x14ac:dyDescent="0.2">
      <c r="E117" s="17"/>
      <c r="F117" s="14"/>
    </row>
    <row r="118" spans="5:6" x14ac:dyDescent="0.2">
      <c r="E118" s="17"/>
      <c r="F118" s="14"/>
    </row>
    <row r="119" spans="5:6" x14ac:dyDescent="0.2">
      <c r="E119" s="17"/>
      <c r="F119" s="14"/>
    </row>
    <row r="120" spans="5:6" x14ac:dyDescent="0.2">
      <c r="E120" s="17"/>
      <c r="F120" s="14"/>
    </row>
    <row r="121" spans="5:6" x14ac:dyDescent="0.2">
      <c r="E121" s="17"/>
      <c r="F121" s="14"/>
    </row>
    <row r="122" spans="5:6" x14ac:dyDescent="0.2">
      <c r="E122" s="17"/>
      <c r="F122" s="14"/>
    </row>
    <row r="123" spans="5:6" x14ac:dyDescent="0.2">
      <c r="E123" s="17"/>
      <c r="F123" s="14"/>
    </row>
    <row r="124" spans="5:6" x14ac:dyDescent="0.2">
      <c r="E124" s="17"/>
      <c r="F124" s="14"/>
    </row>
    <row r="125" spans="5:6" x14ac:dyDescent="0.2">
      <c r="E125" s="17"/>
      <c r="F125" s="14"/>
    </row>
    <row r="126" spans="5:6" x14ac:dyDescent="0.2">
      <c r="E126" s="17"/>
      <c r="F126" s="14"/>
    </row>
    <row r="127" spans="5:6" x14ac:dyDescent="0.2">
      <c r="E127" s="17"/>
      <c r="F127" s="14"/>
    </row>
    <row r="128" spans="5:6" x14ac:dyDescent="0.2">
      <c r="E128" s="17"/>
      <c r="F128" s="14"/>
    </row>
    <row r="129" spans="5:6" x14ac:dyDescent="0.2">
      <c r="E129" s="17"/>
      <c r="F129" s="14"/>
    </row>
    <row r="130" spans="5:6" x14ac:dyDescent="0.2">
      <c r="E130" s="17"/>
      <c r="F130" s="14"/>
    </row>
    <row r="131" spans="5:6" x14ac:dyDescent="0.2">
      <c r="E131" s="17"/>
      <c r="F131" s="14"/>
    </row>
    <row r="132" spans="5:6" x14ac:dyDescent="0.2">
      <c r="E132" s="17"/>
      <c r="F132" s="14"/>
    </row>
    <row r="133" spans="5:6" x14ac:dyDescent="0.2">
      <c r="E133" s="17"/>
      <c r="F133" s="14"/>
    </row>
    <row r="134" spans="5:6" x14ac:dyDescent="0.2">
      <c r="E134" s="17"/>
      <c r="F134" s="14"/>
    </row>
    <row r="135" spans="5:6" x14ac:dyDescent="0.2">
      <c r="E135" s="17"/>
      <c r="F135" s="14"/>
    </row>
    <row r="136" spans="5:6" x14ac:dyDescent="0.2">
      <c r="E136" s="17"/>
      <c r="F136" s="14"/>
    </row>
    <row r="137" spans="5:6" x14ac:dyDescent="0.2">
      <c r="E137" s="17"/>
      <c r="F137" s="14"/>
    </row>
    <row r="138" spans="5:6" x14ac:dyDescent="0.2">
      <c r="E138" s="17"/>
      <c r="F138" s="14"/>
    </row>
    <row r="139" spans="5:6" x14ac:dyDescent="0.2">
      <c r="E139" s="17"/>
      <c r="F139" s="14"/>
    </row>
    <row r="140" spans="5:6" x14ac:dyDescent="0.2">
      <c r="E140" s="17"/>
      <c r="F140" s="14"/>
    </row>
    <row r="141" spans="5:6" x14ac:dyDescent="0.2">
      <c r="E141" s="17"/>
      <c r="F141" s="14"/>
    </row>
    <row r="142" spans="5:6" x14ac:dyDescent="0.2">
      <c r="E142" s="17"/>
      <c r="F142" s="14"/>
    </row>
    <row r="143" spans="5:6" x14ac:dyDescent="0.2">
      <c r="E143" s="17"/>
      <c r="F143" s="14"/>
    </row>
    <row r="144" spans="5:6" x14ac:dyDescent="0.2">
      <c r="E144" s="17"/>
      <c r="F144" s="14"/>
    </row>
    <row r="145" spans="5:6" x14ac:dyDescent="0.2">
      <c r="E145" s="17"/>
      <c r="F145" s="14"/>
    </row>
    <row r="146" spans="5:6" x14ac:dyDescent="0.2">
      <c r="E146" s="17"/>
      <c r="F146" s="14"/>
    </row>
    <row r="147" spans="5:6" x14ac:dyDescent="0.2">
      <c r="E147" s="17"/>
      <c r="F147" s="14"/>
    </row>
    <row r="148" spans="5:6" x14ac:dyDescent="0.2">
      <c r="E148" s="17"/>
      <c r="F148" s="14"/>
    </row>
    <row r="149" spans="5:6" x14ac:dyDescent="0.2">
      <c r="E149" s="17"/>
      <c r="F149" s="14"/>
    </row>
    <row r="150" spans="5:6" x14ac:dyDescent="0.2">
      <c r="E150" s="17"/>
      <c r="F150" s="14"/>
    </row>
    <row r="151" spans="5:6" x14ac:dyDescent="0.2">
      <c r="E151" s="17"/>
      <c r="F151" s="14"/>
    </row>
    <row r="152" spans="5:6" x14ac:dyDescent="0.2">
      <c r="E152" s="17"/>
      <c r="F152" s="14"/>
    </row>
    <row r="153" spans="5:6" x14ac:dyDescent="0.2">
      <c r="E153" s="17"/>
      <c r="F153" s="14"/>
    </row>
    <row r="154" spans="5:6" x14ac:dyDescent="0.2">
      <c r="E154" s="17"/>
      <c r="F154" s="14"/>
    </row>
    <row r="155" spans="5:6" x14ac:dyDescent="0.2">
      <c r="E155" s="17"/>
      <c r="F155" s="14"/>
    </row>
  </sheetData>
  <mergeCells count="3">
    <mergeCell ref="A1:E1"/>
    <mergeCell ref="F1:L1"/>
    <mergeCell ref="M1:R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Normal="100" workbookViewId="0">
      <selection activeCell="A15" sqref="A15"/>
    </sheetView>
  </sheetViews>
  <sheetFormatPr baseColWidth="10" defaultColWidth="11.5703125" defaultRowHeight="12.75" x14ac:dyDescent="0.2"/>
  <cols>
    <col min="1" max="1" width="11.5703125" style="4"/>
    <col min="2" max="5" width="11.5703125" style="5"/>
    <col min="6" max="11" width="11.5703125" style="6"/>
    <col min="12" max="19" width="11.5703125" style="4"/>
    <col min="21" max="16384" width="11.5703125" style="4"/>
  </cols>
  <sheetData>
    <row r="1" spans="1:11" ht="15" x14ac:dyDescent="0.25">
      <c r="A1" s="7" t="s">
        <v>48</v>
      </c>
      <c r="B1" s="8" t="s">
        <v>3</v>
      </c>
      <c r="C1" s="8" t="s">
        <v>4</v>
      </c>
      <c r="D1" s="8" t="s">
        <v>5</v>
      </c>
      <c r="E1" s="8" t="s">
        <v>6</v>
      </c>
      <c r="F1" s="9" t="s">
        <v>7</v>
      </c>
      <c r="G1" s="9" t="s">
        <v>8</v>
      </c>
      <c r="H1" s="9" t="s">
        <v>9</v>
      </c>
      <c r="I1" s="9" t="s">
        <v>10</v>
      </c>
      <c r="J1" s="9" t="s">
        <v>11</v>
      </c>
      <c r="K1" s="9" t="s">
        <v>49</v>
      </c>
    </row>
    <row r="2" spans="1:11" ht="12.75" customHeight="1" x14ac:dyDescent="0.2">
      <c r="A2" s="4" t="s">
        <v>50</v>
      </c>
      <c r="B2" s="23" t="s">
        <v>15</v>
      </c>
      <c r="C2" s="23" t="s">
        <v>16</v>
      </c>
      <c r="D2" s="23" t="s">
        <v>17</v>
      </c>
      <c r="E2" s="24" t="s">
        <v>18</v>
      </c>
      <c r="F2" s="2">
        <v>1.5720111736037099</v>
      </c>
      <c r="G2" s="2">
        <v>0.92414977532384901</v>
      </c>
      <c r="H2" s="2">
        <v>2.6740461296643301</v>
      </c>
      <c r="I2" s="2">
        <v>0.45235580187215102</v>
      </c>
      <c r="J2" s="2">
        <v>0.27104422940038603</v>
      </c>
      <c r="K2" s="2">
        <v>9.5129822914678905E-2</v>
      </c>
    </row>
    <row r="3" spans="1:11" x14ac:dyDescent="0.2">
      <c r="A3" s="4" t="s">
        <v>51</v>
      </c>
      <c r="B3" s="23"/>
      <c r="C3" s="23"/>
      <c r="D3" s="23"/>
      <c r="E3" s="24"/>
      <c r="F3" s="2">
        <v>6.0567564314294096</v>
      </c>
      <c r="G3" s="2">
        <v>1.4393989770268101</v>
      </c>
      <c r="H3" s="2">
        <v>25.4858444775581</v>
      </c>
      <c r="I3" s="2">
        <v>1.8011744144495301</v>
      </c>
      <c r="J3" s="2">
        <v>0.73315059684099004</v>
      </c>
      <c r="K3" s="10">
        <v>1.40196655940657E-2</v>
      </c>
    </row>
    <row r="4" spans="1:11" x14ac:dyDescent="0.2">
      <c r="A4" s="4" t="s">
        <v>52</v>
      </c>
      <c r="B4" s="23"/>
      <c r="C4" s="23"/>
      <c r="D4" s="23"/>
      <c r="E4" s="24"/>
      <c r="F4" s="2">
        <v>4.1694899038738598</v>
      </c>
      <c r="G4" s="2">
        <v>1.0284825992598099</v>
      </c>
      <c r="H4" s="2">
        <v>16.903199014759899</v>
      </c>
      <c r="I4" s="2">
        <v>1.4277937031182699</v>
      </c>
      <c r="J4" s="2">
        <v>0.71415046539244598</v>
      </c>
      <c r="K4" s="10">
        <v>4.5577012903716699E-2</v>
      </c>
    </row>
    <row r="5" spans="1:11" x14ac:dyDescent="0.2">
      <c r="A5" s="4" t="s">
        <v>53</v>
      </c>
      <c r="B5" s="23"/>
      <c r="C5" s="23"/>
      <c r="D5" s="23"/>
      <c r="E5" s="24"/>
      <c r="F5" s="2">
        <v>1.08629128732048</v>
      </c>
      <c r="G5" s="2">
        <v>0.810322684085797</v>
      </c>
      <c r="H5" s="2">
        <v>1.4562454983469799</v>
      </c>
      <c r="I5" s="2">
        <v>8.2769405915857394E-2</v>
      </c>
      <c r="J5" s="2">
        <v>0.14953955453224499</v>
      </c>
      <c r="K5" s="2">
        <v>0.57992445681259497</v>
      </c>
    </row>
    <row r="6" spans="1:11" ht="12.75" customHeight="1" x14ac:dyDescent="0.2">
      <c r="A6" s="4" t="s">
        <v>50</v>
      </c>
      <c r="B6" s="23" t="s">
        <v>19</v>
      </c>
      <c r="C6" s="23" t="s">
        <v>20</v>
      </c>
      <c r="D6" s="23" t="s">
        <v>21</v>
      </c>
      <c r="E6" s="24" t="s">
        <v>22</v>
      </c>
      <c r="F6" s="2">
        <v>1.1488055034026501</v>
      </c>
      <c r="G6" s="2">
        <v>1.0066412005522301</v>
      </c>
      <c r="H6" s="2">
        <v>1.3110471575415701</v>
      </c>
      <c r="I6" s="2">
        <v>0.138722709866725</v>
      </c>
      <c r="J6" s="2">
        <v>6.7400965515046804E-2</v>
      </c>
      <c r="K6" s="10">
        <v>3.9573725260643101E-2</v>
      </c>
    </row>
    <row r="7" spans="1:11" x14ac:dyDescent="0.2">
      <c r="A7" s="4" t="s">
        <v>51</v>
      </c>
      <c r="B7" s="23"/>
      <c r="C7" s="23"/>
      <c r="D7" s="23"/>
      <c r="E7" s="24"/>
      <c r="F7" s="6" t="s">
        <v>54</v>
      </c>
      <c r="G7" s="6" t="s">
        <v>54</v>
      </c>
      <c r="H7" s="6" t="s">
        <v>54</v>
      </c>
      <c r="I7" s="6" t="s">
        <v>54</v>
      </c>
      <c r="J7" s="6" t="s">
        <v>54</v>
      </c>
      <c r="K7" s="11" t="s">
        <v>54</v>
      </c>
    </row>
    <row r="8" spans="1:11" x14ac:dyDescent="0.2">
      <c r="A8" s="4" t="s">
        <v>52</v>
      </c>
      <c r="B8" s="23"/>
      <c r="C8" s="23"/>
      <c r="D8" s="23"/>
      <c r="E8" s="24"/>
      <c r="F8" s="2">
        <v>1.3149547708419</v>
      </c>
      <c r="G8" s="2">
        <v>1.08020547845271</v>
      </c>
      <c r="H8" s="2">
        <v>1.60071957035125</v>
      </c>
      <c r="I8" s="2">
        <v>0.27380227024117998</v>
      </c>
      <c r="J8" s="2">
        <v>0.100333981096773</v>
      </c>
      <c r="K8" s="10">
        <v>6.3544301311158104E-3</v>
      </c>
    </row>
    <row r="9" spans="1:11" x14ac:dyDescent="0.2">
      <c r="A9" s="4" t="s">
        <v>53</v>
      </c>
      <c r="B9" s="23"/>
      <c r="C9" s="23"/>
      <c r="D9" s="23"/>
      <c r="E9" s="24"/>
      <c r="F9" s="2">
        <v>1.1075108302637799</v>
      </c>
      <c r="G9" s="2">
        <v>0.97444769537713505</v>
      </c>
      <c r="H9" s="2">
        <v>1.2587440505740499</v>
      </c>
      <c r="I9" s="2">
        <v>0.102115001908551</v>
      </c>
      <c r="J9" s="2">
        <v>6.5307035070534203E-2</v>
      </c>
      <c r="K9" s="2">
        <v>0.11790821781569601</v>
      </c>
    </row>
    <row r="10" spans="1:11" ht="12.75" customHeight="1" x14ac:dyDescent="0.2">
      <c r="A10" s="4" t="s">
        <v>50</v>
      </c>
      <c r="B10" s="23" t="s">
        <v>31</v>
      </c>
      <c r="C10" s="24" t="s">
        <v>32</v>
      </c>
      <c r="D10" s="23" t="s">
        <v>33</v>
      </c>
      <c r="E10" s="24" t="s">
        <v>34</v>
      </c>
      <c r="F10" s="2">
        <v>1.03816960959634</v>
      </c>
      <c r="G10" s="2">
        <v>0.89026894190000305</v>
      </c>
      <c r="H10" s="2">
        <v>1.21064106312549</v>
      </c>
      <c r="I10" s="2">
        <v>3.7459171777141503E-2</v>
      </c>
      <c r="J10" s="2">
        <v>7.8415140779641096E-2</v>
      </c>
      <c r="K10" s="2">
        <v>0.63286139289166898</v>
      </c>
    </row>
    <row r="11" spans="1:11" x14ac:dyDescent="0.2">
      <c r="A11" s="4" t="s">
        <v>51</v>
      </c>
      <c r="B11" s="23"/>
      <c r="C11" s="24"/>
      <c r="D11" s="23"/>
      <c r="E11" s="24"/>
      <c r="F11" s="6" t="s">
        <v>54</v>
      </c>
      <c r="G11" s="6" t="s">
        <v>54</v>
      </c>
      <c r="H11" s="6" t="s">
        <v>54</v>
      </c>
      <c r="I11" s="6" t="s">
        <v>54</v>
      </c>
      <c r="J11" s="6" t="s">
        <v>54</v>
      </c>
      <c r="K11" s="6" t="s">
        <v>54</v>
      </c>
    </row>
    <row r="12" spans="1:11" x14ac:dyDescent="0.2">
      <c r="A12" s="4" t="s">
        <v>52</v>
      </c>
      <c r="B12" s="23"/>
      <c r="C12" s="24"/>
      <c r="D12" s="23"/>
      <c r="E12" s="24"/>
      <c r="F12" s="2">
        <v>0.89262449985035697</v>
      </c>
      <c r="G12" s="2">
        <v>0.70014886316092595</v>
      </c>
      <c r="H12" s="2">
        <v>1.13801298503282</v>
      </c>
      <c r="I12" s="2">
        <v>-0.113589279426301</v>
      </c>
      <c r="J12" s="2">
        <v>0.123917085915355</v>
      </c>
      <c r="K12" s="2">
        <v>0.35932318708363498</v>
      </c>
    </row>
    <row r="13" spans="1:11" x14ac:dyDescent="0.2">
      <c r="A13" s="4" t="s">
        <v>53</v>
      </c>
      <c r="B13" s="23"/>
      <c r="C13" s="24"/>
      <c r="D13" s="23"/>
      <c r="E13" s="24"/>
      <c r="F13" s="2">
        <v>0.89627540288035801</v>
      </c>
      <c r="G13" s="2">
        <v>0.59947645709615405</v>
      </c>
      <c r="H13" s="2">
        <v>1.34001859172178</v>
      </c>
      <c r="I13" s="2">
        <v>-0.109507543949354</v>
      </c>
      <c r="J13" s="2">
        <v>0.20520327690079701</v>
      </c>
      <c r="K13" s="2">
        <v>0.593580959114825</v>
      </c>
    </row>
    <row r="14" spans="1:11" x14ac:dyDescent="0.2">
      <c r="A14" s="4" t="s">
        <v>55</v>
      </c>
    </row>
  </sheetData>
  <mergeCells count="12">
    <mergeCell ref="B10:B13"/>
    <mergeCell ref="C10:C13"/>
    <mergeCell ref="D10:D13"/>
    <mergeCell ref="E10:E13"/>
    <mergeCell ref="B2:B5"/>
    <mergeCell ref="C2:C5"/>
    <mergeCell ref="D2:D5"/>
    <mergeCell ref="E2:E5"/>
    <mergeCell ref="B6:B9"/>
    <mergeCell ref="C6:C9"/>
    <mergeCell ref="D6:D9"/>
    <mergeCell ref="E6:E9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Discovery</vt:lpstr>
      <vt:lpstr>Validation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</dc:creator>
  <dc:description/>
  <cp:lastModifiedBy>Sabine</cp:lastModifiedBy>
  <cp:revision>3</cp:revision>
  <dcterms:created xsi:type="dcterms:W3CDTF">2024-02-07T13:35:58Z</dcterms:created>
  <dcterms:modified xsi:type="dcterms:W3CDTF">2024-05-29T06:29:56Z</dcterms:modified>
  <dc:language>en-US</dc:language>
</cp:coreProperties>
</file>