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mmad Shahbazy\Downloads\"/>
    </mc:Choice>
  </mc:AlternateContent>
  <xr:revisionPtr revIDLastSave="0" documentId="13_ncr:1_{72AEF0A1-1311-4176-AE6C-2751CE070D20}" xr6:coauthVersionLast="47" xr6:coauthVersionMax="47" xr10:uidLastSave="{00000000-0000-0000-0000-000000000000}"/>
  <bookViews>
    <workbookView xWindow="-96" yWindow="-96" windowWidth="23232" windowHeight="12552" firstSheet="5" activeTab="9" xr2:uid="{404E50C9-FFAC-4C46-84B8-0C350482950A}"/>
  </bookViews>
  <sheets>
    <sheet name="Joosten et al. non-MS" sheetId="2" r:id="rId1"/>
    <sheet name="Lampen et al." sheetId="1" r:id="rId2"/>
    <sheet name="Kraemer et al." sheetId="3" r:id="rId3"/>
    <sheet name="McMurtrey et al." sheetId="8" r:id="rId4"/>
    <sheet name="Hogan et al." sheetId="4" r:id="rId5"/>
    <sheet name="Almazán et al. " sheetId="10" r:id="rId6"/>
    <sheet name="Summary" sheetId="5" r:id="rId7"/>
    <sheet name="Non-MS NetMHCpan" sheetId="6" r:id="rId8"/>
    <sheet name="MS-based NetMHCpan" sheetId="7" r:id="rId9"/>
    <sheet name="Length Distribution" sheetId="9" r:id="rId10"/>
  </sheets>
  <definedNames>
    <definedName name="_xlnm._FilterDatabase" localSheetId="0" hidden="1">'Joosten et al. non-MS'!$W$1:$W$71</definedName>
    <definedName name="_xlnm._FilterDatabase" localSheetId="1" hidden="1">'Lampen et al.'!$A$1:$A$605</definedName>
    <definedName name="_xlnm._FilterDatabase" localSheetId="7" hidden="1">'Non-MS NetMHCpan'!$S$1:$S$91</definedName>
    <definedName name="_xlnm._FilterDatabase" localSheetId="6" hidden="1">Summary!$G$1:$G$633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0" l="1"/>
  <c r="B12" i="10"/>
  <c r="B11" i="10"/>
  <c r="B10" i="10"/>
  <c r="B9" i="10"/>
  <c r="B8" i="10"/>
  <c r="B7" i="10"/>
  <c r="B6" i="10"/>
  <c r="B5" i="10"/>
  <c r="B4" i="10"/>
  <c r="B3" i="10"/>
  <c r="D2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3" i="5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" i="8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3" i="5"/>
  <c r="B4" i="4"/>
  <c r="B3" i="4"/>
  <c r="B10" i="4"/>
  <c r="B2" i="4"/>
  <c r="B9" i="4"/>
  <c r="B8" i="4"/>
  <c r="B7" i="4"/>
  <c r="B6" i="4"/>
  <c r="B5" i="4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2" i="1"/>
  <c r="N5" i="5" l="1"/>
  <c r="N6" i="5"/>
  <c r="N7" i="5"/>
  <c r="N8" i="5"/>
  <c r="N9" i="5"/>
  <c r="N10" i="5"/>
  <c r="N11" i="5"/>
  <c r="N12" i="5"/>
  <c r="N3" i="5"/>
  <c r="N4" i="5"/>
  <c r="O4" i="5" s="1"/>
  <c r="L6" i="5"/>
  <c r="L8" i="5"/>
  <c r="L7" i="5"/>
  <c r="L9" i="5"/>
  <c r="L11" i="5"/>
  <c r="L10" i="5"/>
  <c r="L12" i="5"/>
  <c r="L3" i="5"/>
  <c r="L4" i="5"/>
  <c r="L5" i="5"/>
  <c r="M8" i="5" l="1"/>
  <c r="O3" i="5"/>
  <c r="O12" i="5"/>
  <c r="M4" i="5"/>
  <c r="O11" i="5"/>
  <c r="O10" i="5"/>
  <c r="O9" i="5"/>
  <c r="O8" i="5"/>
  <c r="O7" i="5"/>
  <c r="O6" i="5"/>
  <c r="O5" i="5"/>
  <c r="M10" i="5"/>
  <c r="M6" i="5"/>
  <c r="M5" i="5"/>
  <c r="M3" i="5"/>
  <c r="M12" i="5"/>
  <c r="M11" i="5"/>
  <c r="M9" i="5"/>
  <c r="M7" i="5"/>
</calcChain>
</file>

<file path=xl/sharedStrings.xml><?xml version="1.0" encoding="utf-8"?>
<sst xmlns="http://schemas.openxmlformats.org/spreadsheetml/2006/main" count="11179" uniqueCount="1825">
  <si>
    <t>Peptide sequence</t>
  </si>
  <si>
    <t>Accesion number</t>
  </si>
  <si>
    <t>Protein name</t>
  </si>
  <si>
    <t>AAAAALAAA</t>
  </si>
  <si>
    <t>IPI00150057</t>
  </si>
  <si>
    <t>Isoform 2 of SWI/SNF complex subunit SMARCC2</t>
  </si>
  <si>
    <t>AAAAPARGL</t>
  </si>
  <si>
    <t>IPI00642734</t>
  </si>
  <si>
    <t>13 kDa protein</t>
  </si>
  <si>
    <t>AAAAPLQR</t>
  </si>
  <si>
    <t>IPI00938114</t>
  </si>
  <si>
    <t>Hypothetical protein XP_002342673</t>
  </si>
  <si>
    <t>AAAPGSRSL</t>
  </si>
  <si>
    <t>IPI00921415</t>
  </si>
  <si>
    <t>Zinc finger protein 286B</t>
  </si>
  <si>
    <t>AAAPPAKEI</t>
  </si>
  <si>
    <t>IPI00021248</t>
  </si>
  <si>
    <t>Serine/threonine-protein kinase PLK1</t>
  </si>
  <si>
    <t>AAFAGRATA</t>
  </si>
  <si>
    <t>IPI00027851</t>
  </si>
  <si>
    <t>cDNA FLJ53927, highly similar to Beta-hexosaminidase alpha chain</t>
  </si>
  <si>
    <t>AAGAYVHMV</t>
  </si>
  <si>
    <t>IPI00022748</t>
  </si>
  <si>
    <t>Bax inhibitor 1</t>
  </si>
  <si>
    <t>AAMEFLQEL</t>
  </si>
  <si>
    <t>IPI00018968</t>
  </si>
  <si>
    <t>NEDD8-activating enzyme E1 regulatory subunit</t>
  </si>
  <si>
    <t>AASPSGSQL</t>
  </si>
  <si>
    <t xml:space="preserve">IPI00239815 </t>
  </si>
  <si>
    <t>Isoform 1 of Cirhin</t>
  </si>
  <si>
    <t>AAVDAGMAM</t>
  </si>
  <si>
    <t>IPI00179964</t>
  </si>
  <si>
    <t>Isoform 1 of Polypyrimidine tract-binding protein 1</t>
  </si>
  <si>
    <t>AAWDKFLSV</t>
  </si>
  <si>
    <t>IPI00217473</t>
  </si>
  <si>
    <t>Hemoglobin subunit zeta</t>
  </si>
  <si>
    <t>AGEDPGLAR</t>
  </si>
  <si>
    <t>IPI00027547</t>
  </si>
  <si>
    <t>Dermcidin</t>
  </si>
  <si>
    <t>AGYSGQNSM</t>
  </si>
  <si>
    <t>IPI00003881</t>
  </si>
  <si>
    <t>Heterogeneous nuclear ribonucleoprotein F</t>
  </si>
  <si>
    <t>AIASGIYLL</t>
  </si>
  <si>
    <t>IPI00024034</t>
  </si>
  <si>
    <t>Cadherin-4</t>
  </si>
  <si>
    <t>AIIGGMFTV</t>
  </si>
  <si>
    <t>IPI00006438</t>
  </si>
  <si>
    <t>Isoform 1 of Endoplasmic reticulum-Golgi intermediate compartment protein 3</t>
  </si>
  <si>
    <t>AIVDKVPSV</t>
  </si>
  <si>
    <t>IPI00783982</t>
  </si>
  <si>
    <t>Coatomer subunit gamma</t>
  </si>
  <si>
    <t>ALADFAELLRA</t>
  </si>
  <si>
    <t>IPI00296141</t>
  </si>
  <si>
    <t>Dipeptidyl peptidase 2</t>
  </si>
  <si>
    <t>ALADGVQKV</t>
  </si>
  <si>
    <t>IPI00186903</t>
  </si>
  <si>
    <t>Isoform 2 of Apolipoprotein L1</t>
  </si>
  <si>
    <t>ALAPGVRAV</t>
  </si>
  <si>
    <t>IPI00032955</t>
  </si>
  <si>
    <t>Isoform 1 of RING finger protein 114</t>
  </si>
  <si>
    <t>ALASLIRSV</t>
  </si>
  <si>
    <t>IPI00007664</t>
  </si>
  <si>
    <t>Plasma glutamate carboxypeptidase</t>
  </si>
  <si>
    <t>ALATLIHQV</t>
  </si>
  <si>
    <t>IPI00301419</t>
  </si>
  <si>
    <t>COP9 signalosome complex subunit 7a</t>
  </si>
  <si>
    <t>ALDDMISTL</t>
  </si>
  <si>
    <t xml:space="preserve">IPI00290770 </t>
  </si>
  <si>
    <t>T-complex protein 1 subunit gamma isoform b</t>
  </si>
  <si>
    <t>ALDNGLFTL</t>
  </si>
  <si>
    <t>IPI00004655</t>
  </si>
  <si>
    <t>Protein FRG1</t>
  </si>
  <si>
    <t>ALDPFIPIL</t>
  </si>
  <si>
    <t>IPI00018120</t>
  </si>
  <si>
    <t>28S ribosomal protein S29, mitochondrial</t>
  </si>
  <si>
    <t>ALDSTNVEA</t>
  </si>
  <si>
    <t>IPI00429190</t>
  </si>
  <si>
    <t>cDNA FLJ61136, highly similar to Ras-related protein Rab-11A</t>
  </si>
  <si>
    <t>ALEPIDITV</t>
  </si>
  <si>
    <t>IPI00006715</t>
  </si>
  <si>
    <t>Double-strand-break repair protein rad21 homolog</t>
  </si>
  <si>
    <t>ALESFLKQV</t>
  </si>
  <si>
    <t>IPI00296337</t>
  </si>
  <si>
    <t>Isoform 1 of DNA-dependent protein kinase catalytic subunit</t>
  </si>
  <si>
    <t>ALFPAPLAQI</t>
  </si>
  <si>
    <t>IPI00742996</t>
  </si>
  <si>
    <t>RING finger protein 214</t>
  </si>
  <si>
    <t>ALFPGVALL</t>
  </si>
  <si>
    <t>IPI00025252</t>
  </si>
  <si>
    <t>Protein disulfide-isomerase A3</t>
  </si>
  <si>
    <t>ALGPTGRGV</t>
  </si>
  <si>
    <t>IPI00005751</t>
  </si>
  <si>
    <t>Serine palmitoyltransferase 2</t>
  </si>
  <si>
    <t>ALIDRMVNL</t>
  </si>
  <si>
    <t>IPI00019956</t>
  </si>
  <si>
    <t>DNA damage-inducible transcript 3</t>
  </si>
  <si>
    <t>ALIEKLVEL</t>
  </si>
  <si>
    <t>IPI00290272</t>
  </si>
  <si>
    <t>DNA polymerase alpha subunit B</t>
  </si>
  <si>
    <t>ALIEVPDGFTA</t>
  </si>
  <si>
    <t>IPI00642211</t>
  </si>
  <si>
    <t>Aminopeptidase B</t>
  </si>
  <si>
    <t>ALILEPSLYTV</t>
  </si>
  <si>
    <t>IPI00032851</t>
  </si>
  <si>
    <t>Coatomer subunit zeta-1</t>
  </si>
  <si>
    <t>ALKDLINEA</t>
  </si>
  <si>
    <t>IPI00021700</t>
  </si>
  <si>
    <t>Proliferating cell nuclear antigen</t>
  </si>
  <si>
    <t>ALLDKLYAL</t>
  </si>
  <si>
    <t>IPI00019488</t>
  </si>
  <si>
    <t>U3 small nucleolar ribonucleoprotein protein IMP3</t>
  </si>
  <si>
    <t>ALLDRIVSV</t>
  </si>
  <si>
    <t>IPI00783781</t>
  </si>
  <si>
    <t>Nuclear pore complex protein Nup205</t>
  </si>
  <si>
    <t>ALLEMDARL</t>
  </si>
  <si>
    <t>IPI00745613</t>
  </si>
  <si>
    <t>Exosome complex exonuclease RRP41</t>
  </si>
  <si>
    <t>ALLERGYSL</t>
  </si>
  <si>
    <t>IPI00002520</t>
  </si>
  <si>
    <t>Serine hydroxymethyltransferase, mitochondrial</t>
  </si>
  <si>
    <t>ALLLDNMLL</t>
  </si>
  <si>
    <t>IPI00016759</t>
  </si>
  <si>
    <t>Synaptic vesicular amine transporter</t>
  </si>
  <si>
    <t>ALLTFMEQV</t>
  </si>
  <si>
    <t>IPI00745313</t>
  </si>
  <si>
    <t>Isoform 1 of Adipocyte enhancer-binding protein 1</t>
  </si>
  <si>
    <t>ALMDEVVKA</t>
  </si>
  <si>
    <t>IPI00169383</t>
  </si>
  <si>
    <t>Phosphoglycerate kinase 1</t>
  </si>
  <si>
    <t>ALMPKQATV</t>
  </si>
  <si>
    <t>IPI00333696</t>
  </si>
  <si>
    <t>Isoform 3 of HEAT repeat-containing protein 5B</t>
  </si>
  <si>
    <t>ALMYESEKV</t>
  </si>
  <si>
    <t>IPI00032831</t>
  </si>
  <si>
    <t>Synaptosomal-associated protein 29</t>
  </si>
  <si>
    <t>ALNEKLVNL</t>
  </si>
  <si>
    <t>IPI00654777</t>
  </si>
  <si>
    <t>cDNA FLJ36192 fis, clone TESTI2027450, highly similar to Eukaryotic translation initiation factor 3 subunit 5</t>
  </si>
  <si>
    <t>ALNELLQHV</t>
  </si>
  <si>
    <t>IPI00298994</t>
  </si>
  <si>
    <t>Talin-1</t>
  </si>
  <si>
    <t>ALPDQGIAKA</t>
  </si>
  <si>
    <t>IPI00019148</t>
  </si>
  <si>
    <t>Immunoglobulin-binding protein 1</t>
  </si>
  <si>
    <t>ALPEIFTEL</t>
  </si>
  <si>
    <t>IPI00297982</t>
  </si>
  <si>
    <t>Eukaryotic translation initiation factor 2 subunit 3</t>
  </si>
  <si>
    <t>ALPFTKSLSL</t>
  </si>
  <si>
    <t>IPI00382815</t>
  </si>
  <si>
    <t>Isoform 2 of Protein GPR107</t>
  </si>
  <si>
    <t>ALQEMVHQV</t>
  </si>
  <si>
    <t>IPI00031407</t>
  </si>
  <si>
    <t>Enhancer of filamentation 1</t>
  </si>
  <si>
    <t>ALSDGVHKI</t>
  </si>
  <si>
    <t>IPI00018733</t>
  </si>
  <si>
    <t>Isoform 1 of Fas apoptotic inhibitory molecule 1</t>
  </si>
  <si>
    <t>ALSEELVQL</t>
  </si>
  <si>
    <t>IPI00012837</t>
  </si>
  <si>
    <t>Kinesin-1 heavy chain</t>
  </si>
  <si>
    <t>ALTGHLEEV</t>
  </si>
  <si>
    <t>IPI00218918</t>
  </si>
  <si>
    <t>Annexin A1</t>
  </si>
  <si>
    <t>ALTNAVAHV</t>
  </si>
  <si>
    <t>IPI00410714</t>
  </si>
  <si>
    <t>Hemoglobin subunit alpha</t>
  </si>
  <si>
    <t>ALVSAALLL</t>
  </si>
  <si>
    <t>IPI00938337</t>
  </si>
  <si>
    <t>Hypothetical protein XP_002348164</t>
  </si>
  <si>
    <t>ALVVQVAEA</t>
  </si>
  <si>
    <t>IPI00012585</t>
  </si>
  <si>
    <t>Beta-hexosaminidase subunit beta</t>
  </si>
  <si>
    <t>ALWDIETGQQTV</t>
  </si>
  <si>
    <t>IPI00003348</t>
  </si>
  <si>
    <t>Guanine nucleotide-binding protein G (I)/G (S)/G (T) subunit beta-2</t>
  </si>
  <si>
    <t>ALYDENTKL</t>
  </si>
  <si>
    <t>IPI00784013</t>
  </si>
  <si>
    <t>Tyrosine-protein kinase JAK1</t>
  </si>
  <si>
    <t>AMADLEQKV</t>
  </si>
  <si>
    <t>IPI00030278</t>
  </si>
  <si>
    <t>Isoform 1 of TNF receptor-associated factor 2</t>
  </si>
  <si>
    <t>AMASHLTST</t>
  </si>
  <si>
    <t>IPI00003704</t>
  </si>
  <si>
    <t>Isoform 1 of RNA-binding protein 4</t>
  </si>
  <si>
    <t>AMEQSIKSV</t>
  </si>
  <si>
    <t>IPI00069750</t>
  </si>
  <si>
    <t>Isoform 1 of Poly(U)-binding-splicing factor PUF60</t>
  </si>
  <si>
    <t>AMFENFVSV</t>
  </si>
  <si>
    <t>IPI00019380</t>
  </si>
  <si>
    <t>Nuclear cap-binding protein subunit 1</t>
  </si>
  <si>
    <t>AMFNGGMATT</t>
  </si>
  <si>
    <t>IPI00022826</t>
  </si>
  <si>
    <t>Isoform 1 of BTB/POZ domain-containing protein 2</t>
  </si>
  <si>
    <t>AMFNGNYMEA</t>
  </si>
  <si>
    <t>IPI00007132</t>
  </si>
  <si>
    <t>Rho-related BTB domain-containing protein 3</t>
  </si>
  <si>
    <t>AMIELVERL</t>
  </si>
  <si>
    <t>IPI00294754</t>
  </si>
  <si>
    <t>Tripartite motif-containing protein 44</t>
  </si>
  <si>
    <t>AMLERLLSL</t>
  </si>
  <si>
    <t>IPI00000769</t>
  </si>
  <si>
    <t>Kinesin-like protein KIF22</t>
  </si>
  <si>
    <t>AMLGQAEEV</t>
  </si>
  <si>
    <t>IPI00290566</t>
  </si>
  <si>
    <t>T-complex protein 1 subunit alpha</t>
  </si>
  <si>
    <t>AMPDSPAEV</t>
  </si>
  <si>
    <t>IPI00021473</t>
  </si>
  <si>
    <t>Putative uncharacterized protein CBFA2T3</t>
  </si>
  <si>
    <t>AMPPPPPQGV</t>
  </si>
  <si>
    <t>AMPQSGTGV</t>
  </si>
  <si>
    <t>IPI00024821</t>
  </si>
  <si>
    <t>26S proteasome non-ATPase regulatory subunit 14</t>
  </si>
  <si>
    <t>AMQDRYMEV</t>
  </si>
  <si>
    <t>IPI00029764</t>
  </si>
  <si>
    <t>Splicing factor 3A subunit 3</t>
  </si>
  <si>
    <t>AMTKDNNLL</t>
  </si>
  <si>
    <t>IPI00003865</t>
  </si>
  <si>
    <t>Isoform 1 of Heat shock cognate 71 kDa protein</t>
  </si>
  <si>
    <t>AMVDYLQKA</t>
  </si>
  <si>
    <t>IPI00171407</t>
  </si>
  <si>
    <t>Isoform 1 of Syntaxin-binding protein 5</t>
  </si>
  <si>
    <t>APPPPPPPP</t>
  </si>
  <si>
    <t>IPI00069084</t>
  </si>
  <si>
    <t>Isoform 1 of Transformation/transcription domain-associated protein</t>
  </si>
  <si>
    <t>ARVLSLLEV</t>
  </si>
  <si>
    <t>IPI00383061</t>
  </si>
  <si>
    <t>Isoform 4 of Protein NLRC5</t>
  </si>
  <si>
    <t>ASSPEHPEL</t>
  </si>
  <si>
    <t>IPI00062321</t>
  </si>
  <si>
    <t>OTU domain-containing protein 5 isoform c</t>
  </si>
  <si>
    <t>ATDPTIHTV</t>
  </si>
  <si>
    <t>IPI00234857</t>
  </si>
  <si>
    <t>CDNA FLJ58308, highly similar to Alpha-1, 2-mannosyltransferase ALG9</t>
  </si>
  <si>
    <t>AVALRPAEA</t>
  </si>
  <si>
    <t>IPI00056357</t>
  </si>
  <si>
    <t>UPF0556 protein C19orf10</t>
  </si>
  <si>
    <t>AVDGKEMVTM</t>
  </si>
  <si>
    <t>IPI00045946</t>
  </si>
  <si>
    <t>Isoform 1 of ATP-dependent metalloprotease YME1L1</t>
  </si>
  <si>
    <t>AVHETLVAV</t>
  </si>
  <si>
    <t>IPI00029337</t>
  </si>
  <si>
    <t>Isoform 1 of Zinc transporter ZIP3</t>
  </si>
  <si>
    <t>AVIDVGINRV</t>
  </si>
  <si>
    <t>IPI00011307</t>
  </si>
  <si>
    <t>Bifunctional methylenetetrahydrofolate dehydrogenase/cyclohydrolase, mitochondrial</t>
  </si>
  <si>
    <t>CVRPDQCECAPGW</t>
  </si>
  <si>
    <t>IPI00012710</t>
  </si>
  <si>
    <t>Epidermal growth factor-like protein 8</t>
  </si>
  <si>
    <t>DDLALLKNL</t>
  </si>
  <si>
    <t>IPI00328715</t>
  </si>
  <si>
    <t>Protein LYRIC</t>
  </si>
  <si>
    <t>DINTDGAVNF</t>
  </si>
  <si>
    <t>IPI00007047</t>
  </si>
  <si>
    <t>Protein S100-A8</t>
  </si>
  <si>
    <t>DTNADKQL</t>
  </si>
  <si>
    <t>IPI00027462</t>
  </si>
  <si>
    <t>Protein S100-A9</t>
  </si>
  <si>
    <t>DTNADKQLS</t>
  </si>
  <si>
    <t>DTNADKQLSF</t>
  </si>
  <si>
    <t>EAQEVKTV</t>
  </si>
  <si>
    <t>IPI00008203</t>
  </si>
  <si>
    <t>F-box only protein 40</t>
  </si>
  <si>
    <t>EDLMKLII</t>
  </si>
  <si>
    <t>IPI00026466</t>
  </si>
  <si>
    <t>Isoform 2 of Nipped-B-like protein</t>
  </si>
  <si>
    <t>EGKLEQTV</t>
  </si>
  <si>
    <t>IPI00386136</t>
  </si>
  <si>
    <t>Ig lambda chain V-VI region WLT</t>
  </si>
  <si>
    <t>EGLKFVEGV</t>
  </si>
  <si>
    <t>IPI00002307</t>
  </si>
  <si>
    <t>Isoform 1 of Neuroligin-3</t>
  </si>
  <si>
    <t>ENAGEDPGLAR</t>
  </si>
  <si>
    <t>FAEGQGRAL</t>
  </si>
  <si>
    <t>IPI00915811</t>
  </si>
  <si>
    <t>133 kDa protein</t>
  </si>
  <si>
    <t>FANGRSTGL</t>
  </si>
  <si>
    <t>IPI00003627</t>
  </si>
  <si>
    <t>Isoform 1 of Actin-like protein 6A</t>
  </si>
  <si>
    <t>FASHVSPEV</t>
  </si>
  <si>
    <t>IPI00299263</t>
  </si>
  <si>
    <t>ADP-ribosylation factor GTPase-activating protein 3</t>
  </si>
  <si>
    <t>FGEMGGKFM</t>
  </si>
  <si>
    <t>IPI00015952</t>
  </si>
  <si>
    <t>CDNA FLJ59571, highly similar to Eukaryotic translation initiation factor 4gamma 2</t>
  </si>
  <si>
    <t>FLAEEGFYKF</t>
  </si>
  <si>
    <t>IPI00297492</t>
  </si>
  <si>
    <t>Dolichyl-diphosphooligosaccharide--protein glycosyltransferase subunit STT3A</t>
  </si>
  <si>
    <t>FLAPWATIA</t>
  </si>
  <si>
    <t>IPI00001593</t>
  </si>
  <si>
    <t>Lysosomal Pro-X carboxypeptidase</t>
  </si>
  <si>
    <t>FLASESLIKQI</t>
  </si>
  <si>
    <t>IPI00412579</t>
  </si>
  <si>
    <t>60S ribosomal protein L10a</t>
  </si>
  <si>
    <t>FLDEPTNHL</t>
  </si>
  <si>
    <t>IPI00005045</t>
  </si>
  <si>
    <t>ATP-binding cassette sub-family F member 2</t>
  </si>
  <si>
    <t>FLDSEVSEL</t>
  </si>
  <si>
    <t>IPI00106495</t>
  </si>
  <si>
    <t>Condensin complex subunit 3</t>
  </si>
  <si>
    <t>FLFDTQHFI</t>
  </si>
  <si>
    <t>IPI00024279</t>
  </si>
  <si>
    <t>HEAT repeat-containing protein 1</t>
  </si>
  <si>
    <t>FLFPRSIDV</t>
  </si>
  <si>
    <t>IPI00395903</t>
  </si>
  <si>
    <t>Transmembrane protein 106B</t>
  </si>
  <si>
    <t>FLGENISNFL</t>
  </si>
  <si>
    <t>FLLDGFPRTV</t>
  </si>
  <si>
    <t>IPI00172460</t>
  </si>
  <si>
    <t>Isoform 3 of Adenylate kinase 2, mitochondrial</t>
  </si>
  <si>
    <t>FLLGPRLVLA</t>
  </si>
  <si>
    <t>IPI00028055</t>
  </si>
  <si>
    <t>Transmembrane emp24 domain-containing protein 10</t>
  </si>
  <si>
    <t>FLLLPGPSAA</t>
  </si>
  <si>
    <t>IPI00646304</t>
  </si>
  <si>
    <t>Peptidyl-prolyl cis-trans isomerase B</t>
  </si>
  <si>
    <t>FLMDFIHQV</t>
  </si>
  <si>
    <t>IPI00291200</t>
  </si>
  <si>
    <t>Nuclear pore complex protein Nup133</t>
  </si>
  <si>
    <t>FLQEGDLISA</t>
  </si>
  <si>
    <t>IPI00015905</t>
  </si>
  <si>
    <t>Exosome complex exonuclease RRP4</t>
  </si>
  <si>
    <t>FLSEHPNVTL</t>
  </si>
  <si>
    <t>IPI00005531</t>
  </si>
  <si>
    <t>Isoform 1 of Probable DNA dC-&gt;dU-editing enzyme APOBEC-3B</t>
  </si>
  <si>
    <t>FLSKQQASQV</t>
  </si>
  <si>
    <t>IPI00294004</t>
  </si>
  <si>
    <t>Vitamin K-dependent protein S</t>
  </si>
  <si>
    <t>FLSKQQASQVLV</t>
  </si>
  <si>
    <t>FLWKEPATM</t>
  </si>
  <si>
    <t>IPI00007320</t>
  </si>
  <si>
    <t>Transcription factor 25</t>
  </si>
  <si>
    <t>FLYPFPLAL</t>
  </si>
  <si>
    <t>IPI00555703</t>
  </si>
  <si>
    <t>Isoform 1 of Transmembrane protein 41B</t>
  </si>
  <si>
    <t>FNDPNAKEM</t>
  </si>
  <si>
    <t>IPI00748303</t>
  </si>
  <si>
    <t>Putative uncharacterized protein ZFR</t>
  </si>
  <si>
    <t>FQDPVPLTV</t>
  </si>
  <si>
    <t>IPI00005184</t>
  </si>
  <si>
    <t>Isoform Long of Transcription intermediary factor 1-alpha</t>
  </si>
  <si>
    <t>FQSMLHPVM</t>
  </si>
  <si>
    <t>IPI00099831</t>
  </si>
  <si>
    <t>Isoform 1 of Carbohydrate sulfotransferase 11</t>
  </si>
  <si>
    <t>FVDDYTVRV</t>
  </si>
  <si>
    <t>FVFPGELLL</t>
  </si>
  <si>
    <t>IPI00019472</t>
  </si>
  <si>
    <t>Neutral amino acid transporter B (0)</t>
  </si>
  <si>
    <t>FVLPELPSV</t>
  </si>
  <si>
    <t>IPI00024660</t>
  </si>
  <si>
    <t>Isoform 1 of IST1 homolog</t>
  </si>
  <si>
    <t>GADGVMRTM</t>
  </si>
  <si>
    <t>IPI00006612</t>
  </si>
  <si>
    <t>Isoform 1 of Clathrin coat assembly protein AP180</t>
  </si>
  <si>
    <t>GALTPVQA</t>
  </si>
  <si>
    <t>IPI00893857</t>
  </si>
  <si>
    <t>Isoform 2 of NADH dehydrogenase [ubiquinone] 1 alpha subcomplex subunit 11</t>
  </si>
  <si>
    <t>GILGIQPPSV</t>
  </si>
  <si>
    <t>IPI00829652</t>
  </si>
  <si>
    <t>Putative RNA-binding protein 16</t>
  </si>
  <si>
    <t>GLAARMSQV</t>
  </si>
  <si>
    <t>IPI00782992</t>
  </si>
  <si>
    <t>Isoform 1 of Serine/arginine repetitive matrix protein 2</t>
  </si>
  <si>
    <t>GLADKVYFL</t>
  </si>
  <si>
    <t>IPI00301263</t>
  </si>
  <si>
    <t>CAD protein</t>
  </si>
  <si>
    <t>GLAEDSPKM</t>
  </si>
  <si>
    <t>IPI00828098</t>
  </si>
  <si>
    <t>Protein ALO17 isoform 1</t>
  </si>
  <si>
    <t>GLATDVQTV</t>
  </si>
  <si>
    <t>IPI00028004</t>
  </si>
  <si>
    <t>Proteasome subunit beta type-3</t>
  </si>
  <si>
    <t>GLDELFVQV</t>
  </si>
  <si>
    <t>IPI00027035</t>
  </si>
  <si>
    <t>GPN-loop GTPase 1 isoform a</t>
  </si>
  <si>
    <t>GLDRLNVTV</t>
  </si>
  <si>
    <t>IPI00018246</t>
  </si>
  <si>
    <t>Isoform 1 of Hexokinase-1</t>
  </si>
  <si>
    <t>GLGPPGRSV</t>
  </si>
  <si>
    <t>IPI00396008,</t>
  </si>
  <si>
    <t>Isoform 1 of Protein SPT2 homolog</t>
  </si>
  <si>
    <t>GLIDRQVTV</t>
  </si>
  <si>
    <t>IPI00432363</t>
  </si>
  <si>
    <t>Microtubule-actin cross-linking factor 1, isoform 4</t>
  </si>
  <si>
    <t>GLIEILKKV</t>
  </si>
  <si>
    <t>IPI00023640</t>
  </si>
  <si>
    <t>Programmed cell death protein 5</t>
  </si>
  <si>
    <t>GLIEKNIEL</t>
  </si>
  <si>
    <t>IPI00031519</t>
  </si>
  <si>
    <t>Isoform 1 of DNA (cytosine-5)-methyltransferase 1</t>
  </si>
  <si>
    <t>GLMADPMKV</t>
  </si>
  <si>
    <t>IPI00001735</t>
  </si>
  <si>
    <t>Isoform 1 of Nuclear receptor corepressor 2</t>
  </si>
  <si>
    <t>GLMEDLLKL</t>
  </si>
  <si>
    <t>IPI00170594</t>
  </si>
  <si>
    <t>Protein ELYS</t>
  </si>
  <si>
    <t>GLQEGTHEL</t>
  </si>
  <si>
    <t>IPI00215888</t>
  </si>
  <si>
    <t>Signal recognition particle 72 kDa protein</t>
  </si>
  <si>
    <t>GLVDQLVKA</t>
  </si>
  <si>
    <t>IPI00220637</t>
  </si>
  <si>
    <t>Seryl-tRNA synthetase, cytoplasmic</t>
  </si>
  <si>
    <t>GMLDGLVNV</t>
  </si>
  <si>
    <t>IPI00293260</t>
  </si>
  <si>
    <t>Isoform 1 of DnaJ homolog subfamily C member 10</t>
  </si>
  <si>
    <t>GMMSTVTEV</t>
  </si>
  <si>
    <t>IPI00157790</t>
  </si>
  <si>
    <t>Proteasome-associated protein ECM29 homolog</t>
  </si>
  <si>
    <t>GMPDFLEKL</t>
  </si>
  <si>
    <t>IPI00853224</t>
  </si>
  <si>
    <t>StAR-related lipid transfer protein 7, mitochondrial</t>
  </si>
  <si>
    <t>GMWGGAMLGV</t>
  </si>
  <si>
    <t>IPI00013419</t>
  </si>
  <si>
    <t>Isoform 3 of Cysteine and histidine-rich protein 1</t>
  </si>
  <si>
    <t>GQLLLLSEV</t>
  </si>
  <si>
    <t>IPI00796520</t>
  </si>
  <si>
    <t>23 kDa protein</t>
  </si>
  <si>
    <t>GVGPVPARA</t>
  </si>
  <si>
    <t>IPI00006547</t>
  </si>
  <si>
    <t>T-cell immunomodulatory protein</t>
  </si>
  <si>
    <t>GVLPNIQAV</t>
  </si>
  <si>
    <t>IPI00014165</t>
  </si>
  <si>
    <t>Histone H2A</t>
  </si>
  <si>
    <t>GVYDGEEHSV</t>
  </si>
  <si>
    <t>IPI00006726</t>
  </si>
  <si>
    <t>Melanoma-associated antigen B2</t>
  </si>
  <si>
    <t>GVYGDVHRV</t>
  </si>
  <si>
    <t>IPI00159072</t>
  </si>
  <si>
    <t>Regulator of differentiation 1 isoform 2</t>
  </si>
  <si>
    <t>GVYGDVQRV</t>
  </si>
  <si>
    <t>GVYGGSVHEA</t>
  </si>
  <si>
    <t>IPI00165579</t>
  </si>
  <si>
    <t>Isoform 2 of Cytosolic non-specific dipeptidase</t>
  </si>
  <si>
    <t>HIIENIVAV</t>
  </si>
  <si>
    <t>IPI00008708</t>
  </si>
  <si>
    <t>Ribosomal L1 domain-containing protein 1</t>
  </si>
  <si>
    <t>HLDDLKGTFA</t>
  </si>
  <si>
    <t>IPI00554676</t>
  </si>
  <si>
    <t>Hemoglobin subunit gamma-2</t>
  </si>
  <si>
    <t>HLIDFMSEI</t>
  </si>
  <si>
    <t>IPI00299507</t>
  </si>
  <si>
    <t>Condensin complex subunit 2</t>
  </si>
  <si>
    <t>HLLGDPMANV</t>
  </si>
  <si>
    <t>IPI00007607</t>
  </si>
  <si>
    <t>Protein YIF1A</t>
  </si>
  <si>
    <t>HLLNESPML</t>
  </si>
  <si>
    <t>HLSNIPPSV</t>
  </si>
  <si>
    <t>HPPPPPPPP</t>
  </si>
  <si>
    <t>IPI00008481</t>
  </si>
  <si>
    <t>Homeobox protein Hox-D8</t>
  </si>
  <si>
    <t>HYVTGPAEA</t>
  </si>
  <si>
    <t>IPI00935711</t>
  </si>
  <si>
    <t>Hypothetical protein XP_002347965</t>
  </si>
  <si>
    <t>IDAIRIPVL</t>
  </si>
  <si>
    <t>IPI00604795</t>
  </si>
  <si>
    <t>Abhydrolase domain-containing protein 1</t>
  </si>
  <si>
    <t>ILDAGGHNV</t>
  </si>
  <si>
    <t>IPI00299608</t>
  </si>
  <si>
    <t>Isoform 1 of 26S proteasome non-ATPase regulatory subunit 1</t>
  </si>
  <si>
    <t>ILDESDHITM</t>
  </si>
  <si>
    <t>IPI00306406</t>
  </si>
  <si>
    <t>Serine/threonine-protein kinase RIO2</t>
  </si>
  <si>
    <t>ILDESHERV</t>
  </si>
  <si>
    <t>IPI00219871</t>
  </si>
  <si>
    <t>N-alpha-acetyltransferase 38, NatC auxiliary subunit</t>
  </si>
  <si>
    <t>ILDPHVVLL</t>
  </si>
  <si>
    <t>IPI00001738</t>
  </si>
  <si>
    <t>Nuclear pore complex protein Nup88</t>
  </si>
  <si>
    <t>ILDQKINEV</t>
  </si>
  <si>
    <t>IPI00008497</t>
  </si>
  <si>
    <t>Ornithine decarboxylase</t>
  </si>
  <si>
    <t>ILENPPEEMKL</t>
  </si>
  <si>
    <t>IPI00411710</t>
  </si>
  <si>
    <t>Eukaryotic translation initiation factor 4 gamma, 3</t>
  </si>
  <si>
    <t>ILLDNDHYAM</t>
  </si>
  <si>
    <t>IPI00410584</t>
  </si>
  <si>
    <t>Peroxisomal Lon protease homolog 2</t>
  </si>
  <si>
    <t>ILTDITKGV</t>
  </si>
  <si>
    <t>IPI00186290</t>
  </si>
  <si>
    <t>Elongation factor 2</t>
  </si>
  <si>
    <t>IMLEALERV</t>
  </si>
  <si>
    <t>IPI00016572</t>
  </si>
  <si>
    <t>Small nuclear ribonucleoprotein G</t>
  </si>
  <si>
    <t>IQVTKVTQV</t>
  </si>
  <si>
    <t>IPI00298520</t>
  </si>
  <si>
    <t>Coatomer subunit delta variant 2</t>
  </si>
  <si>
    <t>ISEENFRVM</t>
  </si>
  <si>
    <t>IPI00305289</t>
  </si>
  <si>
    <t>Kinesin-like protein KIF11</t>
  </si>
  <si>
    <t>ISIEGNKMPL</t>
  </si>
  <si>
    <t>IPI00296432</t>
  </si>
  <si>
    <t>Isoform 1 of Protein IWS1 homolog</t>
  </si>
  <si>
    <t>ITQLNQGVTI</t>
  </si>
  <si>
    <t>IPI00289540</t>
  </si>
  <si>
    <t>Isoform 2 of Usherin</t>
  </si>
  <si>
    <t>IVDPFQILV</t>
  </si>
  <si>
    <t>IPI00217362</t>
  </si>
  <si>
    <t>Isoform 3 of TP53RK-binding protein</t>
  </si>
  <si>
    <t>IVPPGGHSV</t>
  </si>
  <si>
    <t>IPI00215963</t>
  </si>
  <si>
    <t>Isoform 1 of Genetic suppressor element 1</t>
  </si>
  <si>
    <t>KAFTKPEEA</t>
  </si>
  <si>
    <t>IPI00025273</t>
  </si>
  <si>
    <t>Isoform Long of Trifunctional purine biosynthetic protein adenosine-3</t>
  </si>
  <si>
    <t>KAHLGTAL</t>
  </si>
  <si>
    <t>IPI00218606</t>
  </si>
  <si>
    <t>40S ribosomal protein S23</t>
  </si>
  <si>
    <t>KAPPAPLAA</t>
  </si>
  <si>
    <t>IPI00032491</t>
  </si>
  <si>
    <t>Inner nuclear membrane protein Man1</t>
  </si>
  <si>
    <t>KAWENSPNV</t>
  </si>
  <si>
    <t>IPI00083708</t>
  </si>
  <si>
    <t>Isoform 7 of Protein BAT2-like 2</t>
  </si>
  <si>
    <t>KDLEVYLQKL</t>
  </si>
  <si>
    <t>IPI00032187</t>
  </si>
  <si>
    <t>Isoform 1 of Nischarin</t>
  </si>
  <si>
    <t>KIADFGWSV</t>
  </si>
  <si>
    <t>IPI00176642</t>
  </si>
  <si>
    <t>Serine/threonine-protein kinase 12</t>
  </si>
  <si>
    <t>KIAPNTPQL</t>
  </si>
  <si>
    <t>IPI00329352</t>
  </si>
  <si>
    <t>Nodal modulator 1</t>
  </si>
  <si>
    <t>KIAQFLESV</t>
  </si>
  <si>
    <t>IPI00167941</t>
  </si>
  <si>
    <t>Midasin</t>
  </si>
  <si>
    <t>KIDPTVTMM</t>
  </si>
  <si>
    <t>IPI00021435</t>
  </si>
  <si>
    <t>26S protease regulatory subunit 7</t>
  </si>
  <si>
    <t>KIFEMGPVFTL</t>
  </si>
  <si>
    <t>IPI00017510</t>
  </si>
  <si>
    <t>Cytochrome c oxidase subunit 2</t>
  </si>
  <si>
    <t>KIGDFGLATV</t>
  </si>
  <si>
    <t>IPI00915308</t>
  </si>
  <si>
    <t>L-protein KIAA1549: BRAF 16_11</t>
  </si>
  <si>
    <t>KIGEGTYGV</t>
  </si>
  <si>
    <t>IPI00023503</t>
  </si>
  <si>
    <t>Cell division protein kinase 3</t>
  </si>
  <si>
    <t>KIIDEDGLLNL</t>
  </si>
  <si>
    <t>IPI00375358</t>
  </si>
  <si>
    <t>Isoform 1 of Replication factor C subunit 1</t>
  </si>
  <si>
    <t>KIIDIQEKV</t>
  </si>
  <si>
    <t>IPI00742682</t>
  </si>
  <si>
    <t>Nucleoprotein TPR</t>
  </si>
  <si>
    <t>KILPDLNTV</t>
  </si>
  <si>
    <t>IPI00297241</t>
  </si>
  <si>
    <t>Nucleolar pre-ribosomal-associated protein 1</t>
  </si>
  <si>
    <t>KILPTLEAV</t>
  </si>
  <si>
    <t>IPI00005198</t>
  </si>
  <si>
    <t>Interleukin enhancer-binding factor 2</t>
  </si>
  <si>
    <t>KILQELPSV</t>
  </si>
  <si>
    <t>KILSELFTV</t>
  </si>
  <si>
    <t>IPI00479641</t>
  </si>
  <si>
    <t>G2/M phase-specific E3 ubiquitin-protein ligase</t>
  </si>
  <si>
    <t>KIQEILTQV</t>
  </si>
  <si>
    <t>IPI00165467</t>
  </si>
  <si>
    <t>Isoform 2 of Insulin-like growth factor 2 mRNA-binding protein 3</t>
  </si>
  <si>
    <t>KISDFGLATV</t>
  </si>
  <si>
    <t>IPI00023664</t>
  </si>
  <si>
    <t>Serine/threonine-protein kinase Chk1</t>
  </si>
  <si>
    <t>KIVDFSYSV</t>
  </si>
  <si>
    <t>IPI00141933</t>
  </si>
  <si>
    <t>Isoform 1 of Mitotic checkpoint serine/threonine-protein kinase BUB1 beta</t>
  </si>
  <si>
    <t>KIYEGQVEV</t>
  </si>
  <si>
    <t>IPI00000494</t>
  </si>
  <si>
    <t>60S ribosomal protein L5</t>
  </si>
  <si>
    <t>KLDDTYIKA</t>
  </si>
  <si>
    <t>IPI00329629</t>
  </si>
  <si>
    <t>DnaJ homolog subfamily C member 7</t>
  </si>
  <si>
    <t>KLDEDVKMI</t>
  </si>
  <si>
    <t>IPI00071697</t>
  </si>
  <si>
    <t>Isoform 3 of Nuclear transcription factor Y subunit gamma</t>
  </si>
  <si>
    <t>KLDQDLNEV</t>
  </si>
  <si>
    <t>IPI00219420</t>
  </si>
  <si>
    <t>Structural maintenance of chromosomes protein 3</t>
  </si>
  <si>
    <t>KLDSTPLKA</t>
  </si>
  <si>
    <t>IPI00013075</t>
  </si>
  <si>
    <t>Isoform 1 of Katanin p60 ATPase-containing subunit A1</t>
  </si>
  <si>
    <t>KLDVGNAEV</t>
  </si>
  <si>
    <t>IPI00218200</t>
  </si>
  <si>
    <t>B-cell receptor-associated protein 31</t>
  </si>
  <si>
    <t>KLEEIIHQI</t>
  </si>
  <si>
    <t>IPI00014235</t>
  </si>
  <si>
    <t>Isoform 1 of Rab3 GTPase-activating protein catalytic subunit</t>
  </si>
  <si>
    <t>KLFADAVQEL</t>
  </si>
  <si>
    <t>IPI00299904</t>
  </si>
  <si>
    <t>Isoform 1 of DNA replication licensing factor MCM7</t>
  </si>
  <si>
    <t>KLFNEFIQL</t>
  </si>
  <si>
    <t>IPI00009471</t>
  </si>
  <si>
    <t>WD repeat-containing protein 3</t>
  </si>
  <si>
    <t>KLFPGFEIETV</t>
  </si>
  <si>
    <t>IPI00554777</t>
  </si>
  <si>
    <t>Asparagine synthetase [glutamine-hydrolyzing]</t>
  </si>
  <si>
    <t>KLGDIMGV</t>
  </si>
  <si>
    <t>IPI00294211</t>
  </si>
  <si>
    <t>Pre-mRNA-splicing factor ATP-dependent RNA helicase PRP16</t>
  </si>
  <si>
    <t>KLGGVVSI</t>
  </si>
  <si>
    <t>KLGPEGELL</t>
  </si>
  <si>
    <t>KLGSVPVTV</t>
  </si>
  <si>
    <t>IPI00006050</t>
  </si>
  <si>
    <t>Isoform 1 of Protein FAM115A</t>
  </si>
  <si>
    <t>KLIANNTTV</t>
  </si>
  <si>
    <t>KLIDFGSGALL</t>
  </si>
  <si>
    <t>IPI00005014</t>
  </si>
  <si>
    <t>Isoform 1 of Proto-oncogene serine/threonine-protein kinase pim-1</t>
  </si>
  <si>
    <t>KLLDTMVDTFL</t>
  </si>
  <si>
    <t>IPI00178359</t>
  </si>
  <si>
    <t>Isoform 3 of Polyamine-modulated factor 1</t>
  </si>
  <si>
    <t>KLLEGEESRISL</t>
  </si>
  <si>
    <t>IPI00418471</t>
  </si>
  <si>
    <t>Vimentin</t>
  </si>
  <si>
    <t>KLLEPVLLL</t>
  </si>
  <si>
    <t>IPI00221092</t>
  </si>
  <si>
    <t>40S ribosomal protein S16</t>
  </si>
  <si>
    <t>KLLEYIEEI</t>
  </si>
  <si>
    <t>IPI00337325</t>
  </si>
  <si>
    <t>Isoform 1 of Hyaluronan mediated motility receptor</t>
  </si>
  <si>
    <t>KLMDLDVEQL</t>
  </si>
  <si>
    <t>KLMEEIREL</t>
  </si>
  <si>
    <t>IPI00398725</t>
  </si>
  <si>
    <t>Isoform 1 of Zinc finger protein 644</t>
  </si>
  <si>
    <t>KLMQQQQEV</t>
  </si>
  <si>
    <t>KLMQVVPQET</t>
  </si>
  <si>
    <t>IPI00008986</t>
  </si>
  <si>
    <t>Large neutral amino acids transporter small subunit 1</t>
  </si>
  <si>
    <t>KLNATNIEL</t>
  </si>
  <si>
    <t>IPI00291922</t>
  </si>
  <si>
    <t>Proteasome subunit alpha type-5</t>
  </si>
  <si>
    <t>KLNEMSYEL</t>
  </si>
  <si>
    <t>IPI00337544</t>
  </si>
  <si>
    <t>Isoform 2 of Myomegalin</t>
  </si>
  <si>
    <t>KLNPQQFEV</t>
  </si>
  <si>
    <t>KLQEFLQTL</t>
  </si>
  <si>
    <t>IPI00019447</t>
  </si>
  <si>
    <t>Isoform 1 of Fanconi anemia group I protein</t>
  </si>
  <si>
    <t>KLSEMSVTL</t>
  </si>
  <si>
    <t>IPI00604711</t>
  </si>
  <si>
    <t>Isoform 1 of Kinesin-like protein KIF1A</t>
  </si>
  <si>
    <t>KLSEYEMSI</t>
  </si>
  <si>
    <t>IPI00171445</t>
  </si>
  <si>
    <t>Isoform 1 of ATPase family AAA domain-containing protein 1</t>
  </si>
  <si>
    <t>KLSSLIILM</t>
  </si>
  <si>
    <t>IPI00032140</t>
  </si>
  <si>
    <t>Serpin H1</t>
  </si>
  <si>
    <t>KLVEFDFLGA</t>
  </si>
  <si>
    <t>IPI00002135</t>
  </si>
  <si>
    <t>Transforming acidic coiled-coil-containing protein 3</t>
  </si>
  <si>
    <t>KLWEAESKL</t>
  </si>
  <si>
    <t>IPI00021095</t>
  </si>
  <si>
    <t>Protein Mis18-alpha</t>
  </si>
  <si>
    <t>KLYQEVEIASV</t>
  </si>
  <si>
    <t>IPI00034049</t>
  </si>
  <si>
    <t>Isoform 1 of Regulator of nonsense transcripts 1</t>
  </si>
  <si>
    <t>KMADIEYRL</t>
  </si>
  <si>
    <t>IPI00031514</t>
  </si>
  <si>
    <t>Replication factor C subunit 5</t>
  </si>
  <si>
    <t>KMAEPFTKA</t>
  </si>
  <si>
    <t>IPI00549861</t>
  </si>
  <si>
    <t>CDNA FLJ14239 fis, clone NT2RP5003512, highly similar to Exportin-5</t>
  </si>
  <si>
    <t>KMANSVTDL</t>
  </si>
  <si>
    <t>IPI00396185</t>
  </si>
  <si>
    <t>N-alpha-acetyltransferase 35, NatC auxiliary subunit</t>
  </si>
  <si>
    <t>KMDASLGNLFA</t>
  </si>
  <si>
    <t>IPI00334282</t>
  </si>
  <si>
    <t>Protein FAM3C</t>
  </si>
  <si>
    <t>KMDPIISRV</t>
  </si>
  <si>
    <t>IPI00020335</t>
  </si>
  <si>
    <t>Protein BTG2</t>
  </si>
  <si>
    <t>KMFESFIESV</t>
  </si>
  <si>
    <t>IPI00063234</t>
  </si>
  <si>
    <t>Protein kinase, cAMP-dependent, regulatory, type II, alpha, isoform CRA_b</t>
  </si>
  <si>
    <t>KMIEDLQNEL</t>
  </si>
  <si>
    <t>IPI00413265</t>
  </si>
  <si>
    <t>Structural maintenance of chromosomes protein 5</t>
  </si>
  <si>
    <t>KMISMDIEQV</t>
  </si>
  <si>
    <t>IPI00021770</t>
  </si>
  <si>
    <t>Isoform 1 of 3-hydroxy-3-methylglutaryl-coenzyme A reductase</t>
  </si>
  <si>
    <t>KMLDEILLQL</t>
  </si>
  <si>
    <t>IPI00025616</t>
  </si>
  <si>
    <t>DNA polymerase delta subunit 2</t>
  </si>
  <si>
    <t>KMLDFETFL</t>
  </si>
  <si>
    <t>IPI00384992</t>
  </si>
  <si>
    <t>Myosin light chain 4</t>
  </si>
  <si>
    <t>KMLEIDPQKV</t>
  </si>
  <si>
    <t>IPI00030363</t>
  </si>
  <si>
    <t>Acetyl-CoA acetyltransferase, mitochondrial</t>
  </si>
  <si>
    <t>KMVGDVTGA</t>
  </si>
  <si>
    <t>IPI00008922</t>
  </si>
  <si>
    <t>Interferon-induced transmembrane protein 2</t>
  </si>
  <si>
    <t>KMVGDVTGAQA</t>
  </si>
  <si>
    <t>KMVGTTSVV</t>
  </si>
  <si>
    <t>IPI00328200</t>
  </si>
  <si>
    <t>Glutamine-rich protein 1</t>
  </si>
  <si>
    <t>KMVTGVASA</t>
  </si>
  <si>
    <t>KMYEEFLSKV</t>
  </si>
  <si>
    <t>IPI00021831</t>
  </si>
  <si>
    <t>CAMP-dependent protein kinase type I-alpha regulatory subunit</t>
  </si>
  <si>
    <t>KQQASQVLV</t>
  </si>
  <si>
    <t>KQYGNEVFL</t>
  </si>
  <si>
    <t>IPI00302925</t>
  </si>
  <si>
    <t>59 kDa protein</t>
  </si>
  <si>
    <t>KTIETSPSL</t>
  </si>
  <si>
    <t>KTLEGEFSV</t>
  </si>
  <si>
    <t>IPI00014513</t>
  </si>
  <si>
    <t>Transcriptional repressor protein YY1</t>
  </si>
  <si>
    <t>KVADALTNA</t>
  </si>
  <si>
    <t>KVAPAPAVV</t>
  </si>
  <si>
    <t>IPI00299573</t>
  </si>
  <si>
    <t>60S ribosomal protein L7a</t>
  </si>
  <si>
    <t>KVFDPVPVGV</t>
  </si>
  <si>
    <t>IPI00844578</t>
  </si>
  <si>
    <t>ATP-dependent RNA helicase A</t>
  </si>
  <si>
    <t>KVIDEIYRV</t>
  </si>
  <si>
    <t>IPI00008542</t>
  </si>
  <si>
    <t>F-box only protein 28</t>
  </si>
  <si>
    <t>KVLDFEHFL</t>
  </si>
  <si>
    <t>IPI00335168</t>
  </si>
  <si>
    <t>Isoform Non-muscle of Myosin light polypeptide 6</t>
  </si>
  <si>
    <t>KVLERVNAV</t>
  </si>
  <si>
    <t>IPI00384051</t>
  </si>
  <si>
    <t>Putative uncharacterized protein PSME2</t>
  </si>
  <si>
    <t>LAAGPGPSLG</t>
  </si>
  <si>
    <t>IPI00305380</t>
  </si>
  <si>
    <t>Insulin-like growth factor-binding protein 4</t>
  </si>
  <si>
    <t>LAAGPSAAA</t>
  </si>
  <si>
    <t>IPI00291755</t>
  </si>
  <si>
    <t>Isoform 1 of Nuclear pore membrane glycoprotein 210</t>
  </si>
  <si>
    <t>LADDSVRSL</t>
  </si>
  <si>
    <t>IPI00442171</t>
  </si>
  <si>
    <t>Isoform 1 of Prolyl endopeptidase-like</t>
  </si>
  <si>
    <t>LANGQTKVL</t>
  </si>
  <si>
    <t>IPI00007956</t>
  </si>
  <si>
    <t>Thioredoxin-interacting protein</t>
  </si>
  <si>
    <t>LAQLLSEV</t>
  </si>
  <si>
    <t>LDTNADKQL</t>
  </si>
  <si>
    <t>LIKALVENI</t>
  </si>
  <si>
    <t>IPI00001458</t>
  </si>
  <si>
    <t>Kinetochore-associated protein 1</t>
  </si>
  <si>
    <t>LLAAARLAAA</t>
  </si>
  <si>
    <t>LLAEKVEQL</t>
  </si>
  <si>
    <t>IPI00013328</t>
  </si>
  <si>
    <t>Isoform 1 of Tumor suppressor candidate 3</t>
  </si>
  <si>
    <t>LLAPPSRPA</t>
  </si>
  <si>
    <t>IPI00464990</t>
  </si>
  <si>
    <t>Isoform 2 of Platelet glycoprotein Ib beta chain</t>
  </si>
  <si>
    <t>LLDEPTNHL</t>
  </si>
  <si>
    <t>LLDHPRAEV</t>
  </si>
  <si>
    <t>Isoform Long of Armadillo repeat protein deleted in velo-cardio-facial syndrome</t>
  </si>
  <si>
    <t>LLDPSVFHV</t>
  </si>
  <si>
    <t>Nucleolar complex protein 4 homolog</t>
  </si>
  <si>
    <t>LLDPTNVFI</t>
  </si>
  <si>
    <t>Isoform 1 of Sideroflexin-4</t>
  </si>
  <si>
    <t>LLDRFLATV</t>
  </si>
  <si>
    <t>Cyclin-I</t>
  </si>
  <si>
    <t>LLDVTPLSL</t>
  </si>
  <si>
    <t>LLFEGEKITI</t>
  </si>
  <si>
    <t>Isoform 2 of DNA-directed RNA polymerase II subunit RPB11-b1</t>
  </si>
  <si>
    <t>LLGNVLVTV</t>
  </si>
  <si>
    <t>LLGPAGARA</t>
  </si>
  <si>
    <t>Isoform 1 of Proprotein convertase subtilisin/kexin type 9</t>
  </si>
  <si>
    <t>LLGPRLVLA</t>
  </si>
  <si>
    <t>LLHSGVENMQV</t>
  </si>
  <si>
    <t>Transmembrane protein FLJ37396</t>
  </si>
  <si>
    <t>LLIDDEYKV</t>
  </si>
  <si>
    <t>Putative uncharacterized protein KIAA0090</t>
  </si>
  <si>
    <t>LLLDVPTAAV</t>
  </si>
  <si>
    <t>Gamma-interferon-inducible lysosomal thiol reductase</t>
  </si>
  <si>
    <t>LLLDVPTAAVQA</t>
  </si>
  <si>
    <t>LLLNLAPAPLNA</t>
  </si>
  <si>
    <t>Isoform Alpha of Tissue factor pathway inhibitor</t>
  </si>
  <si>
    <t>LLLNLDDSFS</t>
  </si>
  <si>
    <t>Isoform 1 of Transmembrane channel-like protein 3</t>
  </si>
  <si>
    <t>LLLPGPSAA</t>
  </si>
  <si>
    <t>LLLPLPVPA</t>
  </si>
  <si>
    <t>Perforin-1</t>
  </si>
  <si>
    <t>LLLPPPPCPA</t>
  </si>
  <si>
    <t>Plasma alpha-L-fucosidase</t>
  </si>
  <si>
    <t>LLLPPQPALA</t>
  </si>
  <si>
    <t>Isoform Somatic-1 of Angiotensin-converting enzyme</t>
  </si>
  <si>
    <t>LLNSEVHML</t>
  </si>
  <si>
    <t>DNA-directed RNA polymerase II subunit RPB4</t>
  </si>
  <si>
    <t>LLPPQPALA</t>
  </si>
  <si>
    <t>LLSENHSTV</t>
  </si>
  <si>
    <t>Uncharacterized protein C16orf73</t>
  </si>
  <si>
    <t>LLYQEGAKMAV</t>
  </si>
  <si>
    <t>Junction plakoglobin</t>
  </si>
  <si>
    <t>LMAEMGVHSV</t>
  </si>
  <si>
    <t>Isoform 1 of Uridine-cytidine kinase-like 1</t>
  </si>
  <si>
    <t>LMDPNSPERV</t>
  </si>
  <si>
    <t>Protein of unknown function DUF410 family protein</t>
  </si>
  <si>
    <t>LMTKEISSV</t>
  </si>
  <si>
    <t>LMVDHVTEV</t>
  </si>
  <si>
    <t>cDNA FLJ30398 fis, clone BRACE2008402, highly similar to Steroid receptor RNA activator 1</t>
  </si>
  <si>
    <t>LNETGDEPFQYK</t>
  </si>
  <si>
    <t>Glutamine synthetase</t>
  </si>
  <si>
    <t>LPMISFLIL</t>
  </si>
  <si>
    <t>Isoform 2 of Rho guanine nucleotide exchange factor 16</t>
  </si>
  <si>
    <t>LQYSVEVQV</t>
  </si>
  <si>
    <t>Hemicentin 2</t>
  </si>
  <si>
    <t>LSDNIISGGL</t>
  </si>
  <si>
    <t>Acidic leucine-rich nuclear phosphoprotein 32 family member E</t>
  </si>
  <si>
    <t>LSLTEASLQKL</t>
  </si>
  <si>
    <t>CDNA, FLJ79037, highly similar to Myosin-10</t>
  </si>
  <si>
    <t>LVMQGVSRA</t>
  </si>
  <si>
    <t>Interferon gamma receptor 1</t>
  </si>
  <si>
    <t>LWTALLFL</t>
  </si>
  <si>
    <t>Baculoviral IAP repeat-containing protein 6</t>
  </si>
  <si>
    <t>MAPPAHKSI</t>
  </si>
  <si>
    <t>Isoform 2 of Uncharacterized protein C10orf18</t>
  </si>
  <si>
    <t>MDKAKASPL</t>
  </si>
  <si>
    <t>Caspase recruitment domain-containing protein 14</t>
  </si>
  <si>
    <t>MEGISNVIQN</t>
  </si>
  <si>
    <t>Fasciculation and elongation protein zeta-2 isoform 2</t>
  </si>
  <si>
    <t>MEMSLKVLE</t>
  </si>
  <si>
    <t>Isoform 1 of Mirror-image polydactyly gene 1 protein</t>
  </si>
  <si>
    <t>MITLLLPIL</t>
  </si>
  <si>
    <t>Family with sequence similarity 38, member B</t>
  </si>
  <si>
    <t>MLALLTQVA</t>
  </si>
  <si>
    <t>MLIGEIFEL</t>
  </si>
  <si>
    <t>Isoform 1 of Autophagy-related protein 9A</t>
  </si>
  <si>
    <t>MLLSVPLLLG</t>
  </si>
  <si>
    <t>Calreticulin</t>
  </si>
  <si>
    <t>MLTELEKAL</t>
  </si>
  <si>
    <t>MLVLCASTEL</t>
  </si>
  <si>
    <t>29 kDa protein</t>
  </si>
  <si>
    <t>MMLDDLLQL</t>
  </si>
  <si>
    <t>T-complex protein 1 subunit eta</t>
  </si>
  <si>
    <t>MNVAEVDKV</t>
  </si>
  <si>
    <t>40S ribosomal protein S21</t>
  </si>
  <si>
    <t>MTSEIHNTV</t>
  </si>
  <si>
    <t>Centromere/kinetochore protein zw10 homolog</t>
  </si>
  <si>
    <t>MVDGTLLLL</t>
  </si>
  <si>
    <t>Major histocompatibility complex, class I, E precursor</t>
  </si>
  <si>
    <t>NADPQAVTM</t>
  </si>
  <si>
    <t>Isoform 1 of Melanoma-associated antigen D2</t>
  </si>
  <si>
    <t>NIFPNPEATFV</t>
  </si>
  <si>
    <t>FACT complex subunit SPT16</t>
  </si>
  <si>
    <t>NIVEKLREV</t>
  </si>
  <si>
    <t>Putative uncharacterized protein TRIM5</t>
  </si>
  <si>
    <t>NLAEKLIGV</t>
  </si>
  <si>
    <t>Isoform 1 of Ral GTPase-activating protein subunit beta</t>
  </si>
  <si>
    <t>NLAEKPKTV</t>
  </si>
  <si>
    <t>NLAENISRV</t>
  </si>
  <si>
    <t>Glycogen phosphorylase, brain form</t>
  </si>
  <si>
    <t>NLAPAPLNA</t>
  </si>
  <si>
    <t>NLASFIEQV</t>
  </si>
  <si>
    <t>Pterin-4-alpha-carbinolamine dehydratase</t>
  </si>
  <si>
    <t>NLDPAVHEV</t>
  </si>
  <si>
    <t>NLIDLDDLYV</t>
  </si>
  <si>
    <t>THO complex subunit 2</t>
  </si>
  <si>
    <t>NLLEQFILL</t>
  </si>
  <si>
    <t>Isoform 1 of COP9 signalosome complex subunit 7b</t>
  </si>
  <si>
    <t>NLLKLIAEV</t>
  </si>
  <si>
    <t>Kinetochore protein Spc25</t>
  </si>
  <si>
    <t>NLMEQPIKV</t>
  </si>
  <si>
    <t>NLYPFVKTV</t>
  </si>
  <si>
    <t>Bifunctional purine biosynthesis protein PURH</t>
  </si>
  <si>
    <t>NMFGTKFETV</t>
  </si>
  <si>
    <t>55 kDa erythrocyte membrane protein</t>
  </si>
  <si>
    <t>NMVAKVDEV</t>
  </si>
  <si>
    <t>NMVDIIHSV</t>
  </si>
  <si>
    <t>Propionyl-CoA carboxylase beta chain, mitochondrial</t>
  </si>
  <si>
    <t>NMYGKVVTV</t>
  </si>
  <si>
    <t>Isoform 1 of Transcription elongation factor SPT5</t>
  </si>
  <si>
    <t>NTIDPSHPM</t>
  </si>
  <si>
    <t>Alanyl-tRNA synthetase, cytoplasmic</t>
  </si>
  <si>
    <t>PHPPPPPPP</t>
  </si>
  <si>
    <t>PSIPRLAK</t>
  </si>
  <si>
    <t>Isoform 2 of Protein hairless</t>
  </si>
  <si>
    <t>PSPPPPPPP</t>
  </si>
  <si>
    <t>Putative uncharacterized protein PRR12</t>
  </si>
  <si>
    <t>QILPNGPILQ</t>
  </si>
  <si>
    <t>Cyclin-dependent kinase-like 4</t>
  </si>
  <si>
    <t>QLFSEIHNL</t>
  </si>
  <si>
    <t>Isoform 1 of CDK5 regulatory subunit-associated protein 2</t>
  </si>
  <si>
    <t>QLYRGLGGQL</t>
  </si>
  <si>
    <t>Isoform 4 of Tubulin-specific chaperone D</t>
  </si>
  <si>
    <t>QMFEGPLAL</t>
  </si>
  <si>
    <t>YrdC domain-containing protein, mitochondrial</t>
  </si>
  <si>
    <t>QSPSANVL</t>
  </si>
  <si>
    <t>QVENGGVLG</t>
  </si>
  <si>
    <t>Isoform R-type of Pyruvate kinase isozymes R/L</t>
  </si>
  <si>
    <t>RAVAPTMSL</t>
  </si>
  <si>
    <t>Isoform 1 of Transcription cofactor vestigial-like protein 4</t>
  </si>
  <si>
    <t>RFLLMMLSM</t>
  </si>
  <si>
    <t>12 kDa protein</t>
  </si>
  <si>
    <t>RIADQFLGA</t>
  </si>
  <si>
    <t>Isoform 2 of Lysine-specific histone demethylase 1A</t>
  </si>
  <si>
    <t>RIIDVVYNA</t>
  </si>
  <si>
    <t>40S ribosomal protein S8</t>
  </si>
  <si>
    <t>RLAPSMAMV</t>
  </si>
  <si>
    <t>Isoform 1 of Histone-lysine N-methyltransferase MLL2</t>
  </si>
  <si>
    <t>RLAQAMETA</t>
  </si>
  <si>
    <t>Isoform 1 of E3 ubiquitin-protein ligase Praja-2</t>
  </si>
  <si>
    <t>RLDELGGVYL</t>
  </si>
  <si>
    <t>Dolichyl-diphosphooligosaccharide--protein glycosyltransferase subunit 2</t>
  </si>
  <si>
    <t>RLDSTGVNV</t>
  </si>
  <si>
    <t>Isoform 2 of Protein FAM72A</t>
  </si>
  <si>
    <t>RLFADILNDV</t>
  </si>
  <si>
    <t>Isoform 1 of UPF0420 protein C16orf58</t>
  </si>
  <si>
    <t>RLFNDPVAMV</t>
  </si>
  <si>
    <t>Dolichyl-P-Man:Man(5)GlcNAc(2)-PP-dolichyl mannosyltransferase</t>
  </si>
  <si>
    <t>RLIEEENML</t>
  </si>
  <si>
    <t>Gamma-tubulin complex component 4</t>
  </si>
  <si>
    <t>RLLENMTEV</t>
  </si>
  <si>
    <t>Isoform 1 of Pyridoxal-dependent decarboxylase domain-containing protein 1</t>
  </si>
  <si>
    <t>RLMDPPSNEA</t>
  </si>
  <si>
    <t>Isoform 1 of Probable ATP-dependent RNA helicase DHX36</t>
  </si>
  <si>
    <t>RLMDPPSNEAV</t>
  </si>
  <si>
    <t>RLMNDMTAV</t>
  </si>
  <si>
    <t>Isoform Beta of Heat shock protein 105 kDa</t>
  </si>
  <si>
    <t>RLPDDDPTAV</t>
  </si>
  <si>
    <t>Coatomer subunit gamma-2</t>
  </si>
  <si>
    <t>RLPPDFFGV</t>
  </si>
  <si>
    <t>Isoform 2 of WD repeat-containing protein 24</t>
  </si>
  <si>
    <t>RLQDELVTL</t>
  </si>
  <si>
    <t>Isoform 2 of Microtubule-actin cross-linking factor 1, isoforms 1/2/3/5</t>
  </si>
  <si>
    <t>RLQEELEKL</t>
  </si>
  <si>
    <t>Isoform 3 of Ribosome-binding protein 1</t>
  </si>
  <si>
    <t>RLWGEPVNL</t>
  </si>
  <si>
    <t>Probable ubiquitin carboxyl-terminal hydrolase FAF-X isoform 4</t>
  </si>
  <si>
    <t>RLWPKIQGL</t>
  </si>
  <si>
    <t>DNA damage-inducible transcript 4 protein</t>
  </si>
  <si>
    <t>RLYDPASGTISL</t>
  </si>
  <si>
    <t>ATP-binding cassette sub-family B member 10, mitochondrial</t>
  </si>
  <si>
    <t>RLYQGINQL</t>
  </si>
  <si>
    <t>cDNA FLJ51069, highly similar to DNA mismatch repair protein Msh2</t>
  </si>
  <si>
    <t>RMAPALSGA</t>
  </si>
  <si>
    <t>RMAVLNEQV</t>
  </si>
  <si>
    <t>Isoform 1 of Nuclear autoantigenic sperm protein</t>
  </si>
  <si>
    <t>RMDGAVTSV</t>
  </si>
  <si>
    <t>Isoform 1 of Nuclear receptor coactivator 1</t>
  </si>
  <si>
    <t>RMWEDPMGA</t>
  </si>
  <si>
    <t>A-kinase anchor protein 8-like</t>
  </si>
  <si>
    <t>RTFDETVSTYV</t>
  </si>
  <si>
    <t>Targeting protein for Xklp2</t>
  </si>
  <si>
    <t>RVIGTLEEV</t>
  </si>
  <si>
    <t>Ran GTPase-activating protein 1</t>
  </si>
  <si>
    <t>RVLPPSALQSV</t>
  </si>
  <si>
    <t>RVMELFFTV</t>
  </si>
  <si>
    <t>Exportin-4</t>
  </si>
  <si>
    <t>RVPPPPPIA</t>
  </si>
  <si>
    <t>Heterogeneous nuclear ribonucleoprotein C-like 1</t>
  </si>
  <si>
    <t>RVPPPPQSV</t>
  </si>
  <si>
    <t>SHC-transforming protein 1 isoform 3</t>
  </si>
  <si>
    <t>RVSDINFTL</t>
  </si>
  <si>
    <t>Isoform 4 of Serine/threonine-protein phosphatase 6 regulatory subunit 3</t>
  </si>
  <si>
    <t>SADDVIKM</t>
  </si>
  <si>
    <t>Isoform 2 of Kinesin-like protein KIF2C</t>
  </si>
  <si>
    <t>SADEPMTTF</t>
  </si>
  <si>
    <t>DNA-directed RNA polymerase III subunit RPC10</t>
  </si>
  <si>
    <t>SADFETVRM</t>
  </si>
  <si>
    <t>Actin-related protein 2</t>
  </si>
  <si>
    <t>SADKPLSNM</t>
  </si>
  <si>
    <t>Poly [ADP-ribose] polymerase 1</t>
  </si>
  <si>
    <t>SAIASTKVM</t>
  </si>
  <si>
    <t>Armadillo repeat-containing protein 1</t>
  </si>
  <si>
    <t>SAIDRIFTL</t>
  </si>
  <si>
    <t>Isoform 1 of SET domain-containing protein 3</t>
  </si>
  <si>
    <t>SAQGKPLAL</t>
  </si>
  <si>
    <t>SATSLPQTV</t>
  </si>
  <si>
    <t>Cyclic AMP-dependent transcription factor ATF-1</t>
  </si>
  <si>
    <t>SAYDNVNKV</t>
  </si>
  <si>
    <t>Mitogen-activated protein kinase 1</t>
  </si>
  <si>
    <t>SFLVACVIL</t>
  </si>
  <si>
    <t>Isoform 1 of Transmembrane protein C15orf27</t>
  </si>
  <si>
    <t>SIADKIQQI</t>
  </si>
  <si>
    <t>Probable dimethyladenosine transferase</t>
  </si>
  <si>
    <t>SIAEVVHQL</t>
  </si>
  <si>
    <t>Cyclin-G-associated kinase</t>
  </si>
  <si>
    <t>SIAQIISSV</t>
  </si>
  <si>
    <t>166 kDa protein</t>
  </si>
  <si>
    <t>SIIGRLLEV</t>
  </si>
  <si>
    <t>Serine/threonine-protein phosphatase PP1-alpha catalytic subunit</t>
  </si>
  <si>
    <t>SIIQRLLEV</t>
  </si>
  <si>
    <t>Isoform Gamma-1 of Serine/threonine-protein phosphatase PP1-gamma catalytic subunit</t>
  </si>
  <si>
    <t>SILEDPPSI</t>
  </si>
  <si>
    <t>cDNA FLJ10360 fis, clone NT2RM2001247</t>
  </si>
  <si>
    <t>SIMTFIKEL</t>
  </si>
  <si>
    <t>Isoform 1 of Uncharacterized protein C7orf58</t>
  </si>
  <si>
    <t>SIYNGDMEKI</t>
  </si>
  <si>
    <t>BCL2/adenovirus E1B 19 kDa protein-interacting protein 3</t>
  </si>
  <si>
    <t>SLADDSVLERL</t>
  </si>
  <si>
    <t>SLADFMQEV</t>
  </si>
  <si>
    <t>Isoform 1 of CCR4-NOT transcription complex subunit 1</t>
  </si>
  <si>
    <t>SLAEFVQSL</t>
  </si>
  <si>
    <t>Ubiquitin carboxyl-terminal hydrolase 7</t>
  </si>
  <si>
    <t>SLAEVLQQL</t>
  </si>
  <si>
    <t>Isoform 1 of All-trans-retinol 13,14-reductase</t>
  </si>
  <si>
    <t>SLAEYIDMI</t>
  </si>
  <si>
    <t>Intraflagellar transport protein IFT46 isoform 1</t>
  </si>
  <si>
    <t>SLAKIYTEA</t>
  </si>
  <si>
    <t>Histone H1x</t>
  </si>
  <si>
    <t>SLAQMVSGL</t>
  </si>
  <si>
    <t>Isoform 1 of Large proline-rich protein BAT3</t>
  </si>
  <si>
    <t>SLAQYLINA</t>
  </si>
  <si>
    <t>Poly (rC)-binding protein 1</t>
  </si>
  <si>
    <t>SLAQYLINV</t>
  </si>
  <si>
    <t>Poly (rC) binding protein 2 isoform b</t>
  </si>
  <si>
    <t>SLDALLSQV</t>
  </si>
  <si>
    <t>Isoform 2 of Mediator of RNA polymerase II transcription subunit 8</t>
  </si>
  <si>
    <t>SLDKFLASV</t>
  </si>
  <si>
    <t>SLDKTSPEM</t>
  </si>
  <si>
    <t>Isoform 1 of Telomere-associated protein RIF1</t>
  </si>
  <si>
    <t>SLDQPTQTV</t>
  </si>
  <si>
    <t>Eukaryotic translation initiation factor 3 subunit C</t>
  </si>
  <si>
    <t>SLEELLHYV</t>
  </si>
  <si>
    <t>cDNA FLJ36746 fis, clone UTERU2016757</t>
  </si>
  <si>
    <t>SLFAGGMLRV</t>
  </si>
  <si>
    <t>Transmembrane emp24 domain-containing protein 9</t>
  </si>
  <si>
    <t>SLFDIISKI</t>
  </si>
  <si>
    <t>Tubulin epsilon chain</t>
  </si>
  <si>
    <t>SLFERLVVL</t>
  </si>
  <si>
    <t>SLFPGQVVI</t>
  </si>
  <si>
    <t>SLHDMKTVV</t>
  </si>
  <si>
    <t>SLIEDLILL</t>
  </si>
  <si>
    <t>Isoform 1 of SET and MYND domain-containing protein 3</t>
  </si>
  <si>
    <t>SLINVGLISV</t>
  </si>
  <si>
    <t>Isoform 1 of Acidic leucine-rich nuclear phosphoprotein 32 family member B</t>
  </si>
  <si>
    <t>SLITRLLEV</t>
  </si>
  <si>
    <t>Serine/threonine-protein phosphatase PP1-beta catalytic subunit</t>
  </si>
  <si>
    <t>SLLDEFYKL</t>
  </si>
  <si>
    <t>Isoform 1 of Caprin-1</t>
  </si>
  <si>
    <t>SLLDIIEKV</t>
  </si>
  <si>
    <t>Isoform 1 of Tuberin</t>
  </si>
  <si>
    <t>SLLDKIIGA</t>
  </si>
  <si>
    <t>Isoform 1 of Polymerase I and transcript release factor</t>
  </si>
  <si>
    <t>SLLDLEQKL</t>
  </si>
  <si>
    <t>Peroxisomal biogenesis factor 3</t>
  </si>
  <si>
    <t>SLLDLPLSL</t>
  </si>
  <si>
    <t>N-acetylglucosaminyl-phosphatidylinositol de-N-acetylase</t>
  </si>
  <si>
    <t>SLLDRFLATV</t>
  </si>
  <si>
    <t>SLLEKSLGL</t>
  </si>
  <si>
    <t>Eukaryotic translation elongation factor 1 epsilon-1</t>
  </si>
  <si>
    <t>SLLENLEKI</t>
  </si>
  <si>
    <t>SLLHLGALYGI</t>
  </si>
  <si>
    <t>Acyl-CoA desaturase</t>
  </si>
  <si>
    <t>SLLPFLKAV</t>
  </si>
  <si>
    <t>Splicing factor 3B subunit 1</t>
  </si>
  <si>
    <t>SLLPPDALVGL</t>
  </si>
  <si>
    <t>Protein transport protein Sec23B</t>
  </si>
  <si>
    <t>SLLQHLIGL</t>
  </si>
  <si>
    <t>Melanoma antigen preferentially expressed in tumors</t>
  </si>
  <si>
    <t>SLLSHVEQL</t>
  </si>
  <si>
    <t>Mitotic spindle assembly checkpoint protein MAD2B</t>
  </si>
  <si>
    <t>SLMDPDTKL</t>
  </si>
  <si>
    <t>Actin-related protein 2/3 complex subunit 3</t>
  </si>
  <si>
    <t>SLMTKEISSV</t>
  </si>
  <si>
    <t>SLNGRIINV</t>
  </si>
  <si>
    <t>SLQDMASRV</t>
  </si>
  <si>
    <t>COP9 signalosome complex subunit 3</t>
  </si>
  <si>
    <t>SLQEEIAFL</t>
  </si>
  <si>
    <t>SLQSTILGV</t>
  </si>
  <si>
    <t>SLSEKTVLL</t>
  </si>
  <si>
    <t>CD59 glycoprotein</t>
  </si>
  <si>
    <t>SLTGHISTV</t>
  </si>
  <si>
    <t>Isoform 1 of Pleiotropic regulator 1</t>
  </si>
  <si>
    <t>SLTGRLDEV</t>
  </si>
  <si>
    <t>Isoform 1 of Signal transducer and activator of transcription 6</t>
  </si>
  <si>
    <t>SLYEMVSRV</t>
  </si>
  <si>
    <t>FACT complex subunit SSRP1</t>
  </si>
  <si>
    <t>SMADIPLGFGV</t>
  </si>
  <si>
    <t>Isoform 1 of 60S ribosome subunit biogenesis protein NIP7 homolog</t>
  </si>
  <si>
    <t>SMAEVDAAMAA</t>
  </si>
  <si>
    <t>Isoform B1 of Heterogeneous nuclear ribonucleoproteins A2/B1</t>
  </si>
  <si>
    <t>SMAKAITGV</t>
  </si>
  <si>
    <t>Serine/threonine-protein kinase TBK1</t>
  </si>
  <si>
    <t>SMFGKLIDL</t>
  </si>
  <si>
    <t>CDNA FLJ55475</t>
  </si>
  <si>
    <t>SMLEDVQRA</t>
  </si>
  <si>
    <t>RNA-binding protein 28</t>
  </si>
  <si>
    <t>SMLPTLREA</t>
  </si>
  <si>
    <t>SMMDPNHFL</t>
  </si>
  <si>
    <t>Isoform 4 of E3 ubiquitin-protein ligase UBR2</t>
  </si>
  <si>
    <t>SMMDVDHQI</t>
  </si>
  <si>
    <t>T-complex protein 1 subunit epsilon</t>
  </si>
  <si>
    <t>SMTNFISGL</t>
  </si>
  <si>
    <t>RING finger and WD repeat domain-containing protein 3</t>
  </si>
  <si>
    <t>SMVDVVMLL</t>
  </si>
  <si>
    <t>SMYGVDLHHA</t>
  </si>
  <si>
    <t>Band 4.1-like protein 2</t>
  </si>
  <si>
    <t>SMYGVDLHKA</t>
  </si>
  <si>
    <t>Isoform 1 of Protein 4.1</t>
  </si>
  <si>
    <t>SPPPPPPPP</t>
  </si>
  <si>
    <t>Isoform 1 of Protein virilizer homolog</t>
  </si>
  <si>
    <t>SQDPTMIGV</t>
  </si>
  <si>
    <t>26S proteasome non-ATPase regulatory subunit 5</t>
  </si>
  <si>
    <t>SQYPEIIFL</t>
  </si>
  <si>
    <t>Isoform 1 of Zinc phosphodiesterase ELAC protein 2</t>
  </si>
  <si>
    <t>SVDSKPPVI</t>
  </si>
  <si>
    <t>Isoform 1 of Rho guanine nucleotide exchange factor 18</t>
  </si>
  <si>
    <t>SVHPSIPASVHA</t>
  </si>
  <si>
    <t>HCG1778991, isoform CRA_b</t>
  </si>
  <si>
    <t>SVIEQLFFV</t>
  </si>
  <si>
    <t>COUP transcription factor 1</t>
  </si>
  <si>
    <t>SVLGKVNEI</t>
  </si>
  <si>
    <t>Dynactin subunit 2</t>
  </si>
  <si>
    <t>SVLKSIQEV</t>
  </si>
  <si>
    <t>Superkiller viralicidic activity 2-like 2</t>
  </si>
  <si>
    <t>TIDPNTRTL</t>
  </si>
  <si>
    <t>Nucleolar GTP-binding protein 1</t>
  </si>
  <si>
    <t>TIIDKSKSV</t>
  </si>
  <si>
    <t>Hydroxymethylglutaryl-CoA synthase, cytoplasmic</t>
  </si>
  <si>
    <t>TLADIIARL</t>
  </si>
  <si>
    <t>Isoform 1 of Protein NYNRIN</t>
  </si>
  <si>
    <t>TLADVLYHV</t>
  </si>
  <si>
    <t>Isoform 1 of Set1/Ash2 histone methyltransferase complex subunit ASH2</t>
  </si>
  <si>
    <t>TLAETLVNL</t>
  </si>
  <si>
    <t>Serine/threonine-protein phosphatase 6 regulatory ankyrin repeat subunit C</t>
  </si>
  <si>
    <t>TLAGVIDLA</t>
  </si>
  <si>
    <t>H (+)/Cl(-) exchange transporter 4</t>
  </si>
  <si>
    <t>TLAKYLMEL</t>
  </si>
  <si>
    <t>G2/mitotic-specific cyclin-B2</t>
  </si>
  <si>
    <t>TLAQRVKEV</t>
  </si>
  <si>
    <t>Isoform Long of Ancient ubiquitous protein 1</t>
  </si>
  <si>
    <t>TLDEKIEKV</t>
  </si>
  <si>
    <t>Probable ATP-dependent RNA helicase DDX27</t>
  </si>
  <si>
    <t>TLIDLPGITKV</t>
  </si>
  <si>
    <t>Isoform 1 of Dynamin-2</t>
  </si>
  <si>
    <t>TLISELVQA</t>
  </si>
  <si>
    <t>Cullin-7</t>
  </si>
  <si>
    <t>TLITDGMRSV</t>
  </si>
  <si>
    <t>Cleavage and polyadenylation specificity factor subunit 1</t>
  </si>
  <si>
    <t>TLLEDGTFKV</t>
  </si>
  <si>
    <t>NmrA-like family protein</t>
  </si>
  <si>
    <t>TLLHAGGLARA</t>
  </si>
  <si>
    <t>Extracellular leucine-rich repeat and fibronectin type-III domain-containing protein 1</t>
  </si>
  <si>
    <t>TLNDIMTRV</t>
  </si>
  <si>
    <t>Isoform 2 of Nuclear factor related to kappa-B-binding protein</t>
  </si>
  <si>
    <t>TLPPESTQV</t>
  </si>
  <si>
    <t>Isoform Long of Deoxyhypusine synthase</t>
  </si>
  <si>
    <t>TLQEFLERI</t>
  </si>
  <si>
    <t>Isoform 2 of SAM domain-containing protein SAMSN-1</t>
  </si>
  <si>
    <t>TLSDIMVSL</t>
  </si>
  <si>
    <t>Testis-expressed sequence 10 protein</t>
  </si>
  <si>
    <t>TLTEEGVIKV</t>
  </si>
  <si>
    <t>TLVDEVFRI</t>
  </si>
  <si>
    <t>Isoform 1 of Replication protein A 32 kDa subunit</t>
  </si>
  <si>
    <t>TLVDFPLHL</t>
  </si>
  <si>
    <t>Isoform 1 of MAP kinase-activating death domain protein</t>
  </si>
  <si>
    <t>TLVDNISTMAL</t>
  </si>
  <si>
    <t>Acyl-coenzyme A thioesterase 13</t>
  </si>
  <si>
    <t>TLVQSTLTLQL</t>
  </si>
  <si>
    <t>Similar to Olfactory receptor Olfr1361</t>
  </si>
  <si>
    <t>TLVYHVVGV</t>
  </si>
  <si>
    <t>Isoform 2 of Splicing factor 3B subunit 3</t>
  </si>
  <si>
    <t>TLYEAVREV</t>
  </si>
  <si>
    <t>TMAKESSIIGV</t>
  </si>
  <si>
    <t>Quinone oxidoreductase</t>
  </si>
  <si>
    <t>TMIDFPQMV</t>
  </si>
  <si>
    <t>TQPAEKDTV</t>
  </si>
  <si>
    <t>Matrix-remodeling-associated protein 5</t>
  </si>
  <si>
    <t>TSDMPGTTL</t>
  </si>
  <si>
    <t>HSPC185</t>
  </si>
  <si>
    <t>TVMDSKIVQV</t>
  </si>
  <si>
    <t>Importin subunit alpha-1</t>
  </si>
  <si>
    <t>TVMGKIFAV</t>
  </si>
  <si>
    <t>Kelch-like protein 8</t>
  </si>
  <si>
    <t>TVSTVGISII</t>
  </si>
  <si>
    <t>Isoform 1 of Protein VPRBP</t>
  </si>
  <si>
    <t>VADPETRTV</t>
  </si>
  <si>
    <t>Bifunctional polynucleotide phosphatase/kinase</t>
  </si>
  <si>
    <t>VAEENTRVL</t>
  </si>
  <si>
    <t>Isoform 1 of Ubiquitin carboxyl-terminal hydrolase 16</t>
  </si>
  <si>
    <t>VAIDAGHESFL</t>
  </si>
  <si>
    <t>Cathepsin L1</t>
  </si>
  <si>
    <t>VASEKESVM</t>
  </si>
  <si>
    <t>VEDAAALKA</t>
  </si>
  <si>
    <t>Isoform 1 of Protein unc-45 homolog A</t>
  </si>
  <si>
    <t>VGDPGQRTL</t>
  </si>
  <si>
    <t>Isoform 2 of AT-rich interactive domain-containing protein 1A</t>
  </si>
  <si>
    <t>VGDPSVHLL</t>
  </si>
  <si>
    <t>Isoform 2 of F-box/LRR-repeat protein 19</t>
  </si>
  <si>
    <t>VGSAVGHVM</t>
  </si>
  <si>
    <t>Coiled-coil-helix-coiled-coil-helix domain-containing protein 10, mitochondrial</t>
  </si>
  <si>
    <t>VIAEILRGV</t>
  </si>
  <si>
    <t>Nucleolar protein 56</t>
  </si>
  <si>
    <t>VIANEIEKV</t>
  </si>
  <si>
    <t>Isoform 1 of Apolipoprotein L4</t>
  </si>
  <si>
    <t>VLDDKLVFV</t>
  </si>
  <si>
    <t>Anoctamin-6</t>
  </si>
  <si>
    <t>VLESSNPKM</t>
  </si>
  <si>
    <t>Isoform 3 of Kinase suppressor of Ras 1</t>
  </si>
  <si>
    <t>VLFENTDSVHL</t>
  </si>
  <si>
    <t>Isoform 1 of RNA-binding protein 34</t>
  </si>
  <si>
    <t>VLFSSPPVILL</t>
  </si>
  <si>
    <t>Isoform 1 of Major prion protein</t>
  </si>
  <si>
    <t>VLGKVNEI</t>
  </si>
  <si>
    <t>VLIDDLTTL</t>
  </si>
  <si>
    <t>Isoform 3 of Protein MTO1 homolog, mitochondrial</t>
  </si>
  <si>
    <t>VLIDYQRNV</t>
  </si>
  <si>
    <t>Exportin-1</t>
  </si>
  <si>
    <t>VLIGEFLEKV</t>
  </si>
  <si>
    <t>Isoform 2 of mRNA cap guanine-N7 methyltransferase</t>
  </si>
  <si>
    <t>VLIPKLPQL</t>
  </si>
  <si>
    <t>Isoform 1 of ORM1-like protein 3</t>
  </si>
  <si>
    <t>VLLAAGPSAA</t>
  </si>
  <si>
    <t>VLLPKVVNT</t>
  </si>
  <si>
    <t>UPF0480 protein C15orf24</t>
  </si>
  <si>
    <t>VLLQVVPSSA</t>
  </si>
  <si>
    <t>Tumor necrosis factor receptor superfamily member 10A</t>
  </si>
  <si>
    <t>VLMKDVQEI</t>
  </si>
  <si>
    <t>Protein LLP homolog</t>
  </si>
  <si>
    <t>VLMTEDIKL</t>
  </si>
  <si>
    <t>87 kDa protein</t>
  </si>
  <si>
    <t>VLSDIIQNL</t>
  </si>
  <si>
    <t>Nck-associated protein 1-like</t>
  </si>
  <si>
    <t>VLVNDFFLV</t>
  </si>
  <si>
    <t>Eukaryotic translation initiation factor 3 subunit E</t>
  </si>
  <si>
    <t>VLWDRTFSL</t>
  </si>
  <si>
    <t>Isoform Alpha of Signal transducer and activator of transcription 1-alpha/beta</t>
  </si>
  <si>
    <t>VMDPKQMNV</t>
  </si>
  <si>
    <t>VMDSKIVQV</t>
  </si>
  <si>
    <t>VMFKEPVEV</t>
  </si>
  <si>
    <t>VMKALFDL</t>
  </si>
  <si>
    <t>cDNA FLJ27040 fis, clone SLV08542</t>
  </si>
  <si>
    <t>VMLEYVERA</t>
  </si>
  <si>
    <t>cDNA FLJ56037, highly similar to Cullin-2</t>
  </si>
  <si>
    <t>VMQETIRNL</t>
  </si>
  <si>
    <t>Zinc finger protein 823</t>
  </si>
  <si>
    <t>VMQGVSRAEM</t>
  </si>
  <si>
    <t>VNLGGSKSISIS</t>
  </si>
  <si>
    <t>Keratin, type II cytoskeletal 1</t>
  </si>
  <si>
    <t>VQGLAAAA</t>
  </si>
  <si>
    <t>Protein FAM83E</t>
  </si>
  <si>
    <t>VQIEEVRQV</t>
  </si>
  <si>
    <t>VRIASLEVE</t>
  </si>
  <si>
    <t>Isoform 1 of Elongation factor 1-delta</t>
  </si>
  <si>
    <t>VSDDGTLHM</t>
  </si>
  <si>
    <t>RNA-binding protein NOB1</t>
  </si>
  <si>
    <t>VSQVGKEL</t>
  </si>
  <si>
    <t>VTVPPGPSL</t>
  </si>
  <si>
    <t>Isoform Rpn10A of 26S proteasome non-ATPase regulatory subunit 4</t>
  </si>
  <si>
    <t>WLIEDGKVVTV</t>
  </si>
  <si>
    <t>Nuclear migration protein nudC</t>
  </si>
  <si>
    <t>YAEMGTRTF</t>
  </si>
  <si>
    <t>UDP-glucose: glycoprotein glucosyltransferase 2</t>
  </si>
  <si>
    <t>YAYDGKDYI</t>
  </si>
  <si>
    <t>HLA class I histocompatibility antigen, A-23 alpha chain</t>
  </si>
  <si>
    <t>YAYDGKDYIA</t>
  </si>
  <si>
    <t>YIKDGITRV</t>
  </si>
  <si>
    <t>YLADIFTKL</t>
  </si>
  <si>
    <t>Zinc finger BED domain-containing protein 5</t>
  </si>
  <si>
    <t>YLANGQTKV</t>
  </si>
  <si>
    <t>YLDEYIARM</t>
  </si>
  <si>
    <t>YLDPAQQNL</t>
  </si>
  <si>
    <t>Similar to hCG1725380</t>
  </si>
  <si>
    <t>YLDPAQRGV</t>
  </si>
  <si>
    <t>Isoform 2 of UPF0585 protein C16orf13</t>
  </si>
  <si>
    <t>YLDPNQRDL</t>
  </si>
  <si>
    <t>zinc finger protein 573 isoform 3</t>
  </si>
  <si>
    <t>YLGQVAIL</t>
  </si>
  <si>
    <t>Dynein light chain 1, cytoplasmic</t>
  </si>
  <si>
    <t>YLLPAIVHI</t>
  </si>
  <si>
    <t>Probable ATP-dependent RNA helicase DDX5</t>
  </si>
  <si>
    <t>YLVSEIFKA</t>
  </si>
  <si>
    <t>Ammonium transporter Rh type A</t>
  </si>
  <si>
    <t>YLYPDITRL</t>
  </si>
  <si>
    <t>Sodium- and chloride-dependent taurine transporter</t>
  </si>
  <si>
    <t>YMAELIERL</t>
  </si>
  <si>
    <t>Geminin</t>
  </si>
  <si>
    <t>YMDQWVPVI</t>
  </si>
  <si>
    <t>Growth arrest and DNA damage-inducible protein GADD45 alpha</t>
  </si>
  <si>
    <t>YMIAHITGL</t>
  </si>
  <si>
    <t>Thymidylate synthetase, isoform CRA_a</t>
  </si>
  <si>
    <t>YQIPRTFTL</t>
  </si>
  <si>
    <t>Isoform 1 of GRB2-associated-binding protein 2</t>
  </si>
  <si>
    <t>YSDDIPHAL</t>
  </si>
  <si>
    <t>YSLDHISSL</t>
  </si>
  <si>
    <t>Isoform 1 of Nuclear pore complex protein Nup160</t>
  </si>
  <si>
    <t>YSVSAQSSM</t>
  </si>
  <si>
    <t>Diphosphoinositol polyphosphate phosphohydrolase 1</t>
  </si>
  <si>
    <t>#</t>
  </si>
  <si>
    <t>Sequence</t>
  </si>
  <si>
    <t>Derived from</t>
  </si>
  <si>
    <t>Binding (in uM)</t>
  </si>
  <si>
    <t>SMADRAENL</t>
  </si>
  <si>
    <t>Rv1286</t>
  </si>
  <si>
    <t>Q10600</t>
  </si>
  <si>
    <t>&gt;50</t>
  </si>
  <si>
    <t>SMAGRAGQL</t>
  </si>
  <si>
    <t>Rv3282</t>
  </si>
  <si>
    <t>P96887</t>
  </si>
  <si>
    <t>IMANRAQVL</t>
  </si>
  <si>
    <t>Rv3532</t>
  </si>
  <si>
    <t>Q6MWW4</t>
  </si>
  <si>
    <t>0,4</t>
  </si>
  <si>
    <t>KMNAKAATL</t>
  </si>
  <si>
    <t>Rv2911</t>
  </si>
  <si>
    <t>Q7D6F2</t>
  </si>
  <si>
    <t>QMKFYAVAL</t>
  </si>
  <si>
    <t>Rv2119</t>
  </si>
  <si>
    <t>1,5</t>
  </si>
  <si>
    <t>PMKRTALAL</t>
  </si>
  <si>
    <t>Rv0959</t>
  </si>
  <si>
    <t>P0A5D7</t>
  </si>
  <si>
    <t>GMNVTAPAL</t>
  </si>
  <si>
    <t>Rv1617</t>
  </si>
  <si>
    <t>VMADRTRHL</t>
  </si>
  <si>
    <t>Rv0418</t>
  </si>
  <si>
    <t>P96264</t>
  </si>
  <si>
    <t>WMCDRAVDL</t>
  </si>
  <si>
    <t>Rv2954c</t>
  </si>
  <si>
    <t>Q50461</t>
  </si>
  <si>
    <t>LMVVRALFL</t>
  </si>
  <si>
    <t>Rv3101c</t>
  </si>
  <si>
    <t>P96293</t>
  </si>
  <si>
    <t>nt</t>
  </si>
  <si>
    <t>EMVLRADQL</t>
  </si>
  <si>
    <t>Rv0191</t>
  </si>
  <si>
    <t>DMLGRAGGL</t>
  </si>
  <si>
    <t>Rv3015c</t>
  </si>
  <si>
    <t>MMKYLAFGL</t>
  </si>
  <si>
    <t>Rv0206c</t>
  </si>
  <si>
    <t>RMAATAQVL</t>
  </si>
  <si>
    <t>Rv2932</t>
  </si>
  <si>
    <t>Q10978</t>
  </si>
  <si>
    <t>FLAADALVL</t>
  </si>
  <si>
    <t>Rv1047</t>
  </si>
  <si>
    <t>P96354</t>
  </si>
  <si>
    <t>VEAFRTRPL</t>
  </si>
  <si>
    <t>LMGAEADAL</t>
  </si>
  <si>
    <t>GLDSRAYRL</t>
  </si>
  <si>
    <t>Rv0146</t>
  </si>
  <si>
    <t>GLDARAYRL</t>
  </si>
  <si>
    <t>Rv0145</t>
  </si>
  <si>
    <t>P96356</t>
  </si>
  <si>
    <t>PMAPLAPLL</t>
  </si>
  <si>
    <t>Rv3871</t>
  </si>
  <si>
    <t>EMKTDAATL</t>
  </si>
  <si>
    <t>Rv3874</t>
  </si>
  <si>
    <t>P0A566</t>
  </si>
  <si>
    <t>PMQQLTQPL</t>
  </si>
  <si>
    <t>Rv3873</t>
  </si>
  <si>
    <t>Q79F92</t>
  </si>
  <si>
    <t>PMADIAAAL</t>
  </si>
  <si>
    <t>Rv1253</t>
  </si>
  <si>
    <t>Q11039</t>
  </si>
  <si>
    <t>ALPPRAFEL</t>
  </si>
  <si>
    <t>Rv3428c</t>
  </si>
  <si>
    <t>Q50700</t>
  </si>
  <si>
    <t>0,27</t>
  </si>
  <si>
    <t>AMVNTTTRL</t>
  </si>
  <si>
    <t>Rv2074</t>
  </si>
  <si>
    <t>Q10682</t>
  </si>
  <si>
    <t>LMGALAVVL</t>
  </si>
  <si>
    <t>Rv2075c</t>
  </si>
  <si>
    <t>Q10683</t>
  </si>
  <si>
    <t>VSNLRTGKL</t>
  </si>
  <si>
    <t>Rv1967</t>
  </si>
  <si>
    <t>TSADRAVVL</t>
  </si>
  <si>
    <t>Rv1973</t>
  </si>
  <si>
    <t>LMHYRGELL</t>
  </si>
  <si>
    <t>Rv1965</t>
  </si>
  <si>
    <t>NMMARGMDL</t>
  </si>
  <si>
    <t>Rv0221</t>
  </si>
  <si>
    <t>P96403</t>
  </si>
  <si>
    <t>LPAERAHEL</t>
  </si>
  <si>
    <t>Rv0222</t>
  </si>
  <si>
    <t>P96404</t>
  </si>
  <si>
    <t>VMMSEIAGL</t>
  </si>
  <si>
    <t>Rv1813c</t>
  </si>
  <si>
    <t>P64889</t>
  </si>
  <si>
    <t>TMITFRLRL</t>
  </si>
  <si>
    <t>Rv1733c</t>
  </si>
  <si>
    <t>P71991</t>
  </si>
  <si>
    <t>2,4</t>
  </si>
  <si>
    <t>VMTTVLATL</t>
  </si>
  <si>
    <t>Rv1734c</t>
  </si>
  <si>
    <t>P71992</t>
  </si>
  <si>
    <t>1,8</t>
  </si>
  <si>
    <t>GMGMVGTAL</t>
  </si>
  <si>
    <t>Rv1737c</t>
  </si>
  <si>
    <t>P71995</t>
  </si>
  <si>
    <t>AMAGSIDLL</t>
  </si>
  <si>
    <t>Rv2006</t>
  </si>
  <si>
    <t>Q10850</t>
  </si>
  <si>
    <t>EMLTSRGLL</t>
  </si>
  <si>
    <t>Rv1997</t>
  </si>
  <si>
    <t>P63687</t>
  </si>
  <si>
    <t>QMRACARRL</t>
  </si>
  <si>
    <t>Rv2004c</t>
  </si>
  <si>
    <t>P0A5F9</t>
  </si>
  <si>
    <t>AMEYFRQVL</t>
  </si>
  <si>
    <t>SMFAAVQAL</t>
  </si>
  <si>
    <t>Rv2030c</t>
  </si>
  <si>
    <t>HMAQTLGSL</t>
  </si>
  <si>
    <t>2,5</t>
  </si>
  <si>
    <t>EMGRAPLDL</t>
  </si>
  <si>
    <t>Rv2627c</t>
  </si>
  <si>
    <t>RLPAKAPLL</t>
  </si>
  <si>
    <t>Rv1484</t>
  </si>
  <si>
    <t>P0A5Y6</t>
  </si>
  <si>
    <t>0,03</t>
  </si>
  <si>
    <t>VMAPLGPIL</t>
  </si>
  <si>
    <t>Rv1405c</t>
  </si>
  <si>
    <t>P64841</t>
  </si>
  <si>
    <t>NA</t>
  </si>
  <si>
    <t>0,8</t>
  </si>
  <si>
    <t>QLAPGLQLI</t>
  </si>
  <si>
    <t>Rv1563c</t>
  </si>
  <si>
    <t>Q10768</t>
  </si>
  <si>
    <t>RLAPGGTTI</t>
  </si>
  <si>
    <t>Rv0068</t>
  </si>
  <si>
    <t>RLANLLPLI</t>
  </si>
  <si>
    <t>Rv3189</t>
  </si>
  <si>
    <t>ILPSDAPVL</t>
  </si>
  <si>
    <t>Rv3823c</t>
  </si>
  <si>
    <t>0,2</t>
  </si>
  <si>
    <t>VLLPGLPYL</t>
  </si>
  <si>
    <t>Rv3847</t>
  </si>
  <si>
    <t>P96230</t>
  </si>
  <si>
    <t>REPRRGPRL</t>
  </si>
  <si>
    <t>Rv0142</t>
  </si>
  <si>
    <t>P96819</t>
  </si>
  <si>
    <t>RLRPELAGL</t>
  </si>
  <si>
    <t>Rv3772</t>
  </si>
  <si>
    <t>P72039</t>
  </si>
  <si>
    <t>0,755</t>
  </si>
  <si>
    <t>RELPGRVLL</t>
  </si>
  <si>
    <t>Rv3094c</t>
  </si>
  <si>
    <t>0,759</t>
  </si>
  <si>
    <t>FLLPRGLAI</t>
  </si>
  <si>
    <t>Rv0056</t>
  </si>
  <si>
    <t>P66315</t>
  </si>
  <si>
    <t>0,867</t>
  </si>
  <si>
    <t>VMATRRNVL</t>
  </si>
  <si>
    <t>Rv1518</t>
  </si>
  <si>
    <t>Q50590</t>
  </si>
  <si>
    <t>0,924</t>
  </si>
  <si>
    <t>RLGRLLNRI</t>
  </si>
  <si>
    <t>Rv3737</t>
  </si>
  <si>
    <t>0,825</t>
  </si>
  <si>
    <t>IEPRGAQAL</t>
  </si>
  <si>
    <t>Rv0171</t>
  </si>
  <si>
    <t>0,985</t>
  </si>
  <si>
    <t>DLPSRLGKI</t>
  </si>
  <si>
    <t>Rv3087</t>
  </si>
  <si>
    <t>0,802</t>
  </si>
  <si>
    <t>RPANLAFFL</t>
  </si>
  <si>
    <t>Rv1188</t>
  </si>
  <si>
    <t>1,3</t>
  </si>
  <si>
    <t>FMTRLGPLL</t>
  </si>
  <si>
    <t>Rv0035</t>
  </si>
  <si>
    <t>Q7DAJ8</t>
  </si>
  <si>
    <t>0,829</t>
  </si>
  <si>
    <t>RLASCRDAL</t>
  </si>
  <si>
    <t>Rv2761c</t>
  </si>
  <si>
    <t>0,775</t>
  </si>
  <si>
    <t>RMPPLGHEL</t>
  </si>
  <si>
    <t>Rv2997</t>
  </si>
  <si>
    <t>1,19</t>
  </si>
  <si>
    <t>VMAPDAVRI</t>
  </si>
  <si>
    <t>Rv0324</t>
  </si>
  <si>
    <t>RSCPRLTIL</t>
  </si>
  <si>
    <t>Rv0894</t>
  </si>
  <si>
    <t>P64749</t>
  </si>
  <si>
    <t>0,895</t>
  </si>
  <si>
    <t>RLARRARNI</t>
  </si>
  <si>
    <t>Rv1513</t>
  </si>
  <si>
    <t>P71792</t>
  </si>
  <si>
    <t>0,773</t>
  </si>
  <si>
    <t>RLGLCALAL</t>
  </si>
  <si>
    <t>Rv3370c</t>
  </si>
  <si>
    <t>VLPACLGIL</t>
  </si>
  <si>
    <t>0,878</t>
  </si>
  <si>
    <t>VLRPGGHFL</t>
  </si>
  <si>
    <t>Rv1523</t>
  </si>
  <si>
    <t>Q50584</t>
  </si>
  <si>
    <t>0,767</t>
  </si>
  <si>
    <t>WLPPLLTNL</t>
  </si>
  <si>
    <t>Rv0249c</t>
  </si>
  <si>
    <t>0,963</t>
  </si>
  <si>
    <t>Length</t>
  </si>
  <si>
    <t>MSLLERIPIL</t>
  </si>
  <si>
    <t>MSLLGKTQIL</t>
  </si>
  <si>
    <t>MYLLERIPIL</t>
  </si>
  <si>
    <t>VSLQERTQIL</t>
  </si>
  <si>
    <t>HLA-E*01:01</t>
  </si>
  <si>
    <t>HLA-E*01:03</t>
  </si>
  <si>
    <t>MSLQGRTLIL</t>
  </si>
  <si>
    <t>Peptide</t>
  </si>
  <si>
    <t>ASNENMETM</t>
  </si>
  <si>
    <t>SSLENFRAYV</t>
  </si>
  <si>
    <t>IYSTVASSL</t>
  </si>
  <si>
    <t>TYQRTRALV</t>
  </si>
  <si>
    <t>TLQASNQSEIIQKQVV</t>
  </si>
  <si>
    <t>ILDLSSMAPQALVQFW</t>
  </si>
  <si>
    <t>TRIFGDALASIKQQAQ</t>
  </si>
  <si>
    <t>RMGLAKVSLSPVITEM</t>
  </si>
  <si>
    <t>GGIVTLSQAAGDVDAR</t>
  </si>
  <si>
    <t>IKDDEKEAEEGEDDRD</t>
  </si>
  <si>
    <t>VPRLGSTFSLDTSMS</t>
  </si>
  <si>
    <t>HLIGIHFTGCSMNPA</t>
  </si>
  <si>
    <t>VVTGNMGSNDKVGDF</t>
  </si>
  <si>
    <t>LVDSGAQVSVVHPNL</t>
  </si>
  <si>
    <t>LGHPDTLNQGEFKEL</t>
  </si>
  <si>
    <t>GRCIQMWFDSAQGN</t>
  </si>
  <si>
    <t>MSFLWPVHAEPNPD</t>
  </si>
  <si>
    <t>APIVGGEMAVLALL</t>
  </si>
  <si>
    <t>GQGSNGQGSSSHSS</t>
  </si>
  <si>
    <t>LTPFPGPGPRRPPW</t>
  </si>
  <si>
    <t>YRSGGGFSSGSAGI</t>
  </si>
  <si>
    <t>SLINNHIPCLISG</t>
  </si>
  <si>
    <t>PKKTESHHKAKGK</t>
  </si>
  <si>
    <t>DVHDGKVVSTHEQ</t>
  </si>
  <si>
    <t>ASGYVSSADLVFT</t>
  </si>
  <si>
    <t>LDGKVISFEGCAV</t>
  </si>
  <si>
    <t>VSEKGTVQQADE</t>
  </si>
  <si>
    <t>PRVMTPPSDEPD</t>
  </si>
  <si>
    <t>AVTFSSLPAAIT</t>
  </si>
  <si>
    <t>GPQRCGWPDGLG</t>
  </si>
  <si>
    <t>PSLTSVTTTFV</t>
  </si>
  <si>
    <t>SKGKIYPVGY</t>
  </si>
  <si>
    <t>PGHCEDVLVL</t>
  </si>
  <si>
    <t>APPPPEPAL</t>
  </si>
  <si>
    <t>QPHPGDQSE</t>
  </si>
  <si>
    <t>ILNFPPPP</t>
  </si>
  <si>
    <t>IVESRPVP</t>
  </si>
  <si>
    <t>IIAIFGPG</t>
  </si>
  <si>
    <t>MKAAPGVE</t>
  </si>
  <si>
    <t>AAVLEYL</t>
  </si>
  <si>
    <t>PELAKSAPAPK</t>
  </si>
  <si>
    <t>VMAPRTLVL</t>
  </si>
  <si>
    <t>VMAPRTLIL</t>
  </si>
  <si>
    <t>VMAPRTLLL</t>
  </si>
  <si>
    <t>SQAPLPCVL</t>
  </si>
  <si>
    <t>SQAQLPCLV</t>
  </si>
  <si>
    <t>VMAPRTLFL</t>
  </si>
  <si>
    <t>YLLPRRGPRL</t>
  </si>
  <si>
    <t>PEIVIYDYM</t>
  </si>
  <si>
    <t>AISPRTLNA</t>
  </si>
  <si>
    <t>VMAPRALLL</t>
  </si>
  <si>
    <t>QMRPVSRVL</t>
  </si>
  <si>
    <t>SQQPYLQLQ</t>
  </si>
  <si>
    <t>GMQFDRGYL</t>
  </si>
  <si>
    <t>AMLQDIATL</t>
  </si>
  <si>
    <t>KMLRGVNVL</t>
  </si>
  <si>
    <t>VEGEALATL</t>
  </si>
  <si>
    <t>AAVEELKAL</t>
  </si>
  <si>
    <t>AVAKAGKPL</t>
  </si>
  <si>
    <t>KLQERVAKL</t>
  </si>
  <si>
    <t>Non-MS</t>
  </si>
  <si>
    <t>VTAPRTLLL</t>
  </si>
  <si>
    <t>VTAPRTVLL</t>
  </si>
  <si>
    <t>VMAPRTVLL</t>
  </si>
  <si>
    <t>VGGTSDVEVNEK</t>
  </si>
  <si>
    <t>ALALVRMLI</t>
  </si>
  <si>
    <t>GMKFDRGYI</t>
  </si>
  <si>
    <t>AMAPRTLLL</t>
  </si>
  <si>
    <t>RRYQKSTEL</t>
  </si>
  <si>
    <t>SLQGRTLIL</t>
  </si>
  <si>
    <t>MS-based</t>
  </si>
  <si>
    <t>TSGSDSDEELVTTER</t>
  </si>
  <si>
    <t>KAESTVAPEEDTDED</t>
  </si>
  <si>
    <t>SEVENVSVNVHNPTG</t>
  </si>
  <si>
    <t>TGGGAMAGASTSAGR</t>
  </si>
  <si>
    <t>TPRVTGGGAMAGAST</t>
  </si>
  <si>
    <t>TVAPEEDTDEDSDNE</t>
  </si>
  <si>
    <t>ARNLVPMVATVQGQN</t>
  </si>
  <si>
    <t>EEDTDEDSDNEIHNP</t>
  </si>
  <si>
    <t>TLGSDVEEDLTMTRN</t>
  </si>
  <si>
    <t>DSDEELVTTERICTPR</t>
  </si>
  <si>
    <t>Pos</t>
  </si>
  <si>
    <t>MHC</t>
  </si>
  <si>
    <t>Core</t>
  </si>
  <si>
    <t>Of</t>
  </si>
  <si>
    <t>Gp</t>
  </si>
  <si>
    <t>Gl</t>
  </si>
  <si>
    <t>Ip</t>
  </si>
  <si>
    <t>Il</t>
  </si>
  <si>
    <t>Icore</t>
  </si>
  <si>
    <t>Identity</t>
  </si>
  <si>
    <t>Score_EL</t>
  </si>
  <si>
    <t>%Rank_EL</t>
  </si>
  <si>
    <t>Score_BA</t>
  </si>
  <si>
    <t>%Rank_BA</t>
  </si>
  <si>
    <t>Aff(nM)</t>
  </si>
  <si>
    <t>PEPLIST</t>
  </si>
  <si>
    <t>&lt;=</t>
  </si>
  <si>
    <t>SB</t>
  </si>
  <si>
    <t>WB</t>
  </si>
  <si>
    <t>YLPRRGPRL</t>
  </si>
  <si>
    <t>AMPPPPPQV</t>
  </si>
  <si>
    <t>ALPTKSLSL</t>
  </si>
  <si>
    <t>VLSPPVILL</t>
  </si>
  <si>
    <t>KMDEILLQL</t>
  </si>
  <si>
    <t>FLSEHPVTL</t>
  </si>
  <si>
    <t>RLDEGGVYL</t>
  </si>
  <si>
    <t>ILPPEEMKL</t>
  </si>
  <si>
    <t>KLFDAVQEL</t>
  </si>
  <si>
    <t>RLYDPTISL</t>
  </si>
  <si>
    <t>ILDESHITM</t>
  </si>
  <si>
    <t>ALPAPLAQI</t>
  </si>
  <si>
    <t>KMIELQNEL</t>
  </si>
  <si>
    <t>SLPDALVGL</t>
  </si>
  <si>
    <t>VLFENTVHL</t>
  </si>
  <si>
    <t>KLMDLDVQL</t>
  </si>
  <si>
    <t>QSP-SANVL</t>
  </si>
  <si>
    <t>KIFEPVFTL</t>
  </si>
  <si>
    <t>VLQERTQIL</t>
  </si>
  <si>
    <t>RLPPSNEAV</t>
  </si>
  <si>
    <t>KMYEEFLSV</t>
  </si>
  <si>
    <t>KLIDSGALL</t>
  </si>
  <si>
    <t>KVFDPVPVV</t>
  </si>
  <si>
    <t>RVLPPSQSV</t>
  </si>
  <si>
    <t>TMDSKIVQV</t>
  </si>
  <si>
    <t>RFNDPVAMV</t>
  </si>
  <si>
    <t>LMDPNSPRV</t>
  </si>
  <si>
    <t>KMFESIESV</t>
  </si>
  <si>
    <t>RLPDDPTAV</t>
  </si>
  <si>
    <t>MLQGRTLIL</t>
  </si>
  <si>
    <t>KAH-LGTAL</t>
  </si>
  <si>
    <t>KMLEIPQKV</t>
  </si>
  <si>
    <t>SADDVI-KM</t>
  </si>
  <si>
    <t>MLLERIPIL</t>
  </si>
  <si>
    <t>ISIEGKMPL</t>
  </si>
  <si>
    <t>SLLDRFLTV</t>
  </si>
  <si>
    <t>IQLNQGVTI</t>
  </si>
  <si>
    <t>KLFPEIETV</t>
  </si>
  <si>
    <t>AVDGKMVTM</t>
  </si>
  <si>
    <t>VAIDAGHEL</t>
  </si>
  <si>
    <t>SSLENFRYV</t>
  </si>
  <si>
    <t>SLADDSVLL</t>
  </si>
  <si>
    <t>MSLGKTQIL</t>
  </si>
  <si>
    <t>RTFDETVYV</t>
  </si>
  <si>
    <t>TQSTLTLQL</t>
  </si>
  <si>
    <t>FLENISNFL</t>
  </si>
  <si>
    <t>KLLDTDTFL</t>
  </si>
  <si>
    <t>VSQV-GKEL</t>
  </si>
  <si>
    <t>ILLDNDHYM</t>
  </si>
  <si>
    <t>LLFEEKITI</t>
  </si>
  <si>
    <t>VMQGVSAEM</t>
  </si>
  <si>
    <t>TLVDNISTL</t>
  </si>
  <si>
    <t>YL-GQVAIL</t>
  </si>
  <si>
    <t>SLMTKISSV</t>
  </si>
  <si>
    <t>KLLEGRISL</t>
  </si>
  <si>
    <t>VLG-KVNEI</t>
  </si>
  <si>
    <t>FLAEEFYKF</t>
  </si>
  <si>
    <t>KDLEVLQKL</t>
  </si>
  <si>
    <t>KIIDGLLNL</t>
  </si>
  <si>
    <t>FLDGFPRTV</t>
  </si>
  <si>
    <t>KLG-GVVSI</t>
  </si>
  <si>
    <t>SLFGGMLRV</t>
  </si>
  <si>
    <t>VMK-ALFDL</t>
  </si>
  <si>
    <t>NMFTKFETV</t>
  </si>
  <si>
    <t>KISDFGLTV</t>
  </si>
  <si>
    <t>WEDGKVVTV</t>
  </si>
  <si>
    <t>QLYRGGGQL</t>
  </si>
  <si>
    <t>KMISDIEQV</t>
  </si>
  <si>
    <t>SMYGDLHHA</t>
  </si>
  <si>
    <t>RMDPPSNEA</t>
  </si>
  <si>
    <t>LMAEGVHSV</t>
  </si>
  <si>
    <t>SIYNGMEKI</t>
  </si>
  <si>
    <t>SMYGDLHKA</t>
  </si>
  <si>
    <t>LSDNIISGL</t>
  </si>
  <si>
    <t>TLIDLPTKV</t>
  </si>
  <si>
    <t>SMADIPLGV</t>
  </si>
  <si>
    <t>ALPDGIAKA</t>
  </si>
  <si>
    <t>FLASESLQI</t>
  </si>
  <si>
    <t>KLYQEVESV</t>
  </si>
  <si>
    <t>KGDFGLATV</t>
  </si>
  <si>
    <t>RLFADILNV</t>
  </si>
  <si>
    <t>NIFPNPTFV</t>
  </si>
  <si>
    <t>SLINGLISV</t>
  </si>
  <si>
    <t>EAQEVK-TV</t>
  </si>
  <si>
    <t>DTNAKQLSF</t>
  </si>
  <si>
    <t>TLIDGMRSV</t>
  </si>
  <si>
    <t>LTEASLQKL</t>
  </si>
  <si>
    <t>AVIDGINRV</t>
  </si>
  <si>
    <t>FLSKQQAQV</t>
  </si>
  <si>
    <t>LLDVPTAAV</t>
  </si>
  <si>
    <t>ALIPSLYTV</t>
  </si>
  <si>
    <t>VLIGEFLKV</t>
  </si>
  <si>
    <t>TLEEGVIKV</t>
  </si>
  <si>
    <t>LWT-ALLFL</t>
  </si>
  <si>
    <t>GVYDGEHSV</t>
  </si>
  <si>
    <t>TLLEGTFKV</t>
  </si>
  <si>
    <t>HLLDPMANV</t>
  </si>
  <si>
    <t>MLVLASTEL</t>
  </si>
  <si>
    <t>FLLPRLVLA</t>
  </si>
  <si>
    <t>TMAKSIIGV</t>
  </si>
  <si>
    <t>KMDASGNLF</t>
  </si>
  <si>
    <t>KMDASLGNLF</t>
  </si>
  <si>
    <t>LQEGAKMAV</t>
  </si>
  <si>
    <t>GILGIPPSV</t>
  </si>
  <si>
    <t>DINDGAVNF</t>
  </si>
  <si>
    <t>LLHSGVEQV</t>
  </si>
  <si>
    <t>DTNADK-QL</t>
  </si>
  <si>
    <t>LLPPPPCPA</t>
  </si>
  <si>
    <t>SGKIYPVGY</t>
  </si>
  <si>
    <t>AMFNGYMEA</t>
  </si>
  <si>
    <t>SLLHLGALI</t>
  </si>
  <si>
    <t>KLGD-IMGV</t>
  </si>
  <si>
    <t>YAYDGKYIA</t>
  </si>
  <si>
    <t>LAQ-LLSEV</t>
  </si>
  <si>
    <t>TVSTVGISI</t>
  </si>
  <si>
    <t>KMDVTGAQA</t>
  </si>
  <si>
    <t>AMFNGGMTT</t>
  </si>
  <si>
    <t>FLLLPPSAA</t>
  </si>
  <si>
    <t>ALWDGQQTV</t>
  </si>
  <si>
    <t>HLDDLKTFA</t>
  </si>
  <si>
    <t>VLLQVPSSA</t>
  </si>
  <si>
    <t>EDLMK-LII</t>
  </si>
  <si>
    <t>SMAEVDAAA</t>
  </si>
  <si>
    <t>NLIDLDLYV</t>
  </si>
  <si>
    <t>EGK-LEQTV</t>
  </si>
  <si>
    <t>FQQASQVLV</t>
  </si>
  <si>
    <t>GMWGGAMLV</t>
  </si>
  <si>
    <t>VQ-GLAAAA</t>
  </si>
  <si>
    <t>LAAGPGPSL</t>
  </si>
  <si>
    <t>FLQEGLISA</t>
  </si>
  <si>
    <t>MLLSVPLLL</t>
  </si>
  <si>
    <t>ALIPDGFTA</t>
  </si>
  <si>
    <t>SSIPASVHA</t>
  </si>
  <si>
    <t>PGHEDVLVL</t>
  </si>
  <si>
    <t>ILN-FPPPP</t>
  </si>
  <si>
    <t>KLMQVPQET</t>
  </si>
  <si>
    <t>GVYGGSHEA</t>
  </si>
  <si>
    <t>ALADFLLRA</t>
  </si>
  <si>
    <t>LTPFPGPGW</t>
  </si>
  <si>
    <t>04 40029.</t>
  </si>
  <si>
    <t>QILPNGPIL</t>
  </si>
  <si>
    <t>VLAAGPSAA</t>
  </si>
  <si>
    <t>AAA-APLQR</t>
  </si>
  <si>
    <t>KLVEFDFLA</t>
  </si>
  <si>
    <t>TLAGGLARA</t>
  </si>
  <si>
    <t>GALT-PVQA</t>
  </si>
  <si>
    <t>LLLDVPTAA</t>
  </si>
  <si>
    <t>LAAARLAAA</t>
  </si>
  <si>
    <t>IVESRPVP-</t>
  </si>
  <si>
    <t>PSLTSVTTV</t>
  </si>
  <si>
    <t>YRSGGGFSI</t>
  </si>
  <si>
    <t>30 44489.</t>
  </si>
  <si>
    <t>APIVGGALL</t>
  </si>
  <si>
    <t>83 44396.</t>
  </si>
  <si>
    <t>LLLNLDDSF</t>
  </si>
  <si>
    <t>LLAPAPLNA</t>
  </si>
  <si>
    <t>LGDEPFQYK</t>
  </si>
  <si>
    <t>PSIPR-LAK</t>
  </si>
  <si>
    <t>MKAAPGVE-</t>
  </si>
  <si>
    <t>ENADPGLAR</t>
  </si>
  <si>
    <t>CVRPDQPGW</t>
  </si>
  <si>
    <t>6 45928.0</t>
  </si>
  <si>
    <t>VNLSKSISI</t>
  </si>
  <si>
    <t>VNLGGSKSISI</t>
  </si>
  <si>
    <t>ASSLPAAIT</t>
  </si>
  <si>
    <t>IIAIFGPG-</t>
  </si>
  <si>
    <t>SLINNLISG</t>
  </si>
  <si>
    <t>8 46037.0</t>
  </si>
  <si>
    <t>PEKSAPAPK</t>
  </si>
  <si>
    <t>MEISNVIQN</t>
  </si>
  <si>
    <t>VSEKGTVQE</t>
  </si>
  <si>
    <t>LDGKVISAV</t>
  </si>
  <si>
    <t>0 46608.4</t>
  </si>
  <si>
    <t>ASSADLVFT</t>
  </si>
  <si>
    <t>9 46776.1</t>
  </si>
  <si>
    <t>KTESHHKGK</t>
  </si>
  <si>
    <t>KTESHHKAKGK</t>
  </si>
  <si>
    <t>VSDVEVNEK</t>
  </si>
  <si>
    <t>GPQRPDGLG</t>
  </si>
  <si>
    <t>RVTPPSDEP</t>
  </si>
  <si>
    <t>RVMTPPSDEP</t>
  </si>
  <si>
    <t>DVHDGKVEQ</t>
  </si>
  <si>
    <t>7 49225.9</t>
  </si>
  <si>
    <t>GQGSNSHSS</t>
  </si>
  <si>
    <t>28 49257.</t>
  </si>
  <si>
    <t>MSFPVHAEP</t>
  </si>
  <si>
    <t>MSFLWPVHAEP</t>
  </si>
  <si>
    <t>GRFDSAQGN</t>
  </si>
  <si>
    <t>25 49151.</t>
  </si>
  <si>
    <t>VMAPRTLV</t>
  </si>
  <si>
    <t>MAPRTLVL</t>
  </si>
  <si>
    <t>MAVMAPRTLVL</t>
  </si>
  <si>
    <t>APRTLVL</t>
  </si>
  <si>
    <t>VMAPRTL</t>
  </si>
  <si>
    <t>VMAPRTLVLLL</t>
  </si>
  <si>
    <t>RVTAPRTLLL</t>
  </si>
  <si>
    <t>VMAPRTLI</t>
  </si>
  <si>
    <t>RVMAPRTLIL</t>
  </si>
  <si>
    <t>MAPRTLIL</t>
  </si>
  <si>
    <t>LLPRRGPRL</t>
  </si>
  <si>
    <t xml:space="preserve">VMAPRTLIL   </t>
  </si>
  <si>
    <t>Bind Level</t>
  </si>
  <si>
    <t># NetMHCpan version 4.1b</t>
  </si>
  <si>
    <t>4 IDs</t>
  </si>
  <si>
    <t>1 ID</t>
  </si>
  <si>
    <t>16 IDs</t>
  </si>
  <si>
    <t>67 IDs</t>
  </si>
  <si>
    <t>Four-way Venn in Figure 2D</t>
  </si>
  <si>
    <t>Score_EL %</t>
  </si>
  <si>
    <t>Rank_EL</t>
  </si>
  <si>
    <t>Score_BA %</t>
  </si>
  <si>
    <t>Rank_BA</t>
  </si>
  <si>
    <t>PEPLI</t>
  </si>
  <si>
    <t>ST 0.0000000</t>
  </si>
  <si>
    <t>00 0.001582</t>
  </si>
  <si>
    <t>ST 0.0000200</t>
  </si>
  <si>
    <t>00 0.010985</t>
  </si>
  <si>
    <t>00 0.001382</t>
  </si>
  <si>
    <t>ST 0.0000830</t>
  </si>
  <si>
    <t>29 0.020556</t>
  </si>
  <si>
    <t>00 0.010792</t>
  </si>
  <si>
    <t>PEPLIS</t>
  </si>
  <si>
    <t>T 0.0000030</t>
  </si>
  <si>
    <t>0 0.007632</t>
  </si>
  <si>
    <t>T 0.0000000</t>
  </si>
  <si>
    <t>0 0.001442</t>
  </si>
  <si>
    <t>T 0.0000010</t>
  </si>
  <si>
    <t>0 0.006160</t>
  </si>
  <si>
    <t>0 0.006492</t>
  </si>
  <si>
    <t>T 0.0000050</t>
  </si>
  <si>
    <t>0 0.007851</t>
  </si>
  <si>
    <t>VMAPRT-LV</t>
  </si>
  <si>
    <t>MAP-RTLVL</t>
  </si>
  <si>
    <t>MMAPRTLVL</t>
  </si>
  <si>
    <t>RVAPRTLLL</t>
  </si>
  <si>
    <t>VMAPRT-LI</t>
  </si>
  <si>
    <t>RMAPRTLIL</t>
  </si>
  <si>
    <t>MAP-RTLIL</t>
  </si>
  <si>
    <t>Non-MS%</t>
  </si>
  <si>
    <t>MS-based%</t>
  </si>
  <si>
    <t>Seq Length</t>
  </si>
  <si>
    <t>Non-MS by others than Joosten et al.</t>
  </si>
  <si>
    <t>HLA-E motif score</t>
  </si>
  <si>
    <t>Diversity ranking</t>
  </si>
  <si>
    <t>Accession number</t>
  </si>
  <si>
    <t>Discrimination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</si>
</sst>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9"/>
      <color rgb="FF3E3D40"/>
      <name val="Arial"/>
      <family val="2"/>
    </font>
    <font>
      <sz val="9"/>
      <color theme="1"/>
      <name val="Arial"/>
      <family val="2"/>
    </font>
    <font>
      <sz val="10"/>
      <color rgb="FF000000"/>
      <name val="Arial Unicode MS"/>
      <family val="2"/>
    </font>
    <font>
      <b/>
      <sz val="10"/>
      <color rgb="FF000000"/>
      <name val="Arial Unicode MS"/>
      <family val="2"/>
    </font>
    <font>
      <b/>
      <i/>
      <sz val="10"/>
      <color rgb="FF0070C0"/>
      <name val="Arial Unicode MS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373380</xdr:colOff>
      <xdr:row>1</xdr:row>
      <xdr:rowOff>123715</xdr:rowOff>
    </xdr:from>
    <xdr:to>
      <xdr:col>17</xdr:col>
      <xdr:colOff>65971</xdr:colOff>
      <xdr:row>13</xdr:row>
      <xdr:rowOff>169229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293F10-0D47-4E08-AAA6-937696434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8190" y="306595"/>
          <a:ext cx="5453311" cy="2240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256788</xdr:colOff>
      <xdr:row>1</xdr:row>
      <xdr:rowOff>144780</xdr:rowOff>
    </xdr:from>
    <xdr:to>
      <xdr:col>18</xdr:col>
      <xdr:colOff>183972</xdr:colOff>
      <xdr:row>16</xdr:row>
      <xdr:rowOff>172918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3F3E0D-F9B3-4DFF-B77B-80095CEBC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3988" y="327660"/>
          <a:ext cx="5668854" cy="27713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194310</xdr:colOff>
      <xdr:row>3</xdr:row>
      <xdr:rowOff>146027</xdr:rowOff>
    </xdr:from>
    <xdr:to>
      <xdr:col>12</xdr:col>
      <xdr:colOff>429399</xdr:colOff>
      <xdr:row>17</xdr:row>
      <xdr:rowOff>119494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2D4A27-A0A8-4807-8A16-DCC170A3C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320" y="694667"/>
          <a:ext cx="5995809" cy="25337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365209</xdr:colOff>
      <xdr:row>2</xdr:row>
      <xdr:rowOff>97155</xdr:rowOff>
    </xdr:from>
    <xdr:to>
      <xdr:col>11</xdr:col>
      <xdr:colOff>461394</xdr:colOff>
      <xdr:row>19</xdr:row>
      <xdr:rowOff>10149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210A94-D73C-4770-9FD1-2156281D3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8359" y="462915"/>
          <a:ext cx="5216825" cy="30219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360045</xdr:colOff>
      <xdr:row>3</xdr:row>
      <xdr:rowOff>7272</xdr:rowOff>
    </xdr:from>
    <xdr:to>
      <xdr:col>10</xdr:col>
      <xdr:colOff>431519</xdr:colOff>
      <xdr:row>16</xdr:row>
      <xdr:rowOff>54859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7C7C7A-80EB-4172-9C6D-C6B087312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0335" y="555912"/>
          <a:ext cx="6323684" cy="24250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300990</xdr:colOff>
      <xdr:row>1</xdr:row>
      <xdr:rowOff>108011</xdr:rowOff>
    </xdr:from>
    <xdr:to>
      <xdr:col>13</xdr:col>
      <xdr:colOff>556260</xdr:colOff>
      <xdr:row>19</xdr:row>
      <xdr:rowOff>63367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1131FB-5E6B-C9AD-890A-8F3A174C7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9410" y="290891"/>
          <a:ext cx="6656070" cy="3247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BC62-49B9-4703-907D-BD6C79C2FEE9}">
  <dimension ref="A1:W71"/>
  <sheetViews>
    <sheetView workbookViewId="0">
      <selection activeCell="B2" sqref="B2"/>
    </sheetView>
  </sheetViews>
  <sheetFormatPr defaultColWidth="8.83984375" defaultRowHeight="14.4"/>
  <cols>
    <col min="2" max="2" width="15.20703125" bestFit="1" customWidth="1"/>
    <col min="3" max="3" width="11.41796875" bestFit="1" customWidth="1"/>
    <col min="4" max="4" width="16" bestFit="1" customWidth="1"/>
    <col min="5" max="5" width="15.05078125" bestFit="1" customWidth="1"/>
    <col min="6" max="6" width="18.3125" bestFit="1" customWidth="1"/>
    <col min="7" max="7" width="14.26171875" bestFit="1" customWidth="1"/>
    <col min="8" max="8" width="13.26171875" bestFit="1" customWidth="1"/>
    <col min="23" max="23" width="13.41796875" bestFit="1" customWidth="1"/>
  </cols>
  <sheetData>
    <row r="1" spans="1:23">
      <c r="W1" s="4" t="s">
        <v>1270</v>
      </c>
    </row>
    <row r="2" spans="1:23" s="4" customFormat="1">
      <c r="A2" s="4" t="s">
        <v>1269</v>
      </c>
      <c r="B2" s="4" t="s">
        <v>0</v>
      </c>
      <c r="C2" s="4" t="s">
        <v>1271</v>
      </c>
      <c r="D2" s="4" t="s">
        <v>1823</v>
      </c>
      <c r="E2" s="4" t="s">
        <v>1821</v>
      </c>
      <c r="F2" s="4" t="s">
        <v>1824</v>
      </c>
      <c r="G2" s="4" t="s">
        <v>1822</v>
      </c>
      <c r="H2" s="4" t="s">
        <v>1272</v>
      </c>
      <c r="W2" s="4" t="s">
        <v>1273</v>
      </c>
    </row>
    <row r="3" spans="1:23">
      <c r="A3">
        <v>1</v>
      </c>
      <c r="B3" t="s">
        <v>1273</v>
      </c>
      <c r="C3" t="s">
        <v>1274</v>
      </c>
      <c r="D3" t="s">
        <v>1275</v>
      </c>
      <c r="E3">
        <v>268</v>
      </c>
      <c r="H3" t="s">
        <v>1276</v>
      </c>
      <c r="W3" t="s">
        <v>1277</v>
      </c>
    </row>
    <row r="4" spans="1:23">
      <c r="A4">
        <v>2</v>
      </c>
      <c r="B4" t="s">
        <v>1277</v>
      </c>
      <c r="C4" t="s">
        <v>1278</v>
      </c>
      <c r="D4" t="s">
        <v>1279</v>
      </c>
      <c r="E4">
        <v>268</v>
      </c>
      <c r="H4" t="s">
        <v>1276</v>
      </c>
      <c r="W4" t="s">
        <v>1280</v>
      </c>
    </row>
    <row r="5" spans="1:23">
      <c r="A5">
        <v>3</v>
      </c>
      <c r="B5" t="s">
        <v>1280</v>
      </c>
      <c r="C5" t="s">
        <v>1281</v>
      </c>
      <c r="D5" t="s">
        <v>1282</v>
      </c>
      <c r="E5">
        <v>268</v>
      </c>
      <c r="H5" t="s">
        <v>1283</v>
      </c>
      <c r="W5" t="s">
        <v>1284</v>
      </c>
    </row>
    <row r="6" spans="1:23">
      <c r="A6">
        <v>4</v>
      </c>
      <c r="B6" t="s">
        <v>1284</v>
      </c>
      <c r="C6" t="s">
        <v>1285</v>
      </c>
      <c r="D6" t="s">
        <v>1286</v>
      </c>
      <c r="E6">
        <v>263</v>
      </c>
      <c r="H6">
        <v>15</v>
      </c>
      <c r="W6" t="s">
        <v>1287</v>
      </c>
    </row>
    <row r="7" spans="1:23">
      <c r="A7">
        <v>5</v>
      </c>
      <c r="B7" t="s">
        <v>1287</v>
      </c>
      <c r="C7" t="s">
        <v>1288</v>
      </c>
      <c r="D7">
        <v>33254</v>
      </c>
      <c r="E7">
        <v>260</v>
      </c>
      <c r="H7" t="s">
        <v>1289</v>
      </c>
      <c r="W7" t="s">
        <v>1290</v>
      </c>
    </row>
    <row r="8" spans="1:23">
      <c r="A8">
        <v>6</v>
      </c>
      <c r="B8" t="s">
        <v>1290</v>
      </c>
      <c r="C8" t="s">
        <v>1291</v>
      </c>
      <c r="D8" t="s">
        <v>1292</v>
      </c>
      <c r="E8">
        <v>259</v>
      </c>
      <c r="H8">
        <v>18</v>
      </c>
      <c r="W8" t="s">
        <v>1293</v>
      </c>
    </row>
    <row r="9" spans="1:23">
      <c r="A9">
        <v>7</v>
      </c>
      <c r="B9" t="s">
        <v>1293</v>
      </c>
      <c r="C9" t="s">
        <v>1294</v>
      </c>
      <c r="D9">
        <v>6134</v>
      </c>
      <c r="E9">
        <v>257</v>
      </c>
      <c r="H9">
        <v>8</v>
      </c>
      <c r="W9" t="s">
        <v>1295</v>
      </c>
    </row>
    <row r="10" spans="1:23">
      <c r="A10">
        <v>8</v>
      </c>
      <c r="B10" t="s">
        <v>1295</v>
      </c>
      <c r="C10" t="s">
        <v>1296</v>
      </c>
      <c r="D10" t="s">
        <v>1297</v>
      </c>
      <c r="E10">
        <v>255</v>
      </c>
      <c r="H10">
        <v>5</v>
      </c>
      <c r="W10" t="s">
        <v>1298</v>
      </c>
    </row>
    <row r="11" spans="1:23">
      <c r="A11">
        <v>9</v>
      </c>
      <c r="B11" t="s">
        <v>1298</v>
      </c>
      <c r="C11" t="s">
        <v>1299</v>
      </c>
      <c r="D11" t="s">
        <v>1300</v>
      </c>
      <c r="E11">
        <v>254</v>
      </c>
      <c r="H11" t="s">
        <v>1276</v>
      </c>
      <c r="W11" t="s">
        <v>1301</v>
      </c>
    </row>
    <row r="12" spans="1:23">
      <c r="A12">
        <v>10</v>
      </c>
      <c r="B12" t="s">
        <v>1301</v>
      </c>
      <c r="C12" t="s">
        <v>1302</v>
      </c>
      <c r="D12" t="s">
        <v>1303</v>
      </c>
      <c r="E12">
        <v>254</v>
      </c>
      <c r="H12" t="s">
        <v>1304</v>
      </c>
      <c r="W12" t="s">
        <v>1305</v>
      </c>
    </row>
    <row r="13" spans="1:23">
      <c r="A13">
        <v>11</v>
      </c>
      <c r="B13" t="s">
        <v>1305</v>
      </c>
      <c r="C13" t="s">
        <v>1306</v>
      </c>
      <c r="D13">
        <v>7435</v>
      </c>
      <c r="E13">
        <v>253</v>
      </c>
      <c r="H13" t="s">
        <v>1276</v>
      </c>
      <c r="W13" t="s">
        <v>1307</v>
      </c>
    </row>
    <row r="14" spans="1:23">
      <c r="A14">
        <v>12</v>
      </c>
      <c r="B14" t="s">
        <v>1307</v>
      </c>
      <c r="C14" t="s">
        <v>1308</v>
      </c>
      <c r="D14">
        <v>53262</v>
      </c>
      <c r="E14">
        <v>253</v>
      </c>
      <c r="H14" t="s">
        <v>1276</v>
      </c>
      <c r="W14" t="s">
        <v>1309</v>
      </c>
    </row>
    <row r="15" spans="1:23">
      <c r="A15">
        <v>13</v>
      </c>
      <c r="B15" t="s">
        <v>1309</v>
      </c>
      <c r="C15" t="s">
        <v>1310</v>
      </c>
      <c r="D15">
        <v>53657</v>
      </c>
      <c r="E15">
        <v>246</v>
      </c>
      <c r="H15" t="s">
        <v>1283</v>
      </c>
      <c r="W15" t="s">
        <v>1311</v>
      </c>
    </row>
    <row r="16" spans="1:23">
      <c r="A16">
        <v>14</v>
      </c>
      <c r="B16" t="s">
        <v>1311</v>
      </c>
      <c r="C16" t="s">
        <v>1312</v>
      </c>
      <c r="D16" t="s">
        <v>1313</v>
      </c>
      <c r="E16">
        <v>237</v>
      </c>
      <c r="H16">
        <v>2</v>
      </c>
      <c r="W16" t="s">
        <v>1314</v>
      </c>
    </row>
    <row r="17" spans="1:23">
      <c r="A17">
        <v>15</v>
      </c>
      <c r="B17" t="s">
        <v>1314</v>
      </c>
      <c r="C17" t="s">
        <v>1315</v>
      </c>
      <c r="D17" t="s">
        <v>1316</v>
      </c>
      <c r="E17">
        <v>185</v>
      </c>
      <c r="H17" t="s">
        <v>1276</v>
      </c>
      <c r="W17" t="s">
        <v>1317</v>
      </c>
    </row>
    <row r="18" spans="1:23">
      <c r="A18">
        <v>16</v>
      </c>
      <c r="B18" t="s">
        <v>1317</v>
      </c>
      <c r="C18" t="s">
        <v>1315</v>
      </c>
      <c r="D18" t="s">
        <v>1316</v>
      </c>
      <c r="E18">
        <v>189</v>
      </c>
      <c r="H18" t="s">
        <v>1276</v>
      </c>
      <c r="W18" t="s">
        <v>1318</v>
      </c>
    </row>
    <row r="19" spans="1:23">
      <c r="A19">
        <v>17</v>
      </c>
      <c r="B19" t="s">
        <v>1318</v>
      </c>
      <c r="C19" t="s">
        <v>1315</v>
      </c>
      <c r="D19" t="s">
        <v>1316</v>
      </c>
      <c r="E19">
        <v>210</v>
      </c>
      <c r="H19" t="s">
        <v>1276</v>
      </c>
      <c r="W19" t="s">
        <v>1319</v>
      </c>
    </row>
    <row r="20" spans="1:23">
      <c r="A20">
        <v>18</v>
      </c>
      <c r="B20" t="s">
        <v>1319</v>
      </c>
      <c r="C20" t="s">
        <v>1320</v>
      </c>
      <c r="D20">
        <v>86321</v>
      </c>
      <c r="E20">
        <v>212</v>
      </c>
      <c r="H20" t="s">
        <v>1276</v>
      </c>
      <c r="W20" t="s">
        <v>1321</v>
      </c>
    </row>
    <row r="21" spans="1:23">
      <c r="A21">
        <v>19</v>
      </c>
      <c r="B21" t="s">
        <v>1321</v>
      </c>
      <c r="C21" t="s">
        <v>1322</v>
      </c>
      <c r="D21" t="s">
        <v>1323</v>
      </c>
      <c r="E21">
        <v>212</v>
      </c>
      <c r="H21" t="s">
        <v>1276</v>
      </c>
      <c r="W21" t="s">
        <v>1324</v>
      </c>
    </row>
    <row r="22" spans="1:23">
      <c r="A22">
        <v>20</v>
      </c>
      <c r="B22" t="s">
        <v>1324</v>
      </c>
      <c r="C22" t="s">
        <v>1325</v>
      </c>
      <c r="D22">
        <v>69736</v>
      </c>
      <c r="E22">
        <v>226</v>
      </c>
      <c r="H22">
        <v>3</v>
      </c>
      <c r="W22" t="s">
        <v>1326</v>
      </c>
    </row>
    <row r="23" spans="1:23">
      <c r="A23">
        <v>21</v>
      </c>
      <c r="B23" t="s">
        <v>1326</v>
      </c>
      <c r="C23" t="s">
        <v>1327</v>
      </c>
      <c r="D23" t="s">
        <v>1328</v>
      </c>
      <c r="E23">
        <v>246</v>
      </c>
      <c r="H23" t="s">
        <v>1276</v>
      </c>
      <c r="W23" t="s">
        <v>1329</v>
      </c>
    </row>
    <row r="24" spans="1:23">
      <c r="A24">
        <v>22</v>
      </c>
      <c r="B24" t="s">
        <v>1329</v>
      </c>
      <c r="C24" t="s">
        <v>1330</v>
      </c>
      <c r="D24" t="s">
        <v>1331</v>
      </c>
      <c r="E24">
        <v>205</v>
      </c>
      <c r="H24" t="s">
        <v>1276</v>
      </c>
      <c r="W24" t="s">
        <v>1332</v>
      </c>
    </row>
    <row r="25" spans="1:23">
      <c r="A25">
        <v>23</v>
      </c>
      <c r="B25" t="s">
        <v>1332</v>
      </c>
      <c r="C25" t="s">
        <v>1333</v>
      </c>
      <c r="D25" t="s">
        <v>1334</v>
      </c>
      <c r="E25">
        <v>225</v>
      </c>
      <c r="H25" t="s">
        <v>1276</v>
      </c>
      <c r="W25" t="s">
        <v>1335</v>
      </c>
    </row>
    <row r="26" spans="1:23">
      <c r="A26">
        <v>24</v>
      </c>
      <c r="B26" t="s">
        <v>1335</v>
      </c>
      <c r="C26" t="s">
        <v>1336</v>
      </c>
      <c r="D26" t="s">
        <v>1337</v>
      </c>
      <c r="E26">
        <v>212</v>
      </c>
      <c r="H26" t="s">
        <v>1338</v>
      </c>
      <c r="W26" t="s">
        <v>1339</v>
      </c>
    </row>
    <row r="27" spans="1:23">
      <c r="A27">
        <v>25</v>
      </c>
      <c r="B27" t="s">
        <v>1339</v>
      </c>
      <c r="C27" t="s">
        <v>1340</v>
      </c>
      <c r="D27" t="s">
        <v>1341</v>
      </c>
      <c r="E27">
        <v>209</v>
      </c>
      <c r="H27">
        <v>20</v>
      </c>
      <c r="W27" t="s">
        <v>1342</v>
      </c>
    </row>
    <row r="28" spans="1:23">
      <c r="A28">
        <v>26</v>
      </c>
      <c r="B28" t="s">
        <v>1342</v>
      </c>
      <c r="C28" t="s">
        <v>1343</v>
      </c>
      <c r="D28" t="s">
        <v>1344</v>
      </c>
      <c r="E28">
        <v>211</v>
      </c>
      <c r="H28">
        <v>21</v>
      </c>
      <c r="W28" t="s">
        <v>1345</v>
      </c>
    </row>
    <row r="29" spans="1:23">
      <c r="A29">
        <v>27</v>
      </c>
      <c r="B29" t="s">
        <v>1345</v>
      </c>
      <c r="C29" t="s">
        <v>1346</v>
      </c>
      <c r="D29">
        <v>53968</v>
      </c>
      <c r="E29">
        <v>208</v>
      </c>
      <c r="H29" t="s">
        <v>1276</v>
      </c>
      <c r="W29" t="s">
        <v>1347</v>
      </c>
    </row>
    <row r="30" spans="1:23">
      <c r="A30">
        <v>28</v>
      </c>
      <c r="B30" t="s">
        <v>1347</v>
      </c>
      <c r="C30" t="s">
        <v>1348</v>
      </c>
      <c r="D30">
        <v>53974</v>
      </c>
      <c r="E30">
        <v>203</v>
      </c>
      <c r="H30">
        <v>39</v>
      </c>
      <c r="W30" t="s">
        <v>1349</v>
      </c>
    </row>
    <row r="31" spans="1:23">
      <c r="A31">
        <v>29</v>
      </c>
      <c r="B31" t="s">
        <v>1349</v>
      </c>
      <c r="C31" t="s">
        <v>1350</v>
      </c>
      <c r="D31">
        <v>53966</v>
      </c>
      <c r="E31">
        <v>201</v>
      </c>
      <c r="H31">
        <v>20</v>
      </c>
      <c r="W31" t="s">
        <v>1351</v>
      </c>
    </row>
    <row r="32" spans="1:23">
      <c r="A32">
        <v>30</v>
      </c>
      <c r="B32" t="s">
        <v>1351</v>
      </c>
      <c r="C32" t="s">
        <v>1352</v>
      </c>
      <c r="D32" t="s">
        <v>1353</v>
      </c>
      <c r="E32">
        <v>201</v>
      </c>
      <c r="H32" t="s">
        <v>1276</v>
      </c>
      <c r="W32" t="s">
        <v>1354</v>
      </c>
    </row>
    <row r="33" spans="1:23">
      <c r="A33">
        <v>31</v>
      </c>
      <c r="B33" t="s">
        <v>1354</v>
      </c>
      <c r="C33" t="s">
        <v>1355</v>
      </c>
      <c r="D33" t="s">
        <v>1356</v>
      </c>
      <c r="E33">
        <v>202</v>
      </c>
      <c r="H33" t="s">
        <v>1276</v>
      </c>
      <c r="W33" t="s">
        <v>1357</v>
      </c>
    </row>
    <row r="34" spans="1:23">
      <c r="A34">
        <v>32</v>
      </c>
      <c r="B34" t="s">
        <v>1357</v>
      </c>
      <c r="C34" t="s">
        <v>1358</v>
      </c>
      <c r="D34" t="s">
        <v>1359</v>
      </c>
      <c r="E34">
        <v>348</v>
      </c>
      <c r="H34">
        <v>13</v>
      </c>
      <c r="W34" t="s">
        <v>1360</v>
      </c>
    </row>
    <row r="35" spans="1:23">
      <c r="A35">
        <v>33</v>
      </c>
      <c r="B35" t="s">
        <v>1360</v>
      </c>
      <c r="C35" t="s">
        <v>1361</v>
      </c>
      <c r="D35" t="s">
        <v>1362</v>
      </c>
      <c r="E35">
        <v>373</v>
      </c>
      <c r="H35" t="s">
        <v>1363</v>
      </c>
      <c r="W35" t="s">
        <v>1364</v>
      </c>
    </row>
    <row r="36" spans="1:23">
      <c r="A36">
        <v>34</v>
      </c>
      <c r="B36" t="s">
        <v>1364</v>
      </c>
      <c r="C36" t="s">
        <v>1365</v>
      </c>
      <c r="D36" t="s">
        <v>1366</v>
      </c>
      <c r="E36">
        <v>348</v>
      </c>
      <c r="H36" t="s">
        <v>1367</v>
      </c>
      <c r="W36" t="s">
        <v>1368</v>
      </c>
    </row>
    <row r="37" spans="1:23">
      <c r="A37">
        <v>35</v>
      </c>
      <c r="B37" t="s">
        <v>1368</v>
      </c>
      <c r="C37" t="s">
        <v>1369</v>
      </c>
      <c r="D37" t="s">
        <v>1370</v>
      </c>
      <c r="E37">
        <v>348</v>
      </c>
      <c r="H37" t="s">
        <v>1276</v>
      </c>
      <c r="W37" t="s">
        <v>1371</v>
      </c>
    </row>
    <row r="38" spans="1:23">
      <c r="A38">
        <v>36</v>
      </c>
      <c r="B38" t="s">
        <v>1371</v>
      </c>
      <c r="C38" t="s">
        <v>1372</v>
      </c>
      <c r="D38" t="s">
        <v>1373</v>
      </c>
      <c r="E38">
        <v>367</v>
      </c>
      <c r="H38">
        <v>34</v>
      </c>
      <c r="W38" t="s">
        <v>1374</v>
      </c>
    </row>
    <row r="39" spans="1:23">
      <c r="A39">
        <v>37</v>
      </c>
      <c r="B39" t="s">
        <v>1374</v>
      </c>
      <c r="C39" t="s">
        <v>1375</v>
      </c>
      <c r="D39" t="s">
        <v>1376</v>
      </c>
      <c r="E39">
        <v>352</v>
      </c>
      <c r="H39" t="s">
        <v>1276</v>
      </c>
      <c r="W39" t="s">
        <v>1377</v>
      </c>
    </row>
    <row r="40" spans="1:23">
      <c r="A40">
        <v>38</v>
      </c>
      <c r="B40" t="s">
        <v>1377</v>
      </c>
      <c r="C40" t="s">
        <v>1378</v>
      </c>
      <c r="D40" t="s">
        <v>1379</v>
      </c>
      <c r="E40">
        <v>210</v>
      </c>
      <c r="H40" t="s">
        <v>1289</v>
      </c>
      <c r="W40" t="s">
        <v>1380</v>
      </c>
    </row>
    <row r="41" spans="1:23">
      <c r="A41">
        <v>39</v>
      </c>
      <c r="B41" t="s">
        <v>1380</v>
      </c>
      <c r="C41" t="s">
        <v>1372</v>
      </c>
      <c r="D41" t="s">
        <v>1373</v>
      </c>
      <c r="E41">
        <v>348</v>
      </c>
      <c r="H41">
        <v>28</v>
      </c>
      <c r="W41" t="s">
        <v>1381</v>
      </c>
    </row>
    <row r="42" spans="1:23">
      <c r="A42">
        <v>40</v>
      </c>
      <c r="B42" t="s">
        <v>1381</v>
      </c>
      <c r="C42" t="s">
        <v>1382</v>
      </c>
      <c r="D42">
        <v>53475</v>
      </c>
      <c r="E42">
        <v>375</v>
      </c>
      <c r="H42">
        <v>5</v>
      </c>
      <c r="W42" t="s">
        <v>1383</v>
      </c>
    </row>
    <row r="43" spans="1:23">
      <c r="A43">
        <v>41</v>
      </c>
      <c r="B43" t="s">
        <v>1383</v>
      </c>
      <c r="C43" t="s">
        <v>1382</v>
      </c>
      <c r="D43">
        <v>53475</v>
      </c>
      <c r="E43">
        <v>185</v>
      </c>
      <c r="H43" t="s">
        <v>1276</v>
      </c>
      <c r="W43" t="s">
        <v>1385</v>
      </c>
    </row>
    <row r="44" spans="1:23">
      <c r="A44">
        <v>42</v>
      </c>
      <c r="B44" t="s">
        <v>1381</v>
      </c>
      <c r="C44" t="s">
        <v>1382</v>
      </c>
      <c r="D44">
        <v>53475</v>
      </c>
      <c r="E44">
        <v>357</v>
      </c>
      <c r="H44" t="s">
        <v>1384</v>
      </c>
      <c r="W44" s="10" t="s">
        <v>1387</v>
      </c>
    </row>
    <row r="45" spans="1:23">
      <c r="A45">
        <v>43</v>
      </c>
      <c r="B45" t="s">
        <v>1385</v>
      </c>
      <c r="C45" t="s">
        <v>1386</v>
      </c>
      <c r="D45">
        <v>6185</v>
      </c>
      <c r="E45">
        <v>373</v>
      </c>
      <c r="H45" t="s">
        <v>1276</v>
      </c>
      <c r="W45" t="s">
        <v>1391</v>
      </c>
    </row>
    <row r="46" spans="1:23">
      <c r="A46">
        <v>44</v>
      </c>
      <c r="B46" t="s">
        <v>1387</v>
      </c>
      <c r="C46" t="s">
        <v>1388</v>
      </c>
      <c r="D46" t="s">
        <v>1389</v>
      </c>
      <c r="F46" s="1">
        <v>1347</v>
      </c>
      <c r="H46" t="s">
        <v>1390</v>
      </c>
      <c r="W46" t="s">
        <v>1396</v>
      </c>
    </row>
    <row r="47" spans="1:23">
      <c r="A47">
        <v>45</v>
      </c>
      <c r="B47" t="s">
        <v>1391</v>
      </c>
      <c r="C47" t="s">
        <v>1392</v>
      </c>
      <c r="D47" t="s">
        <v>1393</v>
      </c>
      <c r="E47" t="s">
        <v>1394</v>
      </c>
      <c r="H47" t="s">
        <v>1395</v>
      </c>
      <c r="W47" t="s">
        <v>1399</v>
      </c>
    </row>
    <row r="48" spans="1:23">
      <c r="A48">
        <v>46</v>
      </c>
      <c r="B48" t="s">
        <v>1396</v>
      </c>
      <c r="C48" t="s">
        <v>1397</v>
      </c>
      <c r="D48" t="s">
        <v>1398</v>
      </c>
      <c r="F48" s="1">
        <v>1248</v>
      </c>
      <c r="H48" t="s">
        <v>1276</v>
      </c>
      <c r="W48" t="s">
        <v>1401</v>
      </c>
    </row>
    <row r="49" spans="1:23">
      <c r="A49">
        <v>47</v>
      </c>
      <c r="B49" t="s">
        <v>1399</v>
      </c>
      <c r="C49" t="s">
        <v>1400</v>
      </c>
      <c r="D49">
        <v>53613</v>
      </c>
      <c r="F49" s="1">
        <v>1238</v>
      </c>
      <c r="H49" t="s">
        <v>1276</v>
      </c>
      <c r="W49" t="s">
        <v>1403</v>
      </c>
    </row>
    <row r="50" spans="1:23">
      <c r="A50">
        <v>48</v>
      </c>
      <c r="B50" t="s">
        <v>1401</v>
      </c>
      <c r="C50" t="s">
        <v>1402</v>
      </c>
      <c r="D50">
        <v>53335</v>
      </c>
      <c r="F50" s="1">
        <v>1231</v>
      </c>
      <c r="H50">
        <v>32</v>
      </c>
      <c r="W50" t="s">
        <v>1406</v>
      </c>
    </row>
    <row r="51" spans="1:23">
      <c r="A51">
        <v>49</v>
      </c>
      <c r="B51" t="s">
        <v>1403</v>
      </c>
      <c r="C51" t="s">
        <v>1404</v>
      </c>
      <c r="D51">
        <v>7800</v>
      </c>
      <c r="E51" t="s">
        <v>1394</v>
      </c>
      <c r="H51" t="s">
        <v>1405</v>
      </c>
      <c r="W51" t="s">
        <v>1409</v>
      </c>
    </row>
    <row r="52" spans="1:23">
      <c r="A52">
        <v>50</v>
      </c>
      <c r="B52" t="s">
        <v>1406</v>
      </c>
      <c r="C52" t="s">
        <v>1407</v>
      </c>
      <c r="D52" t="s">
        <v>1408</v>
      </c>
      <c r="F52" s="1">
        <v>1208</v>
      </c>
      <c r="H52">
        <v>8</v>
      </c>
      <c r="W52" t="s">
        <v>1412</v>
      </c>
    </row>
    <row r="53" spans="1:23">
      <c r="A53">
        <v>51</v>
      </c>
      <c r="B53" t="s">
        <v>1409</v>
      </c>
      <c r="C53" t="s">
        <v>1410</v>
      </c>
      <c r="D53" t="s">
        <v>1411</v>
      </c>
      <c r="F53" s="1">
        <v>1169</v>
      </c>
      <c r="G53">
        <v>1</v>
      </c>
      <c r="H53" t="s">
        <v>1276</v>
      </c>
      <c r="W53" t="s">
        <v>1416</v>
      </c>
    </row>
    <row r="54" spans="1:23">
      <c r="A54">
        <v>52</v>
      </c>
      <c r="B54" t="s">
        <v>1412</v>
      </c>
      <c r="C54" t="s">
        <v>1413</v>
      </c>
      <c r="D54" t="s">
        <v>1414</v>
      </c>
      <c r="F54" t="s">
        <v>1415</v>
      </c>
      <c r="G54">
        <v>3</v>
      </c>
      <c r="H54">
        <v>46</v>
      </c>
      <c r="W54" t="s">
        <v>1419</v>
      </c>
    </row>
    <row r="55" spans="1:23">
      <c r="A55">
        <v>53</v>
      </c>
      <c r="B55" t="s">
        <v>1416</v>
      </c>
      <c r="C55" t="s">
        <v>1417</v>
      </c>
      <c r="D55">
        <v>5773</v>
      </c>
      <c r="F55" t="s">
        <v>1418</v>
      </c>
      <c r="G55">
        <v>4</v>
      </c>
      <c r="H55" t="s">
        <v>1276</v>
      </c>
      <c r="W55" t="s">
        <v>1423</v>
      </c>
    </row>
    <row r="56" spans="1:23">
      <c r="A56">
        <v>54</v>
      </c>
      <c r="B56" t="s">
        <v>1419</v>
      </c>
      <c r="C56" t="s">
        <v>1420</v>
      </c>
      <c r="D56" t="s">
        <v>1421</v>
      </c>
      <c r="F56" t="s">
        <v>1422</v>
      </c>
      <c r="G56">
        <v>5</v>
      </c>
      <c r="H56" t="s">
        <v>1276</v>
      </c>
      <c r="W56" t="s">
        <v>1427</v>
      </c>
    </row>
    <row r="57" spans="1:23">
      <c r="A57">
        <v>55</v>
      </c>
      <c r="B57" t="s">
        <v>1423</v>
      </c>
      <c r="C57" t="s">
        <v>1424</v>
      </c>
      <c r="D57" t="s">
        <v>1425</v>
      </c>
      <c r="F57" t="s">
        <v>1426</v>
      </c>
      <c r="G57">
        <v>6</v>
      </c>
      <c r="H57">
        <v>16</v>
      </c>
      <c r="W57" t="s">
        <v>1430</v>
      </c>
    </row>
    <row r="58" spans="1:23">
      <c r="A58">
        <v>56</v>
      </c>
      <c r="B58" t="s">
        <v>1427</v>
      </c>
      <c r="C58" t="s">
        <v>1428</v>
      </c>
      <c r="D58">
        <v>69704</v>
      </c>
      <c r="F58" t="s">
        <v>1429</v>
      </c>
      <c r="G58">
        <v>7</v>
      </c>
      <c r="H58" t="s">
        <v>1276</v>
      </c>
      <c r="W58" t="s">
        <v>1433</v>
      </c>
    </row>
    <row r="59" spans="1:23">
      <c r="A59">
        <v>57</v>
      </c>
      <c r="B59" t="s">
        <v>1430</v>
      </c>
      <c r="C59" t="s">
        <v>1431</v>
      </c>
      <c r="D59">
        <v>7415</v>
      </c>
      <c r="F59" t="s">
        <v>1432</v>
      </c>
      <c r="G59">
        <v>8</v>
      </c>
      <c r="H59" t="s">
        <v>1276</v>
      </c>
      <c r="W59" t="s">
        <v>1436</v>
      </c>
    </row>
    <row r="60" spans="1:23">
      <c r="A60">
        <v>58</v>
      </c>
      <c r="B60" t="s">
        <v>1433</v>
      </c>
      <c r="C60" t="s">
        <v>1434</v>
      </c>
      <c r="D60">
        <v>53304</v>
      </c>
      <c r="F60" t="s">
        <v>1435</v>
      </c>
      <c r="G60">
        <v>9</v>
      </c>
      <c r="H60" t="s">
        <v>1276</v>
      </c>
      <c r="W60" t="s">
        <v>1439</v>
      </c>
    </row>
    <row r="61" spans="1:23">
      <c r="A61">
        <v>59</v>
      </c>
      <c r="B61" t="s">
        <v>1436</v>
      </c>
      <c r="C61" t="s">
        <v>1437</v>
      </c>
      <c r="D61">
        <v>50444</v>
      </c>
      <c r="E61" t="s">
        <v>1394</v>
      </c>
      <c r="H61" t="s">
        <v>1438</v>
      </c>
      <c r="W61" t="s">
        <v>1443</v>
      </c>
    </row>
    <row r="62" spans="1:23">
      <c r="A62">
        <v>60</v>
      </c>
      <c r="B62" t="s">
        <v>1439</v>
      </c>
      <c r="C62" t="s">
        <v>1440</v>
      </c>
      <c r="D62" t="s">
        <v>1441</v>
      </c>
      <c r="F62" t="s">
        <v>1442</v>
      </c>
      <c r="G62">
        <v>11</v>
      </c>
      <c r="H62">
        <v>37</v>
      </c>
      <c r="W62" t="s">
        <v>1446</v>
      </c>
    </row>
    <row r="63" spans="1:23">
      <c r="A63">
        <v>61</v>
      </c>
      <c r="B63" t="s">
        <v>1443</v>
      </c>
      <c r="C63" t="s">
        <v>1444</v>
      </c>
      <c r="D63">
        <v>33303</v>
      </c>
      <c r="F63" t="s">
        <v>1445</v>
      </c>
      <c r="G63">
        <v>12</v>
      </c>
      <c r="H63" t="s">
        <v>1276</v>
      </c>
      <c r="W63" t="s">
        <v>1449</v>
      </c>
    </row>
    <row r="64" spans="1:23">
      <c r="A64">
        <v>62</v>
      </c>
      <c r="B64" t="s">
        <v>1446</v>
      </c>
      <c r="C64" t="s">
        <v>1447</v>
      </c>
      <c r="D64">
        <v>53244</v>
      </c>
      <c r="F64" t="s">
        <v>1448</v>
      </c>
      <c r="G64">
        <v>13</v>
      </c>
      <c r="H64">
        <v>4</v>
      </c>
      <c r="W64" t="s">
        <v>1451</v>
      </c>
    </row>
    <row r="65" spans="1:23">
      <c r="A65">
        <v>63</v>
      </c>
      <c r="B65" t="s">
        <v>1449</v>
      </c>
      <c r="C65" t="s">
        <v>1450</v>
      </c>
      <c r="D65">
        <v>8446</v>
      </c>
      <c r="F65" s="1">
        <v>1014</v>
      </c>
      <c r="G65">
        <v>14</v>
      </c>
      <c r="H65">
        <v>31</v>
      </c>
      <c r="W65" t="s">
        <v>1455</v>
      </c>
    </row>
    <row r="66" spans="1:23">
      <c r="A66">
        <v>64</v>
      </c>
      <c r="B66" t="s">
        <v>1451</v>
      </c>
      <c r="C66" t="s">
        <v>1452</v>
      </c>
      <c r="D66" t="s">
        <v>1453</v>
      </c>
      <c r="F66" t="s">
        <v>1454</v>
      </c>
      <c r="G66">
        <v>15</v>
      </c>
      <c r="H66" t="s">
        <v>1276</v>
      </c>
      <c r="W66" t="s">
        <v>1459</v>
      </c>
    </row>
    <row r="67" spans="1:23">
      <c r="A67">
        <v>65</v>
      </c>
      <c r="B67" t="s">
        <v>1455</v>
      </c>
      <c r="C67" t="s">
        <v>1456</v>
      </c>
      <c r="D67" t="s">
        <v>1457</v>
      </c>
      <c r="F67" t="s">
        <v>1458</v>
      </c>
      <c r="G67">
        <v>16</v>
      </c>
      <c r="H67" t="s">
        <v>1276</v>
      </c>
      <c r="W67" t="s">
        <v>1461</v>
      </c>
    </row>
    <row r="68" spans="1:23">
      <c r="A68">
        <v>66</v>
      </c>
      <c r="B68" t="s">
        <v>1459</v>
      </c>
      <c r="C68" t="s">
        <v>1460</v>
      </c>
      <c r="D68">
        <v>50399</v>
      </c>
      <c r="E68" t="s">
        <v>1394</v>
      </c>
      <c r="H68">
        <v>14</v>
      </c>
      <c r="W68" t="s">
        <v>1463</v>
      </c>
    </row>
    <row r="69" spans="1:23">
      <c r="A69">
        <v>67</v>
      </c>
      <c r="B69" t="s">
        <v>1461</v>
      </c>
      <c r="C69" t="s">
        <v>1310</v>
      </c>
      <c r="D69">
        <v>53657</v>
      </c>
      <c r="F69" t="s">
        <v>1462</v>
      </c>
      <c r="G69">
        <v>18</v>
      </c>
      <c r="H69">
        <v>12</v>
      </c>
      <c r="W69" t="s">
        <v>1467</v>
      </c>
    </row>
    <row r="70" spans="1:23">
      <c r="A70">
        <v>68</v>
      </c>
      <c r="B70" t="s">
        <v>1463</v>
      </c>
      <c r="C70" t="s">
        <v>1464</v>
      </c>
      <c r="D70" t="s">
        <v>1465</v>
      </c>
      <c r="F70" t="s">
        <v>1466</v>
      </c>
      <c r="G70">
        <v>19</v>
      </c>
      <c r="H70" t="s">
        <v>1367</v>
      </c>
    </row>
    <row r="71" spans="1:23">
      <c r="A71">
        <v>69</v>
      </c>
      <c r="B71" t="s">
        <v>1467</v>
      </c>
      <c r="C71" t="s">
        <v>1468</v>
      </c>
      <c r="D71">
        <v>53671</v>
      </c>
      <c r="F71" t="s">
        <v>1469</v>
      </c>
      <c r="G71">
        <v>20</v>
      </c>
      <c r="H71">
        <v>39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452CF-5575-4549-9261-EB33403EDA16}">
  <dimension ref="B3:F13"/>
  <sheetViews>
    <sheetView tabSelected="1" workbookViewId="0">
      <selection activeCell="J11" sqref="J11"/>
    </sheetView>
  </sheetViews>
  <sheetFormatPr defaultColWidth="8.83984375" defaultRowHeight="14.4"/>
  <cols>
    <col min="2" max="2" width="10.68359375" bestFit="1" customWidth="1"/>
    <col min="3" max="3" width="8.26171875" bestFit="1" customWidth="1"/>
    <col min="4" max="4" width="12" bestFit="1" customWidth="1"/>
    <col min="5" max="5" width="9.83984375" bestFit="1" customWidth="1"/>
    <col min="6" max="6" width="12" bestFit="1" customWidth="1"/>
  </cols>
  <sheetData>
    <row r="3" spans="2:6">
      <c r="B3" s="4" t="s">
        <v>1819</v>
      </c>
      <c r="C3" s="4" t="s">
        <v>1539</v>
      </c>
      <c r="D3" s="4" t="s">
        <v>1817</v>
      </c>
      <c r="E3" s="4" t="s">
        <v>1549</v>
      </c>
      <c r="F3" s="4" t="s">
        <v>1818</v>
      </c>
    </row>
    <row r="4" spans="2:6">
      <c r="B4">
        <v>7</v>
      </c>
      <c r="C4">
        <v>0</v>
      </c>
      <c r="D4">
        <v>0</v>
      </c>
      <c r="E4">
        <v>3</v>
      </c>
      <c r="F4">
        <v>0.47543581616481778</v>
      </c>
    </row>
    <row r="5" spans="2:6">
      <c r="B5">
        <v>8</v>
      </c>
      <c r="C5">
        <v>0</v>
      </c>
      <c r="D5">
        <v>0</v>
      </c>
      <c r="E5">
        <v>27</v>
      </c>
      <c r="F5">
        <v>4.2789223454833598</v>
      </c>
    </row>
    <row r="6" spans="2:6">
      <c r="B6">
        <v>9</v>
      </c>
      <c r="C6">
        <v>87</v>
      </c>
      <c r="D6">
        <v>98.86363636363636</v>
      </c>
      <c r="E6">
        <v>424</v>
      </c>
      <c r="F6">
        <v>67.19492868462757</v>
      </c>
    </row>
    <row r="7" spans="2:6">
      <c r="B7">
        <v>10</v>
      </c>
      <c r="C7">
        <v>1</v>
      </c>
      <c r="D7">
        <v>1.1363636363636365</v>
      </c>
      <c r="E7">
        <v>91</v>
      </c>
      <c r="F7">
        <v>14.421553090332806</v>
      </c>
    </row>
    <row r="8" spans="2:6">
      <c r="B8">
        <v>11</v>
      </c>
      <c r="C8">
        <v>0</v>
      </c>
      <c r="D8">
        <v>0</v>
      </c>
      <c r="E8">
        <v>39</v>
      </c>
      <c r="F8">
        <v>6.1806656101426309</v>
      </c>
    </row>
    <row r="9" spans="2:6">
      <c r="B9">
        <v>12</v>
      </c>
      <c r="C9">
        <v>0</v>
      </c>
      <c r="D9">
        <v>0</v>
      </c>
      <c r="E9">
        <v>14</v>
      </c>
      <c r="F9">
        <v>2.2187004754358162</v>
      </c>
    </row>
    <row r="10" spans="2:6">
      <c r="B10">
        <v>13</v>
      </c>
      <c r="C10">
        <v>0</v>
      </c>
      <c r="D10">
        <v>0</v>
      </c>
      <c r="E10">
        <v>6</v>
      </c>
      <c r="F10">
        <v>0.95087163232963556</v>
      </c>
    </row>
    <row r="11" spans="2:6">
      <c r="B11">
        <v>14</v>
      </c>
      <c r="C11">
        <v>0</v>
      </c>
      <c r="D11">
        <v>0</v>
      </c>
      <c r="E11">
        <v>6</v>
      </c>
      <c r="F11">
        <v>0.95087163232963556</v>
      </c>
    </row>
    <row r="12" spans="2:6">
      <c r="B12">
        <v>15</v>
      </c>
      <c r="C12">
        <v>0</v>
      </c>
      <c r="D12">
        <v>0</v>
      </c>
      <c r="E12">
        <v>14</v>
      </c>
      <c r="F12">
        <v>2.2187004754358162</v>
      </c>
    </row>
    <row r="13" spans="2:6">
      <c r="B13">
        <v>16</v>
      </c>
      <c r="C13">
        <v>0</v>
      </c>
      <c r="D13">
        <v>0</v>
      </c>
      <c r="E13">
        <v>7</v>
      </c>
      <c r="F13">
        <v>1.1093502377179081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D78B-4DEB-4669-AEFB-9E67C1E3EF3D}">
  <dimension ref="A1:D553"/>
  <sheetViews>
    <sheetView workbookViewId="0"/>
  </sheetViews>
  <sheetFormatPr defaultColWidth="8.83984375" defaultRowHeight="14.4"/>
  <cols>
    <col min="1" max="1" width="15.734375" customWidth="1"/>
    <col min="3" max="3" width="19.68359375" customWidth="1"/>
    <col min="4" max="4" width="14.26171875" customWidth="1"/>
    <col min="13" max="13" width="17.41796875" bestFit="1" customWidth="1"/>
  </cols>
  <sheetData>
    <row r="1" spans="1:4" s="4" customFormat="1">
      <c r="A1" s="4" t="s">
        <v>0</v>
      </c>
      <c r="B1" s="4" t="s">
        <v>1470</v>
      </c>
      <c r="C1" s="4" t="s">
        <v>1</v>
      </c>
      <c r="D1" s="4" t="s">
        <v>2</v>
      </c>
    </row>
    <row r="2" spans="1:4">
      <c r="A2" t="s">
        <v>3</v>
      </c>
      <c r="B2">
        <f>LEN(A2)</f>
        <v>9</v>
      </c>
      <c r="C2" t="s">
        <v>4</v>
      </c>
      <c r="D2" t="s">
        <v>5</v>
      </c>
    </row>
    <row r="3" spans="1:4">
      <c r="A3" t="s">
        <v>6</v>
      </c>
      <c r="B3">
        <f t="shared" ref="B3:B66" si="0">LEN(A3)</f>
        <v>9</v>
      </c>
      <c r="C3" t="s">
        <v>7</v>
      </c>
      <c r="D3" t="s">
        <v>8</v>
      </c>
    </row>
    <row r="4" spans="1:4">
      <c r="A4" t="s">
        <v>9</v>
      </c>
      <c r="B4">
        <f t="shared" si="0"/>
        <v>8</v>
      </c>
      <c r="C4" t="s">
        <v>10</v>
      </c>
      <c r="D4" t="s">
        <v>11</v>
      </c>
    </row>
    <row r="5" spans="1:4">
      <c r="A5" t="s">
        <v>12</v>
      </c>
      <c r="B5">
        <f t="shared" si="0"/>
        <v>9</v>
      </c>
      <c r="C5" t="s">
        <v>13</v>
      </c>
      <c r="D5" t="s">
        <v>14</v>
      </c>
    </row>
    <row r="6" spans="1:4">
      <c r="A6" t="s">
        <v>15</v>
      </c>
      <c r="B6">
        <f t="shared" si="0"/>
        <v>9</v>
      </c>
      <c r="C6" t="s">
        <v>16</v>
      </c>
      <c r="D6" t="s">
        <v>17</v>
      </c>
    </row>
    <row r="7" spans="1:4">
      <c r="A7" t="s">
        <v>18</v>
      </c>
      <c r="B7">
        <f t="shared" si="0"/>
        <v>9</v>
      </c>
      <c r="C7" t="s">
        <v>19</v>
      </c>
      <c r="D7" t="s">
        <v>20</v>
      </c>
    </row>
    <row r="8" spans="1:4">
      <c r="A8" t="s">
        <v>21</v>
      </c>
      <c r="B8">
        <f t="shared" si="0"/>
        <v>9</v>
      </c>
      <c r="C8" t="s">
        <v>22</v>
      </c>
      <c r="D8" t="s">
        <v>23</v>
      </c>
    </row>
    <row r="9" spans="1:4">
      <c r="A9" t="s">
        <v>24</v>
      </c>
      <c r="B9">
        <f t="shared" si="0"/>
        <v>9</v>
      </c>
      <c r="C9" t="s">
        <v>25</v>
      </c>
      <c r="D9" t="s">
        <v>26</v>
      </c>
    </row>
    <row r="10" spans="1:4">
      <c r="A10" t="s">
        <v>27</v>
      </c>
      <c r="B10">
        <f t="shared" si="0"/>
        <v>9</v>
      </c>
      <c r="C10" t="s">
        <v>28</v>
      </c>
      <c r="D10" t="s">
        <v>29</v>
      </c>
    </row>
    <row r="11" spans="1:4">
      <c r="A11" t="s">
        <v>30</v>
      </c>
      <c r="B11">
        <f t="shared" si="0"/>
        <v>9</v>
      </c>
      <c r="C11" t="s">
        <v>31</v>
      </c>
      <c r="D11" t="s">
        <v>32</v>
      </c>
    </row>
    <row r="12" spans="1:4">
      <c r="A12" t="s">
        <v>33</v>
      </c>
      <c r="B12">
        <f t="shared" si="0"/>
        <v>9</v>
      </c>
      <c r="C12" t="s">
        <v>34</v>
      </c>
      <c r="D12" t="s">
        <v>35</v>
      </c>
    </row>
    <row r="13" spans="1:4">
      <c r="A13" t="s">
        <v>36</v>
      </c>
      <c r="B13">
        <f t="shared" si="0"/>
        <v>9</v>
      </c>
      <c r="C13" t="s">
        <v>37</v>
      </c>
      <c r="D13" t="s">
        <v>38</v>
      </c>
    </row>
    <row r="14" spans="1:4">
      <c r="A14" t="s">
        <v>39</v>
      </c>
      <c r="B14">
        <f t="shared" si="0"/>
        <v>9</v>
      </c>
      <c r="C14" t="s">
        <v>40</v>
      </c>
      <c r="D14" t="s">
        <v>41</v>
      </c>
    </row>
    <row r="15" spans="1:4">
      <c r="A15" t="s">
        <v>42</v>
      </c>
      <c r="B15">
        <f t="shared" si="0"/>
        <v>9</v>
      </c>
      <c r="C15" t="s">
        <v>43</v>
      </c>
      <c r="D15" t="s">
        <v>44</v>
      </c>
    </row>
    <row r="16" spans="1:4">
      <c r="A16" t="s">
        <v>45</v>
      </c>
      <c r="B16">
        <f t="shared" si="0"/>
        <v>9</v>
      </c>
      <c r="C16" t="s">
        <v>46</v>
      </c>
      <c r="D16" t="s">
        <v>47</v>
      </c>
    </row>
    <row r="17" spans="1:4">
      <c r="A17" t="s">
        <v>48</v>
      </c>
      <c r="B17">
        <f t="shared" si="0"/>
        <v>9</v>
      </c>
      <c r="C17" t="s">
        <v>49</v>
      </c>
      <c r="D17" t="s">
        <v>50</v>
      </c>
    </row>
    <row r="18" spans="1:4">
      <c r="A18" t="s">
        <v>51</v>
      </c>
      <c r="B18">
        <f t="shared" si="0"/>
        <v>11</v>
      </c>
      <c r="C18" t="s">
        <v>52</v>
      </c>
      <c r="D18" t="s">
        <v>53</v>
      </c>
    </row>
    <row r="19" spans="1:4">
      <c r="A19" t="s">
        <v>54</v>
      </c>
      <c r="B19">
        <f t="shared" si="0"/>
        <v>9</v>
      </c>
      <c r="C19" t="s">
        <v>55</v>
      </c>
      <c r="D19" t="s">
        <v>56</v>
      </c>
    </row>
    <row r="20" spans="1:4">
      <c r="A20" t="s">
        <v>57</v>
      </c>
      <c r="B20">
        <f t="shared" si="0"/>
        <v>9</v>
      </c>
      <c r="C20" t="s">
        <v>58</v>
      </c>
      <c r="D20" t="s">
        <v>59</v>
      </c>
    </row>
    <row r="21" spans="1:4">
      <c r="A21" t="s">
        <v>60</v>
      </c>
      <c r="B21">
        <f t="shared" si="0"/>
        <v>9</v>
      </c>
      <c r="C21" t="s">
        <v>61</v>
      </c>
      <c r="D21" t="s">
        <v>62</v>
      </c>
    </row>
    <row r="22" spans="1:4">
      <c r="A22" t="s">
        <v>63</v>
      </c>
      <c r="B22">
        <f t="shared" si="0"/>
        <v>9</v>
      </c>
      <c r="C22" t="s">
        <v>64</v>
      </c>
      <c r="D22" t="s">
        <v>65</v>
      </c>
    </row>
    <row r="23" spans="1:4">
      <c r="A23" t="s">
        <v>66</v>
      </c>
      <c r="B23">
        <f t="shared" si="0"/>
        <v>9</v>
      </c>
      <c r="C23" t="s">
        <v>67</v>
      </c>
      <c r="D23" t="s">
        <v>68</v>
      </c>
    </row>
    <row r="24" spans="1:4">
      <c r="A24" t="s">
        <v>69</v>
      </c>
      <c r="B24">
        <f t="shared" si="0"/>
        <v>9</v>
      </c>
      <c r="C24" t="s">
        <v>70</v>
      </c>
      <c r="D24" t="s">
        <v>71</v>
      </c>
    </row>
    <row r="25" spans="1:4">
      <c r="A25" t="s">
        <v>72</v>
      </c>
      <c r="B25">
        <f t="shared" si="0"/>
        <v>9</v>
      </c>
      <c r="C25" t="s">
        <v>73</v>
      </c>
      <c r="D25" t="s">
        <v>74</v>
      </c>
    </row>
    <row r="26" spans="1:4">
      <c r="A26" t="s">
        <v>75</v>
      </c>
      <c r="B26">
        <f t="shared" si="0"/>
        <v>9</v>
      </c>
      <c r="C26" t="s">
        <v>76</v>
      </c>
      <c r="D26" t="s">
        <v>77</v>
      </c>
    </row>
    <row r="27" spans="1:4">
      <c r="A27" t="s">
        <v>78</v>
      </c>
      <c r="B27">
        <f t="shared" si="0"/>
        <v>9</v>
      </c>
      <c r="C27" t="s">
        <v>79</v>
      </c>
      <c r="D27" t="s">
        <v>80</v>
      </c>
    </row>
    <row r="28" spans="1:4">
      <c r="A28" t="s">
        <v>81</v>
      </c>
      <c r="B28">
        <f t="shared" si="0"/>
        <v>9</v>
      </c>
      <c r="C28" t="s">
        <v>82</v>
      </c>
      <c r="D28" t="s">
        <v>83</v>
      </c>
    </row>
    <row r="29" spans="1:4">
      <c r="A29" t="s">
        <v>84</v>
      </c>
      <c r="B29">
        <f t="shared" si="0"/>
        <v>10</v>
      </c>
      <c r="C29" t="s">
        <v>85</v>
      </c>
      <c r="D29" t="s">
        <v>86</v>
      </c>
    </row>
    <row r="30" spans="1:4">
      <c r="A30" t="s">
        <v>87</v>
      </c>
      <c r="B30">
        <f t="shared" si="0"/>
        <v>9</v>
      </c>
      <c r="C30" t="s">
        <v>88</v>
      </c>
      <c r="D30" t="s">
        <v>89</v>
      </c>
    </row>
    <row r="31" spans="1:4">
      <c r="A31" t="s">
        <v>90</v>
      </c>
      <c r="B31">
        <f t="shared" si="0"/>
        <v>9</v>
      </c>
      <c r="C31" t="s">
        <v>91</v>
      </c>
      <c r="D31" t="s">
        <v>92</v>
      </c>
    </row>
    <row r="32" spans="1:4">
      <c r="A32" t="s">
        <v>93</v>
      </c>
      <c r="B32">
        <f t="shared" si="0"/>
        <v>9</v>
      </c>
      <c r="C32" t="s">
        <v>94</v>
      </c>
      <c r="D32" t="s">
        <v>95</v>
      </c>
    </row>
    <row r="33" spans="1:4">
      <c r="A33" t="s">
        <v>96</v>
      </c>
      <c r="B33">
        <f t="shared" si="0"/>
        <v>9</v>
      </c>
      <c r="C33" t="s">
        <v>97</v>
      </c>
      <c r="D33" t="s">
        <v>98</v>
      </c>
    </row>
    <row r="34" spans="1:4">
      <c r="A34" t="s">
        <v>99</v>
      </c>
      <c r="B34">
        <f t="shared" si="0"/>
        <v>11</v>
      </c>
      <c r="C34" t="s">
        <v>100</v>
      </c>
      <c r="D34" t="s">
        <v>101</v>
      </c>
    </row>
    <row r="35" spans="1:4">
      <c r="A35" t="s">
        <v>102</v>
      </c>
      <c r="B35">
        <f t="shared" si="0"/>
        <v>11</v>
      </c>
      <c r="C35" t="s">
        <v>103</v>
      </c>
      <c r="D35" t="s">
        <v>104</v>
      </c>
    </row>
    <row r="36" spans="1:4">
      <c r="A36" t="s">
        <v>105</v>
      </c>
      <c r="B36">
        <f t="shared" si="0"/>
        <v>9</v>
      </c>
      <c r="C36" t="s">
        <v>106</v>
      </c>
      <c r="D36" t="s">
        <v>107</v>
      </c>
    </row>
    <row r="37" spans="1:4">
      <c r="A37" t="s">
        <v>108</v>
      </c>
      <c r="B37">
        <f t="shared" si="0"/>
        <v>9</v>
      </c>
      <c r="C37" t="s">
        <v>109</v>
      </c>
      <c r="D37" t="s">
        <v>110</v>
      </c>
    </row>
    <row r="38" spans="1:4">
      <c r="A38" t="s">
        <v>111</v>
      </c>
      <c r="B38">
        <f t="shared" si="0"/>
        <v>9</v>
      </c>
      <c r="C38" t="s">
        <v>112</v>
      </c>
      <c r="D38" t="s">
        <v>113</v>
      </c>
    </row>
    <row r="39" spans="1:4">
      <c r="A39" t="s">
        <v>114</v>
      </c>
      <c r="B39">
        <f t="shared" si="0"/>
        <v>9</v>
      </c>
      <c r="C39" t="s">
        <v>115</v>
      </c>
      <c r="D39" t="s">
        <v>116</v>
      </c>
    </row>
    <row r="40" spans="1:4">
      <c r="A40" t="s">
        <v>117</v>
      </c>
      <c r="B40">
        <f t="shared" si="0"/>
        <v>9</v>
      </c>
      <c r="C40" t="s">
        <v>118</v>
      </c>
      <c r="D40" t="s">
        <v>119</v>
      </c>
    </row>
    <row r="41" spans="1:4">
      <c r="A41" t="s">
        <v>120</v>
      </c>
      <c r="B41">
        <f t="shared" si="0"/>
        <v>9</v>
      </c>
      <c r="C41" t="s">
        <v>121</v>
      </c>
      <c r="D41" t="s">
        <v>122</v>
      </c>
    </row>
    <row r="42" spans="1:4">
      <c r="A42" t="s">
        <v>123</v>
      </c>
      <c r="B42">
        <f t="shared" si="0"/>
        <v>9</v>
      </c>
      <c r="C42" t="s">
        <v>124</v>
      </c>
      <c r="D42" t="s">
        <v>125</v>
      </c>
    </row>
    <row r="43" spans="1:4">
      <c r="A43" t="s">
        <v>126</v>
      </c>
      <c r="B43">
        <f t="shared" si="0"/>
        <v>9</v>
      </c>
      <c r="C43" t="s">
        <v>127</v>
      </c>
      <c r="D43" t="s">
        <v>128</v>
      </c>
    </row>
    <row r="44" spans="1:4">
      <c r="A44" t="s">
        <v>129</v>
      </c>
      <c r="B44">
        <f t="shared" si="0"/>
        <v>9</v>
      </c>
      <c r="C44" t="s">
        <v>130</v>
      </c>
      <c r="D44" t="s">
        <v>131</v>
      </c>
    </row>
    <row r="45" spans="1:4">
      <c r="A45" t="s">
        <v>132</v>
      </c>
      <c r="B45">
        <f t="shared" si="0"/>
        <v>9</v>
      </c>
      <c r="C45" t="s">
        <v>133</v>
      </c>
      <c r="D45" t="s">
        <v>134</v>
      </c>
    </row>
    <row r="46" spans="1:4">
      <c r="A46" t="s">
        <v>135</v>
      </c>
      <c r="B46">
        <f t="shared" si="0"/>
        <v>9</v>
      </c>
      <c r="C46" t="s">
        <v>136</v>
      </c>
      <c r="D46" t="s">
        <v>137</v>
      </c>
    </row>
    <row r="47" spans="1:4">
      <c r="A47" t="s">
        <v>138</v>
      </c>
      <c r="B47">
        <f t="shared" si="0"/>
        <v>9</v>
      </c>
      <c r="C47" t="s">
        <v>139</v>
      </c>
      <c r="D47" t="s">
        <v>140</v>
      </c>
    </row>
    <row r="48" spans="1:4">
      <c r="A48" t="s">
        <v>141</v>
      </c>
      <c r="B48">
        <f t="shared" si="0"/>
        <v>10</v>
      </c>
      <c r="C48" t="s">
        <v>142</v>
      </c>
      <c r="D48" t="s">
        <v>143</v>
      </c>
    </row>
    <row r="49" spans="1:4">
      <c r="A49" t="s">
        <v>144</v>
      </c>
      <c r="B49">
        <f t="shared" si="0"/>
        <v>9</v>
      </c>
      <c r="C49" t="s">
        <v>145</v>
      </c>
      <c r="D49" t="s">
        <v>146</v>
      </c>
    </row>
    <row r="50" spans="1:4">
      <c r="A50" t="s">
        <v>147</v>
      </c>
      <c r="B50">
        <f t="shared" si="0"/>
        <v>10</v>
      </c>
      <c r="C50" t="s">
        <v>148</v>
      </c>
      <c r="D50" t="s">
        <v>149</v>
      </c>
    </row>
    <row r="51" spans="1:4">
      <c r="A51" t="s">
        <v>150</v>
      </c>
      <c r="B51">
        <f t="shared" si="0"/>
        <v>9</v>
      </c>
      <c r="C51" t="s">
        <v>151</v>
      </c>
      <c r="D51" t="s">
        <v>152</v>
      </c>
    </row>
    <row r="52" spans="1:4">
      <c r="A52" t="s">
        <v>153</v>
      </c>
      <c r="B52">
        <f t="shared" si="0"/>
        <v>9</v>
      </c>
      <c r="C52" t="s">
        <v>154</v>
      </c>
      <c r="D52" t="s">
        <v>155</v>
      </c>
    </row>
    <row r="53" spans="1:4">
      <c r="A53" t="s">
        <v>156</v>
      </c>
      <c r="B53">
        <f t="shared" si="0"/>
        <v>9</v>
      </c>
      <c r="C53" t="s">
        <v>157</v>
      </c>
      <c r="D53" t="s">
        <v>158</v>
      </c>
    </row>
    <row r="54" spans="1:4">
      <c r="A54" t="s">
        <v>159</v>
      </c>
      <c r="B54">
        <f t="shared" si="0"/>
        <v>9</v>
      </c>
      <c r="C54" t="s">
        <v>160</v>
      </c>
      <c r="D54" t="s">
        <v>161</v>
      </c>
    </row>
    <row r="55" spans="1:4">
      <c r="A55" t="s">
        <v>162</v>
      </c>
      <c r="B55">
        <f t="shared" si="0"/>
        <v>9</v>
      </c>
      <c r="C55" t="s">
        <v>163</v>
      </c>
      <c r="D55" t="s">
        <v>164</v>
      </c>
    </row>
    <row r="56" spans="1:4">
      <c r="A56" t="s">
        <v>165</v>
      </c>
      <c r="B56">
        <f t="shared" si="0"/>
        <v>9</v>
      </c>
      <c r="C56" t="s">
        <v>166</v>
      </c>
      <c r="D56" t="s">
        <v>167</v>
      </c>
    </row>
    <row r="57" spans="1:4">
      <c r="A57" t="s">
        <v>168</v>
      </c>
      <c r="B57">
        <f t="shared" si="0"/>
        <v>9</v>
      </c>
      <c r="C57" t="s">
        <v>169</v>
      </c>
      <c r="D57" t="s">
        <v>170</v>
      </c>
    </row>
    <row r="58" spans="1:4">
      <c r="A58" t="s">
        <v>171</v>
      </c>
      <c r="B58">
        <f t="shared" si="0"/>
        <v>12</v>
      </c>
      <c r="C58" t="s">
        <v>172</v>
      </c>
      <c r="D58" t="s">
        <v>173</v>
      </c>
    </row>
    <row r="59" spans="1:4">
      <c r="A59" t="s">
        <v>174</v>
      </c>
      <c r="B59">
        <f t="shared" si="0"/>
        <v>9</v>
      </c>
      <c r="C59" t="s">
        <v>175</v>
      </c>
      <c r="D59" t="s">
        <v>176</v>
      </c>
    </row>
    <row r="60" spans="1:4">
      <c r="A60" t="s">
        <v>177</v>
      </c>
      <c r="B60">
        <f t="shared" si="0"/>
        <v>9</v>
      </c>
      <c r="C60" t="s">
        <v>178</v>
      </c>
      <c r="D60" t="s">
        <v>179</v>
      </c>
    </row>
    <row r="61" spans="1:4">
      <c r="A61" t="s">
        <v>180</v>
      </c>
      <c r="B61">
        <f t="shared" si="0"/>
        <v>9</v>
      </c>
      <c r="C61" t="s">
        <v>181</v>
      </c>
      <c r="D61" t="s">
        <v>182</v>
      </c>
    </row>
    <row r="62" spans="1:4">
      <c r="A62" t="s">
        <v>183</v>
      </c>
      <c r="B62">
        <f t="shared" si="0"/>
        <v>9</v>
      </c>
      <c r="C62" t="s">
        <v>184</v>
      </c>
      <c r="D62" t="s">
        <v>185</v>
      </c>
    </row>
    <row r="63" spans="1:4">
      <c r="A63" t="s">
        <v>186</v>
      </c>
      <c r="B63">
        <f t="shared" si="0"/>
        <v>9</v>
      </c>
      <c r="C63" t="s">
        <v>187</v>
      </c>
      <c r="D63" t="s">
        <v>188</v>
      </c>
    </row>
    <row r="64" spans="1:4">
      <c r="A64" t="s">
        <v>189</v>
      </c>
      <c r="B64">
        <f t="shared" si="0"/>
        <v>10</v>
      </c>
      <c r="C64" t="s">
        <v>190</v>
      </c>
      <c r="D64" t="s">
        <v>191</v>
      </c>
    </row>
    <row r="65" spans="1:4">
      <c r="A65" t="s">
        <v>192</v>
      </c>
      <c r="B65">
        <f t="shared" si="0"/>
        <v>10</v>
      </c>
      <c r="C65" t="s">
        <v>193</v>
      </c>
      <c r="D65" t="s">
        <v>194</v>
      </c>
    </row>
    <row r="66" spans="1:4">
      <c r="A66" t="s">
        <v>195</v>
      </c>
      <c r="B66">
        <f t="shared" si="0"/>
        <v>9</v>
      </c>
      <c r="C66" t="s">
        <v>196</v>
      </c>
      <c r="D66" t="s">
        <v>197</v>
      </c>
    </row>
    <row r="67" spans="1:4">
      <c r="A67" t="s">
        <v>198</v>
      </c>
      <c r="B67">
        <f t="shared" ref="B67:B130" si="1">LEN(A67)</f>
        <v>9</v>
      </c>
      <c r="C67" t="s">
        <v>199</v>
      </c>
      <c r="D67" t="s">
        <v>200</v>
      </c>
    </row>
    <row r="68" spans="1:4">
      <c r="A68" t="s">
        <v>201</v>
      </c>
      <c r="B68">
        <f t="shared" si="1"/>
        <v>9</v>
      </c>
      <c r="C68" t="s">
        <v>202</v>
      </c>
      <c r="D68" t="s">
        <v>203</v>
      </c>
    </row>
    <row r="69" spans="1:4">
      <c r="A69" t="s">
        <v>204</v>
      </c>
      <c r="B69">
        <f t="shared" si="1"/>
        <v>9</v>
      </c>
      <c r="C69" t="s">
        <v>205</v>
      </c>
      <c r="D69" t="s">
        <v>206</v>
      </c>
    </row>
    <row r="70" spans="1:4">
      <c r="A70" t="s">
        <v>207</v>
      </c>
      <c r="B70">
        <f t="shared" si="1"/>
        <v>10</v>
      </c>
      <c r="C70" t="s">
        <v>79</v>
      </c>
      <c r="D70" t="s">
        <v>80</v>
      </c>
    </row>
    <row r="71" spans="1:4">
      <c r="A71" t="s">
        <v>208</v>
      </c>
      <c r="B71">
        <f t="shared" si="1"/>
        <v>9</v>
      </c>
      <c r="C71" t="s">
        <v>209</v>
      </c>
      <c r="D71" t="s">
        <v>210</v>
      </c>
    </row>
    <row r="72" spans="1:4">
      <c r="A72" t="s">
        <v>211</v>
      </c>
      <c r="B72">
        <f t="shared" si="1"/>
        <v>9</v>
      </c>
      <c r="C72" t="s">
        <v>212</v>
      </c>
      <c r="D72" t="s">
        <v>213</v>
      </c>
    </row>
    <row r="73" spans="1:4">
      <c r="A73" t="s">
        <v>214</v>
      </c>
      <c r="B73">
        <f t="shared" si="1"/>
        <v>9</v>
      </c>
      <c r="C73" t="s">
        <v>215</v>
      </c>
      <c r="D73" t="s">
        <v>216</v>
      </c>
    </row>
    <row r="74" spans="1:4">
      <c r="A74" t="s">
        <v>217</v>
      </c>
      <c r="B74">
        <f t="shared" si="1"/>
        <v>9</v>
      </c>
      <c r="C74" t="s">
        <v>218</v>
      </c>
      <c r="D74" t="s">
        <v>219</v>
      </c>
    </row>
    <row r="75" spans="1:4">
      <c r="A75" t="s">
        <v>220</v>
      </c>
      <c r="B75">
        <f t="shared" si="1"/>
        <v>9</v>
      </c>
      <c r="C75" t="s">
        <v>221</v>
      </c>
      <c r="D75" t="s">
        <v>222</v>
      </c>
    </row>
    <row r="76" spans="1:4">
      <c r="A76" t="s">
        <v>223</v>
      </c>
      <c r="B76">
        <f t="shared" si="1"/>
        <v>9</v>
      </c>
      <c r="C76" t="s">
        <v>224</v>
      </c>
      <c r="D76" t="s">
        <v>225</v>
      </c>
    </row>
    <row r="77" spans="1:4">
      <c r="A77" t="s">
        <v>226</v>
      </c>
      <c r="B77">
        <f t="shared" si="1"/>
        <v>9</v>
      </c>
      <c r="C77" t="s">
        <v>227</v>
      </c>
      <c r="D77" t="s">
        <v>228</v>
      </c>
    </row>
    <row r="78" spans="1:4">
      <c r="A78" t="s">
        <v>229</v>
      </c>
      <c r="B78">
        <f t="shared" si="1"/>
        <v>9</v>
      </c>
      <c r="C78" t="s">
        <v>230</v>
      </c>
      <c r="D78" t="s">
        <v>231</v>
      </c>
    </row>
    <row r="79" spans="1:4">
      <c r="A79" t="s">
        <v>232</v>
      </c>
      <c r="B79">
        <f t="shared" si="1"/>
        <v>9</v>
      </c>
      <c r="C79" t="s">
        <v>233</v>
      </c>
      <c r="D79" t="s">
        <v>234</v>
      </c>
    </row>
    <row r="80" spans="1:4">
      <c r="A80" t="s">
        <v>235</v>
      </c>
      <c r="B80">
        <f t="shared" si="1"/>
        <v>10</v>
      </c>
      <c r="C80" t="s">
        <v>236</v>
      </c>
      <c r="D80" t="s">
        <v>237</v>
      </c>
    </row>
    <row r="81" spans="1:4">
      <c r="A81" t="s">
        <v>238</v>
      </c>
      <c r="B81">
        <f t="shared" si="1"/>
        <v>9</v>
      </c>
      <c r="C81" t="s">
        <v>239</v>
      </c>
      <c r="D81" t="s">
        <v>240</v>
      </c>
    </row>
    <row r="82" spans="1:4">
      <c r="A82" t="s">
        <v>241</v>
      </c>
      <c r="B82">
        <f t="shared" si="1"/>
        <v>10</v>
      </c>
      <c r="C82" t="s">
        <v>242</v>
      </c>
      <c r="D82" t="s">
        <v>243</v>
      </c>
    </row>
    <row r="83" spans="1:4">
      <c r="A83" t="s">
        <v>244</v>
      </c>
      <c r="B83">
        <f t="shared" si="1"/>
        <v>13</v>
      </c>
      <c r="C83" t="s">
        <v>245</v>
      </c>
      <c r="D83" t="s">
        <v>246</v>
      </c>
    </row>
    <row r="84" spans="1:4">
      <c r="A84" t="s">
        <v>247</v>
      </c>
      <c r="B84">
        <f t="shared" si="1"/>
        <v>9</v>
      </c>
      <c r="C84" t="s">
        <v>248</v>
      </c>
      <c r="D84" t="s">
        <v>249</v>
      </c>
    </row>
    <row r="85" spans="1:4">
      <c r="A85" t="s">
        <v>250</v>
      </c>
      <c r="B85">
        <f t="shared" si="1"/>
        <v>10</v>
      </c>
      <c r="C85" t="s">
        <v>251</v>
      </c>
      <c r="D85" t="s">
        <v>252</v>
      </c>
    </row>
    <row r="86" spans="1:4">
      <c r="A86" t="s">
        <v>253</v>
      </c>
      <c r="B86">
        <f t="shared" si="1"/>
        <v>8</v>
      </c>
      <c r="C86" t="s">
        <v>254</v>
      </c>
      <c r="D86" t="s">
        <v>255</v>
      </c>
    </row>
    <row r="87" spans="1:4">
      <c r="A87" t="s">
        <v>256</v>
      </c>
      <c r="B87">
        <f t="shared" si="1"/>
        <v>9</v>
      </c>
      <c r="C87" t="s">
        <v>254</v>
      </c>
      <c r="D87" t="s">
        <v>255</v>
      </c>
    </row>
    <row r="88" spans="1:4">
      <c r="A88" t="s">
        <v>257</v>
      </c>
      <c r="B88">
        <f t="shared" si="1"/>
        <v>10</v>
      </c>
      <c r="C88" t="s">
        <v>254</v>
      </c>
      <c r="D88" t="s">
        <v>255</v>
      </c>
    </row>
    <row r="89" spans="1:4">
      <c r="A89" t="s">
        <v>258</v>
      </c>
      <c r="B89">
        <f t="shared" si="1"/>
        <v>8</v>
      </c>
      <c r="C89" t="s">
        <v>259</v>
      </c>
      <c r="D89" t="s">
        <v>260</v>
      </c>
    </row>
    <row r="90" spans="1:4">
      <c r="A90" t="s">
        <v>261</v>
      </c>
      <c r="B90">
        <f t="shared" si="1"/>
        <v>8</v>
      </c>
      <c r="C90" t="s">
        <v>262</v>
      </c>
      <c r="D90" t="s">
        <v>263</v>
      </c>
    </row>
    <row r="91" spans="1:4">
      <c r="A91" t="s">
        <v>264</v>
      </c>
      <c r="B91">
        <f t="shared" si="1"/>
        <v>8</v>
      </c>
      <c r="C91" t="s">
        <v>265</v>
      </c>
      <c r="D91" t="s">
        <v>266</v>
      </c>
    </row>
    <row r="92" spans="1:4">
      <c r="A92" t="s">
        <v>267</v>
      </c>
      <c r="B92">
        <f t="shared" si="1"/>
        <v>9</v>
      </c>
      <c r="C92" t="s">
        <v>268</v>
      </c>
      <c r="D92" t="s">
        <v>269</v>
      </c>
    </row>
    <row r="93" spans="1:4">
      <c r="A93" t="s">
        <v>270</v>
      </c>
      <c r="B93">
        <f t="shared" si="1"/>
        <v>11</v>
      </c>
      <c r="C93" t="s">
        <v>37</v>
      </c>
      <c r="D93" t="s">
        <v>38</v>
      </c>
    </row>
    <row r="94" spans="1:4">
      <c r="A94" t="s">
        <v>271</v>
      </c>
      <c r="B94">
        <f t="shared" si="1"/>
        <v>9</v>
      </c>
      <c r="C94" t="s">
        <v>272</v>
      </c>
      <c r="D94" t="s">
        <v>273</v>
      </c>
    </row>
    <row r="95" spans="1:4">
      <c r="A95" t="s">
        <v>274</v>
      </c>
      <c r="B95">
        <f t="shared" si="1"/>
        <v>9</v>
      </c>
      <c r="C95" t="s">
        <v>275</v>
      </c>
      <c r="D95" t="s">
        <v>276</v>
      </c>
    </row>
    <row r="96" spans="1:4">
      <c r="A96" t="s">
        <v>277</v>
      </c>
      <c r="B96">
        <f t="shared" si="1"/>
        <v>9</v>
      </c>
      <c r="C96" t="s">
        <v>278</v>
      </c>
      <c r="D96" t="s">
        <v>279</v>
      </c>
    </row>
    <row r="97" spans="1:4">
      <c r="A97" t="s">
        <v>280</v>
      </c>
      <c r="B97">
        <f t="shared" si="1"/>
        <v>9</v>
      </c>
      <c r="C97" t="s">
        <v>281</v>
      </c>
      <c r="D97" t="s">
        <v>282</v>
      </c>
    </row>
    <row r="98" spans="1:4">
      <c r="A98" t="s">
        <v>283</v>
      </c>
      <c r="B98">
        <f t="shared" si="1"/>
        <v>10</v>
      </c>
      <c r="C98" t="s">
        <v>284</v>
      </c>
      <c r="D98" t="s">
        <v>285</v>
      </c>
    </row>
    <row r="99" spans="1:4">
      <c r="A99" t="s">
        <v>286</v>
      </c>
      <c r="B99">
        <f t="shared" si="1"/>
        <v>9</v>
      </c>
      <c r="C99" t="s">
        <v>287</v>
      </c>
      <c r="D99" t="s">
        <v>288</v>
      </c>
    </row>
    <row r="100" spans="1:4">
      <c r="A100" t="s">
        <v>289</v>
      </c>
      <c r="B100">
        <f t="shared" si="1"/>
        <v>11</v>
      </c>
      <c r="C100" t="s">
        <v>290</v>
      </c>
      <c r="D100" t="s">
        <v>291</v>
      </c>
    </row>
    <row r="101" spans="1:4">
      <c r="A101" t="s">
        <v>292</v>
      </c>
      <c r="B101">
        <f t="shared" si="1"/>
        <v>9</v>
      </c>
      <c r="C101" t="s">
        <v>293</v>
      </c>
      <c r="D101" t="s">
        <v>294</v>
      </c>
    </row>
    <row r="102" spans="1:4">
      <c r="A102" t="s">
        <v>295</v>
      </c>
      <c r="B102">
        <f t="shared" si="1"/>
        <v>9</v>
      </c>
      <c r="C102" t="s">
        <v>296</v>
      </c>
      <c r="D102" t="s">
        <v>297</v>
      </c>
    </row>
    <row r="103" spans="1:4">
      <c r="A103" t="s">
        <v>298</v>
      </c>
      <c r="B103">
        <f t="shared" si="1"/>
        <v>9</v>
      </c>
      <c r="C103" t="s">
        <v>299</v>
      </c>
      <c r="D103" t="s">
        <v>300</v>
      </c>
    </row>
    <row r="104" spans="1:4">
      <c r="A104" t="s">
        <v>301</v>
      </c>
      <c r="B104">
        <f t="shared" si="1"/>
        <v>9</v>
      </c>
      <c r="C104" t="s">
        <v>302</v>
      </c>
      <c r="D104" t="s">
        <v>303</v>
      </c>
    </row>
    <row r="105" spans="1:4">
      <c r="A105" t="s">
        <v>304</v>
      </c>
      <c r="B105">
        <f t="shared" si="1"/>
        <v>10</v>
      </c>
      <c r="C105" t="s">
        <v>55</v>
      </c>
      <c r="D105" t="s">
        <v>56</v>
      </c>
    </row>
    <row r="106" spans="1:4">
      <c r="A106" t="s">
        <v>305</v>
      </c>
      <c r="B106">
        <f t="shared" si="1"/>
        <v>10</v>
      </c>
      <c r="C106" t="s">
        <v>306</v>
      </c>
      <c r="D106" t="s">
        <v>307</v>
      </c>
    </row>
    <row r="107" spans="1:4">
      <c r="A107" t="s">
        <v>308</v>
      </c>
      <c r="B107">
        <f t="shared" si="1"/>
        <v>10</v>
      </c>
      <c r="C107" t="s">
        <v>309</v>
      </c>
      <c r="D107" t="s">
        <v>310</v>
      </c>
    </row>
    <row r="108" spans="1:4">
      <c r="A108" t="s">
        <v>311</v>
      </c>
      <c r="B108">
        <f t="shared" si="1"/>
        <v>10</v>
      </c>
      <c r="C108" t="s">
        <v>312</v>
      </c>
      <c r="D108" t="s">
        <v>313</v>
      </c>
    </row>
    <row r="109" spans="1:4">
      <c r="A109" t="s">
        <v>314</v>
      </c>
      <c r="B109">
        <f t="shared" si="1"/>
        <v>9</v>
      </c>
      <c r="C109" t="s">
        <v>315</v>
      </c>
      <c r="D109" t="s">
        <v>316</v>
      </c>
    </row>
    <row r="110" spans="1:4">
      <c r="A110" t="s">
        <v>317</v>
      </c>
      <c r="B110">
        <f t="shared" si="1"/>
        <v>10</v>
      </c>
      <c r="C110" t="s">
        <v>318</v>
      </c>
      <c r="D110" t="s">
        <v>319</v>
      </c>
    </row>
    <row r="111" spans="1:4">
      <c r="A111" t="s">
        <v>320</v>
      </c>
      <c r="B111">
        <f t="shared" si="1"/>
        <v>10</v>
      </c>
      <c r="C111" t="s">
        <v>321</v>
      </c>
      <c r="D111" t="s">
        <v>322</v>
      </c>
    </row>
    <row r="112" spans="1:4">
      <c r="A112" t="s">
        <v>323</v>
      </c>
      <c r="B112">
        <f t="shared" si="1"/>
        <v>10</v>
      </c>
      <c r="C112" t="s">
        <v>324</v>
      </c>
      <c r="D112" t="s">
        <v>325</v>
      </c>
    </row>
    <row r="113" spans="1:4">
      <c r="A113" t="s">
        <v>326</v>
      </c>
      <c r="B113">
        <f t="shared" si="1"/>
        <v>12</v>
      </c>
      <c r="C113" t="s">
        <v>324</v>
      </c>
      <c r="D113" t="s">
        <v>325</v>
      </c>
    </row>
    <row r="114" spans="1:4">
      <c r="A114" t="s">
        <v>327</v>
      </c>
      <c r="B114">
        <f t="shared" si="1"/>
        <v>9</v>
      </c>
      <c r="C114" t="s">
        <v>328</v>
      </c>
      <c r="D114" t="s">
        <v>329</v>
      </c>
    </row>
    <row r="115" spans="1:4">
      <c r="A115" t="s">
        <v>330</v>
      </c>
      <c r="B115">
        <f t="shared" si="1"/>
        <v>9</v>
      </c>
      <c r="C115" t="s">
        <v>331</v>
      </c>
      <c r="D115" t="s">
        <v>332</v>
      </c>
    </row>
    <row r="116" spans="1:4">
      <c r="A116" t="s">
        <v>333</v>
      </c>
      <c r="B116">
        <f t="shared" si="1"/>
        <v>9</v>
      </c>
      <c r="C116" t="s">
        <v>334</v>
      </c>
      <c r="D116" t="s">
        <v>335</v>
      </c>
    </row>
    <row r="117" spans="1:4">
      <c r="A117" t="s">
        <v>336</v>
      </c>
      <c r="B117">
        <f t="shared" si="1"/>
        <v>9</v>
      </c>
      <c r="C117" t="s">
        <v>337</v>
      </c>
      <c r="D117" t="s">
        <v>338</v>
      </c>
    </row>
    <row r="118" spans="1:4">
      <c r="A118" t="s">
        <v>339</v>
      </c>
      <c r="B118">
        <f t="shared" si="1"/>
        <v>9</v>
      </c>
      <c r="C118" t="s">
        <v>340</v>
      </c>
      <c r="D118" t="s">
        <v>341</v>
      </c>
    </row>
    <row r="119" spans="1:4">
      <c r="A119" t="s">
        <v>342</v>
      </c>
      <c r="B119">
        <f t="shared" si="1"/>
        <v>9</v>
      </c>
      <c r="C119" t="s">
        <v>209</v>
      </c>
      <c r="D119" t="s">
        <v>210</v>
      </c>
    </row>
    <row r="120" spans="1:4">
      <c r="A120" t="s">
        <v>343</v>
      </c>
      <c r="B120">
        <f t="shared" si="1"/>
        <v>9</v>
      </c>
      <c r="C120" t="s">
        <v>344</v>
      </c>
      <c r="D120" t="s">
        <v>345</v>
      </c>
    </row>
    <row r="121" spans="1:4">
      <c r="A121" t="s">
        <v>346</v>
      </c>
      <c r="B121">
        <f t="shared" si="1"/>
        <v>9</v>
      </c>
      <c r="C121" t="s">
        <v>347</v>
      </c>
      <c r="D121" t="s">
        <v>348</v>
      </c>
    </row>
    <row r="122" spans="1:4">
      <c r="A122" t="s">
        <v>349</v>
      </c>
      <c r="B122">
        <f t="shared" si="1"/>
        <v>9</v>
      </c>
      <c r="C122" t="s">
        <v>350</v>
      </c>
      <c r="D122" t="s">
        <v>351</v>
      </c>
    </row>
    <row r="123" spans="1:4">
      <c r="A123" t="s">
        <v>352</v>
      </c>
      <c r="B123">
        <f t="shared" si="1"/>
        <v>8</v>
      </c>
      <c r="C123" t="s">
        <v>353</v>
      </c>
      <c r="D123" t="s">
        <v>354</v>
      </c>
    </row>
    <row r="124" spans="1:4">
      <c r="A124" t="s">
        <v>355</v>
      </c>
      <c r="B124">
        <f t="shared" si="1"/>
        <v>10</v>
      </c>
      <c r="C124" t="s">
        <v>356</v>
      </c>
      <c r="D124" t="s">
        <v>357</v>
      </c>
    </row>
    <row r="125" spans="1:4">
      <c r="A125" t="s">
        <v>358</v>
      </c>
      <c r="B125">
        <f t="shared" si="1"/>
        <v>9</v>
      </c>
      <c r="C125" t="s">
        <v>359</v>
      </c>
      <c r="D125" t="s">
        <v>360</v>
      </c>
    </row>
    <row r="126" spans="1:4">
      <c r="A126" t="s">
        <v>361</v>
      </c>
      <c r="B126">
        <f t="shared" si="1"/>
        <v>9</v>
      </c>
      <c r="C126" t="s">
        <v>362</v>
      </c>
      <c r="D126" t="s">
        <v>363</v>
      </c>
    </row>
    <row r="127" spans="1:4">
      <c r="A127" t="s">
        <v>364</v>
      </c>
      <c r="B127">
        <f t="shared" si="1"/>
        <v>9</v>
      </c>
      <c r="C127" t="s">
        <v>365</v>
      </c>
      <c r="D127" t="s">
        <v>366</v>
      </c>
    </row>
    <row r="128" spans="1:4">
      <c r="A128" t="s">
        <v>367</v>
      </c>
      <c r="B128">
        <f t="shared" si="1"/>
        <v>9</v>
      </c>
      <c r="C128" t="s">
        <v>368</v>
      </c>
      <c r="D128" t="s">
        <v>369</v>
      </c>
    </row>
    <row r="129" spans="1:4">
      <c r="A129" t="s">
        <v>370</v>
      </c>
      <c r="B129">
        <f t="shared" si="1"/>
        <v>9</v>
      </c>
      <c r="C129" t="s">
        <v>371</v>
      </c>
      <c r="D129" t="s">
        <v>372</v>
      </c>
    </row>
    <row r="130" spans="1:4">
      <c r="A130" t="s">
        <v>373</v>
      </c>
      <c r="B130">
        <f t="shared" si="1"/>
        <v>9</v>
      </c>
      <c r="C130" t="s">
        <v>374</v>
      </c>
      <c r="D130" t="s">
        <v>375</v>
      </c>
    </row>
    <row r="131" spans="1:4">
      <c r="A131" t="s">
        <v>376</v>
      </c>
      <c r="B131">
        <f t="shared" ref="B131:B194" si="2">LEN(A131)</f>
        <v>9</v>
      </c>
      <c r="C131" t="s">
        <v>377</v>
      </c>
      <c r="D131" t="s">
        <v>378</v>
      </c>
    </row>
    <row r="132" spans="1:4">
      <c r="A132" t="s">
        <v>379</v>
      </c>
      <c r="B132">
        <f t="shared" si="2"/>
        <v>9</v>
      </c>
      <c r="C132" t="s">
        <v>380</v>
      </c>
      <c r="D132" t="s">
        <v>381</v>
      </c>
    </row>
    <row r="133" spans="1:4">
      <c r="A133" t="s">
        <v>382</v>
      </c>
      <c r="B133">
        <f t="shared" si="2"/>
        <v>9</v>
      </c>
      <c r="C133" t="s">
        <v>383</v>
      </c>
      <c r="D133" t="s">
        <v>384</v>
      </c>
    </row>
    <row r="134" spans="1:4">
      <c r="A134" t="s">
        <v>385</v>
      </c>
      <c r="B134">
        <f t="shared" si="2"/>
        <v>9</v>
      </c>
      <c r="C134" t="s">
        <v>386</v>
      </c>
      <c r="D134" t="s">
        <v>387</v>
      </c>
    </row>
    <row r="135" spans="1:4">
      <c r="A135" t="s">
        <v>388</v>
      </c>
      <c r="B135">
        <f t="shared" si="2"/>
        <v>9</v>
      </c>
      <c r="C135" t="s">
        <v>389</v>
      </c>
      <c r="D135" t="s">
        <v>390</v>
      </c>
    </row>
    <row r="136" spans="1:4">
      <c r="A136" t="s">
        <v>391</v>
      </c>
      <c r="B136">
        <f t="shared" si="2"/>
        <v>9</v>
      </c>
      <c r="C136" t="s">
        <v>392</v>
      </c>
      <c r="D136" t="s">
        <v>393</v>
      </c>
    </row>
    <row r="137" spans="1:4">
      <c r="A137" t="s">
        <v>394</v>
      </c>
      <c r="B137">
        <f t="shared" si="2"/>
        <v>9</v>
      </c>
      <c r="C137" t="s">
        <v>395</v>
      </c>
      <c r="D137" t="s">
        <v>396</v>
      </c>
    </row>
    <row r="138" spans="1:4">
      <c r="A138" t="s">
        <v>397</v>
      </c>
      <c r="B138">
        <f t="shared" si="2"/>
        <v>9</v>
      </c>
      <c r="C138" t="s">
        <v>398</v>
      </c>
      <c r="D138" t="s">
        <v>399</v>
      </c>
    </row>
    <row r="139" spans="1:4">
      <c r="A139" t="s">
        <v>400</v>
      </c>
      <c r="B139">
        <f t="shared" si="2"/>
        <v>9</v>
      </c>
      <c r="C139" t="s">
        <v>401</v>
      </c>
      <c r="D139" t="s">
        <v>402</v>
      </c>
    </row>
    <row r="140" spans="1:4">
      <c r="A140" t="s">
        <v>403</v>
      </c>
      <c r="B140">
        <f t="shared" si="2"/>
        <v>9</v>
      </c>
      <c r="C140" t="s">
        <v>404</v>
      </c>
      <c r="D140" t="s">
        <v>405</v>
      </c>
    </row>
    <row r="141" spans="1:4">
      <c r="A141" t="s">
        <v>406</v>
      </c>
      <c r="B141">
        <f t="shared" si="2"/>
        <v>9</v>
      </c>
      <c r="C141" t="s">
        <v>407</v>
      </c>
      <c r="D141" t="s">
        <v>408</v>
      </c>
    </row>
    <row r="142" spans="1:4">
      <c r="A142" t="s">
        <v>409</v>
      </c>
      <c r="B142">
        <f t="shared" si="2"/>
        <v>10</v>
      </c>
      <c r="C142" t="s">
        <v>410</v>
      </c>
      <c r="D142" t="s">
        <v>411</v>
      </c>
    </row>
    <row r="143" spans="1:4">
      <c r="A143" t="s">
        <v>412</v>
      </c>
      <c r="B143">
        <f t="shared" si="2"/>
        <v>9</v>
      </c>
      <c r="C143" t="s">
        <v>413</v>
      </c>
      <c r="D143" t="s">
        <v>414</v>
      </c>
    </row>
    <row r="144" spans="1:4">
      <c r="A144" t="s">
        <v>415</v>
      </c>
      <c r="B144">
        <f t="shared" si="2"/>
        <v>9</v>
      </c>
      <c r="C144" t="s">
        <v>416</v>
      </c>
      <c r="D144" t="s">
        <v>417</v>
      </c>
    </row>
    <row r="145" spans="1:4">
      <c r="A145" t="s">
        <v>418</v>
      </c>
      <c r="B145">
        <f t="shared" si="2"/>
        <v>9</v>
      </c>
      <c r="C145" t="s">
        <v>419</v>
      </c>
      <c r="D145" t="s">
        <v>420</v>
      </c>
    </row>
    <row r="146" spans="1:4">
      <c r="A146" t="s">
        <v>421</v>
      </c>
      <c r="B146">
        <f t="shared" si="2"/>
        <v>10</v>
      </c>
      <c r="C146" t="s">
        <v>422</v>
      </c>
      <c r="D146" t="s">
        <v>423</v>
      </c>
    </row>
    <row r="147" spans="1:4">
      <c r="A147" t="s">
        <v>424</v>
      </c>
      <c r="B147">
        <f t="shared" si="2"/>
        <v>9</v>
      </c>
      <c r="C147" t="s">
        <v>425</v>
      </c>
      <c r="D147" t="s">
        <v>426</v>
      </c>
    </row>
    <row r="148" spans="1:4">
      <c r="A148" t="s">
        <v>427</v>
      </c>
      <c r="B148">
        <f t="shared" si="2"/>
        <v>9</v>
      </c>
      <c r="C148" t="s">
        <v>31</v>
      </c>
      <c r="D148" t="s">
        <v>32</v>
      </c>
    </row>
    <row r="149" spans="1:4">
      <c r="A149" t="s">
        <v>428</v>
      </c>
      <c r="B149">
        <f t="shared" si="2"/>
        <v>10</v>
      </c>
      <c r="C149" t="s">
        <v>429</v>
      </c>
      <c r="D149" t="s">
        <v>430</v>
      </c>
    </row>
    <row r="150" spans="1:4">
      <c r="A150" t="s">
        <v>431</v>
      </c>
      <c r="B150">
        <f t="shared" si="2"/>
        <v>9</v>
      </c>
      <c r="C150" t="s">
        <v>432</v>
      </c>
      <c r="D150" t="s">
        <v>433</v>
      </c>
    </row>
    <row r="151" spans="1:4">
      <c r="A151" t="s">
        <v>434</v>
      </c>
      <c r="B151">
        <f t="shared" si="2"/>
        <v>10</v>
      </c>
      <c r="C151" t="s">
        <v>435</v>
      </c>
      <c r="D151" t="s">
        <v>436</v>
      </c>
    </row>
    <row r="152" spans="1:4">
      <c r="A152" t="s">
        <v>437</v>
      </c>
      <c r="B152">
        <f t="shared" si="2"/>
        <v>9</v>
      </c>
      <c r="C152" t="s">
        <v>438</v>
      </c>
      <c r="D152" t="s">
        <v>439</v>
      </c>
    </row>
    <row r="153" spans="1:4">
      <c r="A153" t="s">
        <v>440</v>
      </c>
      <c r="B153">
        <f t="shared" si="2"/>
        <v>10</v>
      </c>
      <c r="C153" t="s">
        <v>441</v>
      </c>
      <c r="D153" t="s">
        <v>442</v>
      </c>
    </row>
    <row r="154" spans="1:4">
      <c r="A154" t="s">
        <v>443</v>
      </c>
      <c r="B154">
        <f t="shared" si="2"/>
        <v>9</v>
      </c>
      <c r="C154" t="s">
        <v>112</v>
      </c>
      <c r="D154" t="s">
        <v>113</v>
      </c>
    </row>
    <row r="155" spans="1:4">
      <c r="A155" t="s">
        <v>444</v>
      </c>
      <c r="B155">
        <f t="shared" si="2"/>
        <v>9</v>
      </c>
      <c r="C155" t="s">
        <v>31</v>
      </c>
      <c r="D155" t="s">
        <v>32</v>
      </c>
    </row>
    <row r="156" spans="1:4">
      <c r="A156" t="s">
        <v>445</v>
      </c>
      <c r="B156">
        <f t="shared" si="2"/>
        <v>9</v>
      </c>
      <c r="C156" t="s">
        <v>446</v>
      </c>
      <c r="D156" t="s">
        <v>447</v>
      </c>
    </row>
    <row r="157" spans="1:4">
      <c r="A157" t="s">
        <v>448</v>
      </c>
      <c r="B157">
        <f t="shared" si="2"/>
        <v>9</v>
      </c>
      <c r="C157" t="s">
        <v>449</v>
      </c>
      <c r="D157" t="s">
        <v>450</v>
      </c>
    </row>
    <row r="158" spans="1:4">
      <c r="A158" t="s">
        <v>451</v>
      </c>
      <c r="B158">
        <f t="shared" si="2"/>
        <v>9</v>
      </c>
      <c r="C158" t="s">
        <v>452</v>
      </c>
      <c r="D158" t="s">
        <v>453</v>
      </c>
    </row>
    <row r="159" spans="1:4">
      <c r="A159" t="s">
        <v>454</v>
      </c>
      <c r="B159">
        <f t="shared" si="2"/>
        <v>9</v>
      </c>
      <c r="C159" t="s">
        <v>455</v>
      </c>
      <c r="D159" t="s">
        <v>456</v>
      </c>
    </row>
    <row r="160" spans="1:4">
      <c r="A160" t="s">
        <v>457</v>
      </c>
      <c r="B160">
        <f t="shared" si="2"/>
        <v>10</v>
      </c>
      <c r="C160" t="s">
        <v>458</v>
      </c>
      <c r="D160" t="s">
        <v>459</v>
      </c>
    </row>
    <row r="161" spans="1:4">
      <c r="A161" t="s">
        <v>460</v>
      </c>
      <c r="B161">
        <f t="shared" si="2"/>
        <v>9</v>
      </c>
      <c r="C161" t="s">
        <v>461</v>
      </c>
      <c r="D161" t="s">
        <v>462</v>
      </c>
    </row>
    <row r="162" spans="1:4">
      <c r="A162" t="s">
        <v>463</v>
      </c>
      <c r="B162">
        <f t="shared" si="2"/>
        <v>9</v>
      </c>
      <c r="C162" t="s">
        <v>464</v>
      </c>
      <c r="D162" t="s">
        <v>465</v>
      </c>
    </row>
    <row r="163" spans="1:4">
      <c r="A163" t="s">
        <v>466</v>
      </c>
      <c r="B163">
        <f t="shared" si="2"/>
        <v>9</v>
      </c>
      <c r="C163" t="s">
        <v>467</v>
      </c>
      <c r="D163" t="s">
        <v>468</v>
      </c>
    </row>
    <row r="164" spans="1:4">
      <c r="A164" t="s">
        <v>469</v>
      </c>
      <c r="B164">
        <f t="shared" si="2"/>
        <v>11</v>
      </c>
      <c r="C164" t="s">
        <v>470</v>
      </c>
      <c r="D164" t="s">
        <v>471</v>
      </c>
    </row>
    <row r="165" spans="1:4">
      <c r="A165" t="s">
        <v>472</v>
      </c>
      <c r="B165">
        <f t="shared" si="2"/>
        <v>10</v>
      </c>
      <c r="C165" t="s">
        <v>473</v>
      </c>
      <c r="D165" t="s">
        <v>474</v>
      </c>
    </row>
    <row r="166" spans="1:4">
      <c r="A166" t="s">
        <v>475</v>
      </c>
      <c r="B166">
        <f t="shared" si="2"/>
        <v>9</v>
      </c>
      <c r="C166" t="s">
        <v>476</v>
      </c>
      <c r="D166" t="s">
        <v>477</v>
      </c>
    </row>
    <row r="167" spans="1:4">
      <c r="A167" t="s">
        <v>478</v>
      </c>
      <c r="B167">
        <f t="shared" si="2"/>
        <v>9</v>
      </c>
      <c r="C167" t="s">
        <v>479</v>
      </c>
      <c r="D167" t="s">
        <v>480</v>
      </c>
    </row>
    <row r="168" spans="1:4">
      <c r="A168" t="s">
        <v>481</v>
      </c>
      <c r="B168">
        <f t="shared" si="2"/>
        <v>9</v>
      </c>
      <c r="C168" t="s">
        <v>482</v>
      </c>
      <c r="D168" t="s">
        <v>483</v>
      </c>
    </row>
    <row r="169" spans="1:4">
      <c r="A169" t="s">
        <v>484</v>
      </c>
      <c r="B169">
        <f t="shared" si="2"/>
        <v>9</v>
      </c>
      <c r="C169" t="s">
        <v>485</v>
      </c>
      <c r="D169" t="s">
        <v>486</v>
      </c>
    </row>
    <row r="170" spans="1:4">
      <c r="A170" t="s">
        <v>487</v>
      </c>
      <c r="B170">
        <f t="shared" si="2"/>
        <v>10</v>
      </c>
      <c r="C170" t="s">
        <v>488</v>
      </c>
      <c r="D170" t="s">
        <v>489</v>
      </c>
    </row>
    <row r="171" spans="1:4">
      <c r="A171" t="s">
        <v>490</v>
      </c>
      <c r="B171">
        <f t="shared" si="2"/>
        <v>10</v>
      </c>
      <c r="C171" t="s">
        <v>491</v>
      </c>
      <c r="D171" t="s">
        <v>492</v>
      </c>
    </row>
    <row r="172" spans="1:4">
      <c r="A172" t="s">
        <v>493</v>
      </c>
      <c r="B172">
        <f t="shared" si="2"/>
        <v>9</v>
      </c>
      <c r="C172" t="s">
        <v>494</v>
      </c>
      <c r="D172" t="s">
        <v>495</v>
      </c>
    </row>
    <row r="173" spans="1:4">
      <c r="A173" t="s">
        <v>496</v>
      </c>
      <c r="B173">
        <f t="shared" si="2"/>
        <v>9</v>
      </c>
      <c r="C173" t="s">
        <v>497</v>
      </c>
      <c r="D173" t="s">
        <v>498</v>
      </c>
    </row>
    <row r="174" spans="1:4">
      <c r="A174" t="s">
        <v>499</v>
      </c>
      <c r="B174">
        <f t="shared" si="2"/>
        <v>9</v>
      </c>
      <c r="C174" t="s">
        <v>500</v>
      </c>
      <c r="D174" t="s">
        <v>501</v>
      </c>
    </row>
    <row r="175" spans="1:4">
      <c r="A175" t="s">
        <v>502</v>
      </c>
      <c r="B175">
        <f t="shared" si="2"/>
        <v>8</v>
      </c>
      <c r="C175" t="s">
        <v>503</v>
      </c>
      <c r="D175" t="s">
        <v>504</v>
      </c>
    </row>
    <row r="176" spans="1:4">
      <c r="A176" t="s">
        <v>505</v>
      </c>
      <c r="B176">
        <f t="shared" si="2"/>
        <v>9</v>
      </c>
      <c r="C176" t="s">
        <v>506</v>
      </c>
      <c r="D176" t="s">
        <v>507</v>
      </c>
    </row>
    <row r="177" spans="1:4">
      <c r="A177" t="s">
        <v>508</v>
      </c>
      <c r="B177">
        <f t="shared" si="2"/>
        <v>9</v>
      </c>
      <c r="C177" t="s">
        <v>509</v>
      </c>
      <c r="D177" t="s">
        <v>510</v>
      </c>
    </row>
    <row r="178" spans="1:4">
      <c r="A178" t="s">
        <v>511</v>
      </c>
      <c r="B178">
        <f t="shared" si="2"/>
        <v>10</v>
      </c>
      <c r="C178" t="s">
        <v>512</v>
      </c>
      <c r="D178" t="s">
        <v>513</v>
      </c>
    </row>
    <row r="179" spans="1:4">
      <c r="A179" t="s">
        <v>514</v>
      </c>
      <c r="B179">
        <f t="shared" si="2"/>
        <v>9</v>
      </c>
      <c r="C179" t="s">
        <v>515</v>
      </c>
      <c r="D179" t="s">
        <v>516</v>
      </c>
    </row>
    <row r="180" spans="1:4">
      <c r="A180" t="s">
        <v>517</v>
      </c>
      <c r="B180">
        <f t="shared" si="2"/>
        <v>9</v>
      </c>
      <c r="C180" t="s">
        <v>518</v>
      </c>
      <c r="D180" t="s">
        <v>519</v>
      </c>
    </row>
    <row r="181" spans="1:4">
      <c r="A181" t="s">
        <v>520</v>
      </c>
      <c r="B181">
        <f t="shared" si="2"/>
        <v>9</v>
      </c>
      <c r="C181" t="s">
        <v>521</v>
      </c>
      <c r="D181" t="s">
        <v>522</v>
      </c>
    </row>
    <row r="182" spans="1:4">
      <c r="A182" t="s">
        <v>523</v>
      </c>
      <c r="B182">
        <f t="shared" si="2"/>
        <v>9</v>
      </c>
      <c r="C182" t="s">
        <v>524</v>
      </c>
      <c r="D182" t="s">
        <v>525</v>
      </c>
    </row>
    <row r="183" spans="1:4">
      <c r="A183" t="s">
        <v>526</v>
      </c>
      <c r="B183">
        <f t="shared" si="2"/>
        <v>11</v>
      </c>
      <c r="C183" t="s">
        <v>527</v>
      </c>
      <c r="D183" t="s">
        <v>528</v>
      </c>
    </row>
    <row r="184" spans="1:4">
      <c r="A184" t="s">
        <v>529</v>
      </c>
      <c r="B184">
        <f t="shared" si="2"/>
        <v>10</v>
      </c>
      <c r="C184" t="s">
        <v>530</v>
      </c>
      <c r="D184" t="s">
        <v>531</v>
      </c>
    </row>
    <row r="185" spans="1:4">
      <c r="A185" t="s">
        <v>532</v>
      </c>
      <c r="B185">
        <f t="shared" si="2"/>
        <v>9</v>
      </c>
      <c r="C185" t="s">
        <v>533</v>
      </c>
      <c r="D185" t="s">
        <v>534</v>
      </c>
    </row>
    <row r="186" spans="1:4">
      <c r="A186" t="s">
        <v>535</v>
      </c>
      <c r="B186">
        <f t="shared" si="2"/>
        <v>11</v>
      </c>
      <c r="C186" t="s">
        <v>536</v>
      </c>
      <c r="D186" t="s">
        <v>537</v>
      </c>
    </row>
    <row r="187" spans="1:4">
      <c r="A187" t="s">
        <v>538</v>
      </c>
      <c r="B187">
        <f t="shared" si="2"/>
        <v>9</v>
      </c>
      <c r="C187" t="s">
        <v>539</v>
      </c>
      <c r="D187" t="s">
        <v>540</v>
      </c>
    </row>
    <row r="188" spans="1:4">
      <c r="A188" t="s">
        <v>541</v>
      </c>
      <c r="B188">
        <f t="shared" si="2"/>
        <v>9</v>
      </c>
      <c r="C188" t="s">
        <v>542</v>
      </c>
      <c r="D188" t="s">
        <v>543</v>
      </c>
    </row>
    <row r="189" spans="1:4">
      <c r="A189" t="s">
        <v>544</v>
      </c>
      <c r="B189">
        <f t="shared" si="2"/>
        <v>9</v>
      </c>
      <c r="C189" t="s">
        <v>545</v>
      </c>
      <c r="D189" t="s">
        <v>546</v>
      </c>
    </row>
    <row r="190" spans="1:4">
      <c r="A190" t="s">
        <v>547</v>
      </c>
      <c r="B190">
        <f t="shared" si="2"/>
        <v>9</v>
      </c>
      <c r="C190" t="s">
        <v>488</v>
      </c>
      <c r="D190" t="s">
        <v>489</v>
      </c>
    </row>
    <row r="191" spans="1:4">
      <c r="A191" t="s">
        <v>548</v>
      </c>
      <c r="B191">
        <f t="shared" si="2"/>
        <v>9</v>
      </c>
      <c r="C191" t="s">
        <v>549</v>
      </c>
      <c r="D191" t="s">
        <v>550</v>
      </c>
    </row>
    <row r="192" spans="1:4">
      <c r="A192" t="s">
        <v>551</v>
      </c>
      <c r="B192">
        <f t="shared" si="2"/>
        <v>9</v>
      </c>
      <c r="C192" t="s">
        <v>552</v>
      </c>
      <c r="D192" t="s">
        <v>553</v>
      </c>
    </row>
    <row r="193" spans="1:4">
      <c r="A193" t="s">
        <v>554</v>
      </c>
      <c r="B193">
        <f t="shared" si="2"/>
        <v>10</v>
      </c>
      <c r="C193" t="s">
        <v>555</v>
      </c>
      <c r="D193" t="s">
        <v>556</v>
      </c>
    </row>
    <row r="194" spans="1:4">
      <c r="A194" t="s">
        <v>557</v>
      </c>
      <c r="B194">
        <f t="shared" si="2"/>
        <v>9</v>
      </c>
      <c r="C194" t="s">
        <v>558</v>
      </c>
      <c r="D194" t="s">
        <v>559</v>
      </c>
    </row>
    <row r="195" spans="1:4">
      <c r="A195" t="s">
        <v>560</v>
      </c>
      <c r="B195">
        <f t="shared" ref="B195:B258" si="3">LEN(A195)</f>
        <v>9</v>
      </c>
      <c r="C195" t="s">
        <v>561</v>
      </c>
      <c r="D195" t="s">
        <v>562</v>
      </c>
    </row>
    <row r="196" spans="1:4">
      <c r="A196" t="s">
        <v>563</v>
      </c>
      <c r="B196">
        <f t="shared" si="3"/>
        <v>9</v>
      </c>
      <c r="C196" t="s">
        <v>564</v>
      </c>
      <c r="D196" t="s">
        <v>565</v>
      </c>
    </row>
    <row r="197" spans="1:4">
      <c r="A197" t="s">
        <v>566</v>
      </c>
      <c r="B197">
        <f t="shared" si="3"/>
        <v>9</v>
      </c>
      <c r="C197" t="s">
        <v>567</v>
      </c>
      <c r="D197" t="s">
        <v>568</v>
      </c>
    </row>
    <row r="198" spans="1:4">
      <c r="A198" t="s">
        <v>569</v>
      </c>
      <c r="B198">
        <f t="shared" si="3"/>
        <v>9</v>
      </c>
      <c r="C198" t="s">
        <v>570</v>
      </c>
      <c r="D198" t="s">
        <v>571</v>
      </c>
    </row>
    <row r="199" spans="1:4">
      <c r="A199" t="s">
        <v>572</v>
      </c>
      <c r="B199">
        <f t="shared" si="3"/>
        <v>9</v>
      </c>
      <c r="C199" t="s">
        <v>573</v>
      </c>
      <c r="D199" t="s">
        <v>574</v>
      </c>
    </row>
    <row r="200" spans="1:4">
      <c r="A200" t="s">
        <v>575</v>
      </c>
      <c r="B200">
        <f t="shared" si="3"/>
        <v>9</v>
      </c>
      <c r="C200" t="s">
        <v>576</v>
      </c>
      <c r="D200" t="s">
        <v>577</v>
      </c>
    </row>
    <row r="201" spans="1:4">
      <c r="A201" t="s">
        <v>578</v>
      </c>
      <c r="B201">
        <f t="shared" si="3"/>
        <v>9</v>
      </c>
      <c r="C201" t="s">
        <v>579</v>
      </c>
      <c r="D201" t="s">
        <v>580</v>
      </c>
    </row>
    <row r="202" spans="1:4">
      <c r="A202" t="s">
        <v>581</v>
      </c>
      <c r="B202">
        <f t="shared" si="3"/>
        <v>10</v>
      </c>
      <c r="C202" t="s">
        <v>582</v>
      </c>
      <c r="D202" t="s">
        <v>583</v>
      </c>
    </row>
    <row r="203" spans="1:4">
      <c r="A203" t="s">
        <v>584</v>
      </c>
      <c r="B203">
        <f t="shared" si="3"/>
        <v>9</v>
      </c>
      <c r="C203" t="s">
        <v>585</v>
      </c>
      <c r="D203" t="s">
        <v>586</v>
      </c>
    </row>
    <row r="204" spans="1:4">
      <c r="A204" t="s">
        <v>587</v>
      </c>
      <c r="B204">
        <f t="shared" si="3"/>
        <v>11</v>
      </c>
      <c r="C204" t="s">
        <v>588</v>
      </c>
      <c r="D204" t="s">
        <v>589</v>
      </c>
    </row>
    <row r="205" spans="1:4">
      <c r="A205" t="s">
        <v>590</v>
      </c>
      <c r="B205">
        <f t="shared" si="3"/>
        <v>8</v>
      </c>
      <c r="C205" t="s">
        <v>591</v>
      </c>
      <c r="D205" t="s">
        <v>592</v>
      </c>
    </row>
    <row r="206" spans="1:4">
      <c r="A206" t="s">
        <v>593</v>
      </c>
      <c r="B206">
        <f t="shared" si="3"/>
        <v>8</v>
      </c>
      <c r="C206" t="s">
        <v>221</v>
      </c>
      <c r="D206" t="s">
        <v>222</v>
      </c>
    </row>
    <row r="207" spans="1:4">
      <c r="A207" t="s">
        <v>594</v>
      </c>
      <c r="B207">
        <f t="shared" si="3"/>
        <v>9</v>
      </c>
      <c r="C207" t="s">
        <v>344</v>
      </c>
      <c r="D207" t="s">
        <v>345</v>
      </c>
    </row>
    <row r="208" spans="1:4">
      <c r="A208" t="s">
        <v>595</v>
      </c>
      <c r="B208">
        <f t="shared" si="3"/>
        <v>9</v>
      </c>
      <c r="C208" t="s">
        <v>596</v>
      </c>
      <c r="D208" t="s">
        <v>597</v>
      </c>
    </row>
    <row r="209" spans="1:4">
      <c r="A209" t="s">
        <v>598</v>
      </c>
      <c r="B209">
        <f t="shared" si="3"/>
        <v>9</v>
      </c>
      <c r="C209" t="s">
        <v>275</v>
      </c>
      <c r="D209" t="s">
        <v>276</v>
      </c>
    </row>
    <row r="210" spans="1:4">
      <c r="A210" t="s">
        <v>599</v>
      </c>
      <c r="B210">
        <f t="shared" si="3"/>
        <v>11</v>
      </c>
      <c r="C210" t="s">
        <v>600</v>
      </c>
      <c r="D210" t="s">
        <v>601</v>
      </c>
    </row>
    <row r="211" spans="1:4">
      <c r="A211" t="s">
        <v>602</v>
      </c>
      <c r="B211">
        <f t="shared" si="3"/>
        <v>11</v>
      </c>
      <c r="C211" t="s">
        <v>603</v>
      </c>
      <c r="D211" t="s">
        <v>604</v>
      </c>
    </row>
    <row r="212" spans="1:4">
      <c r="A212" t="s">
        <v>605</v>
      </c>
      <c r="B212">
        <f t="shared" si="3"/>
        <v>12</v>
      </c>
      <c r="C212" t="s">
        <v>606</v>
      </c>
      <c r="D212" t="s">
        <v>607</v>
      </c>
    </row>
    <row r="213" spans="1:4">
      <c r="A213" t="s">
        <v>608</v>
      </c>
      <c r="B213">
        <f t="shared" si="3"/>
        <v>9</v>
      </c>
      <c r="C213" t="s">
        <v>609</v>
      </c>
      <c r="D213" t="s">
        <v>610</v>
      </c>
    </row>
    <row r="214" spans="1:4">
      <c r="A214" t="s">
        <v>611</v>
      </c>
      <c r="B214">
        <f t="shared" si="3"/>
        <v>9</v>
      </c>
      <c r="C214" t="s">
        <v>612</v>
      </c>
      <c r="D214" t="s">
        <v>613</v>
      </c>
    </row>
    <row r="215" spans="1:4">
      <c r="A215" t="s">
        <v>614</v>
      </c>
      <c r="B215">
        <f t="shared" si="3"/>
        <v>10</v>
      </c>
      <c r="C215" t="s">
        <v>106</v>
      </c>
      <c r="D215" t="s">
        <v>107</v>
      </c>
    </row>
    <row r="216" spans="1:4">
      <c r="A216" t="s">
        <v>615</v>
      </c>
      <c r="B216">
        <f t="shared" si="3"/>
        <v>9</v>
      </c>
      <c r="C216" t="s">
        <v>616</v>
      </c>
      <c r="D216" t="s">
        <v>617</v>
      </c>
    </row>
    <row r="217" spans="1:4">
      <c r="A217" t="s">
        <v>618</v>
      </c>
      <c r="B217">
        <f t="shared" si="3"/>
        <v>9</v>
      </c>
      <c r="C217" t="s">
        <v>337</v>
      </c>
      <c r="D217" t="s">
        <v>338</v>
      </c>
    </row>
    <row r="218" spans="1:4">
      <c r="A218" t="s">
        <v>619</v>
      </c>
      <c r="B218">
        <f t="shared" si="3"/>
        <v>10</v>
      </c>
      <c r="C218" t="s">
        <v>620</v>
      </c>
      <c r="D218" t="s">
        <v>621</v>
      </c>
    </row>
    <row r="219" spans="1:4">
      <c r="A219" t="s">
        <v>622</v>
      </c>
      <c r="B219">
        <f t="shared" si="3"/>
        <v>9</v>
      </c>
      <c r="C219" t="s">
        <v>623</v>
      </c>
      <c r="D219" t="s">
        <v>624</v>
      </c>
    </row>
    <row r="220" spans="1:4">
      <c r="A220" t="s">
        <v>625</v>
      </c>
      <c r="B220">
        <f t="shared" si="3"/>
        <v>9</v>
      </c>
      <c r="C220" t="s">
        <v>626</v>
      </c>
      <c r="D220" t="s">
        <v>627</v>
      </c>
    </row>
    <row r="221" spans="1:4">
      <c r="A221" t="s">
        <v>628</v>
      </c>
      <c r="B221">
        <f t="shared" si="3"/>
        <v>9</v>
      </c>
      <c r="C221" t="s">
        <v>284</v>
      </c>
      <c r="D221" t="s">
        <v>285</v>
      </c>
    </row>
    <row r="222" spans="1:4">
      <c r="A222" t="s">
        <v>629</v>
      </c>
      <c r="B222">
        <f t="shared" si="3"/>
        <v>9</v>
      </c>
      <c r="C222" t="s">
        <v>630</v>
      </c>
      <c r="D222" t="s">
        <v>631</v>
      </c>
    </row>
    <row r="223" spans="1:4">
      <c r="A223" t="s">
        <v>632</v>
      </c>
      <c r="B223">
        <f t="shared" si="3"/>
        <v>9</v>
      </c>
      <c r="C223" t="s">
        <v>633</v>
      </c>
      <c r="D223" t="s">
        <v>634</v>
      </c>
    </row>
    <row r="224" spans="1:4">
      <c r="A224" t="s">
        <v>635</v>
      </c>
      <c r="B224">
        <f t="shared" si="3"/>
        <v>9</v>
      </c>
      <c r="C224" t="s">
        <v>636</v>
      </c>
      <c r="D224" t="s">
        <v>637</v>
      </c>
    </row>
    <row r="225" spans="1:4">
      <c r="A225" t="s">
        <v>638</v>
      </c>
      <c r="B225">
        <f t="shared" si="3"/>
        <v>9</v>
      </c>
      <c r="C225" t="s">
        <v>639</v>
      </c>
      <c r="D225" t="s">
        <v>640</v>
      </c>
    </row>
    <row r="226" spans="1:4">
      <c r="A226" t="s">
        <v>641</v>
      </c>
      <c r="B226">
        <f t="shared" si="3"/>
        <v>10</v>
      </c>
      <c r="C226" t="s">
        <v>642</v>
      </c>
      <c r="D226" t="s">
        <v>643</v>
      </c>
    </row>
    <row r="227" spans="1:4">
      <c r="A227" t="s">
        <v>644</v>
      </c>
      <c r="B227">
        <f t="shared" si="3"/>
        <v>9</v>
      </c>
      <c r="C227" t="s">
        <v>645</v>
      </c>
      <c r="D227" t="s">
        <v>646</v>
      </c>
    </row>
    <row r="228" spans="1:4">
      <c r="A228" t="s">
        <v>647</v>
      </c>
      <c r="B228">
        <f t="shared" si="3"/>
        <v>11</v>
      </c>
      <c r="C228" t="s">
        <v>648</v>
      </c>
      <c r="D228" t="s">
        <v>649</v>
      </c>
    </row>
    <row r="229" spans="1:4">
      <c r="A229" t="s">
        <v>650</v>
      </c>
      <c r="B229">
        <f t="shared" si="3"/>
        <v>9</v>
      </c>
      <c r="C229" t="s">
        <v>651</v>
      </c>
      <c r="D229" t="s">
        <v>652</v>
      </c>
    </row>
    <row r="230" spans="1:4">
      <c r="A230" t="s">
        <v>653</v>
      </c>
      <c r="B230">
        <f t="shared" si="3"/>
        <v>9</v>
      </c>
      <c r="C230" t="s">
        <v>654</v>
      </c>
      <c r="D230" t="s">
        <v>655</v>
      </c>
    </row>
    <row r="231" spans="1:4">
      <c r="A231" t="s">
        <v>656</v>
      </c>
      <c r="B231">
        <f t="shared" si="3"/>
        <v>9</v>
      </c>
      <c r="C231" t="s">
        <v>657</v>
      </c>
      <c r="D231" t="s">
        <v>658</v>
      </c>
    </row>
    <row r="232" spans="1:4">
      <c r="A232" t="s">
        <v>659</v>
      </c>
      <c r="B232">
        <f t="shared" si="3"/>
        <v>11</v>
      </c>
      <c r="C232" t="s">
        <v>660</v>
      </c>
      <c r="D232" t="s">
        <v>661</v>
      </c>
    </row>
    <row r="233" spans="1:4">
      <c r="A233" t="s">
        <v>662</v>
      </c>
      <c r="B233">
        <f t="shared" si="3"/>
        <v>9</v>
      </c>
      <c r="C233" t="s">
        <v>663</v>
      </c>
      <c r="D233" t="s">
        <v>664</v>
      </c>
    </row>
    <row r="234" spans="1:4">
      <c r="A234" t="s">
        <v>665</v>
      </c>
      <c r="B234">
        <f t="shared" si="3"/>
        <v>10</v>
      </c>
      <c r="C234" t="s">
        <v>666</v>
      </c>
      <c r="D234" t="s">
        <v>667</v>
      </c>
    </row>
    <row r="235" spans="1:4">
      <c r="A235" t="s">
        <v>668</v>
      </c>
      <c r="B235">
        <f t="shared" si="3"/>
        <v>10</v>
      </c>
      <c r="C235" t="s">
        <v>669</v>
      </c>
      <c r="D235" t="s">
        <v>670</v>
      </c>
    </row>
    <row r="236" spans="1:4">
      <c r="A236" t="s">
        <v>671</v>
      </c>
      <c r="B236">
        <f t="shared" si="3"/>
        <v>10</v>
      </c>
      <c r="C236" t="s">
        <v>672</v>
      </c>
      <c r="D236" t="s">
        <v>673</v>
      </c>
    </row>
    <row r="237" spans="1:4">
      <c r="A237" t="s">
        <v>674</v>
      </c>
      <c r="B237">
        <f t="shared" si="3"/>
        <v>10</v>
      </c>
      <c r="C237" t="s">
        <v>675</v>
      </c>
      <c r="D237" t="s">
        <v>676</v>
      </c>
    </row>
    <row r="238" spans="1:4">
      <c r="A238" t="s">
        <v>677</v>
      </c>
      <c r="B238">
        <f t="shared" si="3"/>
        <v>9</v>
      </c>
      <c r="C238" t="s">
        <v>678</v>
      </c>
      <c r="D238" t="s">
        <v>679</v>
      </c>
    </row>
    <row r="239" spans="1:4">
      <c r="A239" t="s">
        <v>680</v>
      </c>
      <c r="B239">
        <f t="shared" si="3"/>
        <v>10</v>
      </c>
      <c r="C239" t="s">
        <v>681</v>
      </c>
      <c r="D239" t="s">
        <v>682</v>
      </c>
    </row>
    <row r="240" spans="1:4">
      <c r="A240" t="s">
        <v>683</v>
      </c>
      <c r="B240">
        <f t="shared" si="3"/>
        <v>9</v>
      </c>
      <c r="C240" t="s">
        <v>684</v>
      </c>
      <c r="D240" t="s">
        <v>685</v>
      </c>
    </row>
    <row r="241" spans="1:4">
      <c r="A241" t="s">
        <v>686</v>
      </c>
      <c r="B241">
        <f t="shared" si="3"/>
        <v>11</v>
      </c>
      <c r="C241" t="s">
        <v>684</v>
      </c>
      <c r="D241" t="s">
        <v>685</v>
      </c>
    </row>
    <row r="242" spans="1:4">
      <c r="A242" t="s">
        <v>687</v>
      </c>
      <c r="B242">
        <f t="shared" si="3"/>
        <v>9</v>
      </c>
      <c r="C242" t="s">
        <v>688</v>
      </c>
      <c r="D242" t="s">
        <v>689</v>
      </c>
    </row>
    <row r="243" spans="1:4">
      <c r="A243" t="s">
        <v>690</v>
      </c>
      <c r="B243">
        <f t="shared" si="3"/>
        <v>9</v>
      </c>
      <c r="C243" t="s">
        <v>435</v>
      </c>
      <c r="D243" t="s">
        <v>436</v>
      </c>
    </row>
    <row r="244" spans="1:4">
      <c r="A244" t="s">
        <v>691</v>
      </c>
      <c r="B244">
        <f t="shared" si="3"/>
        <v>10</v>
      </c>
      <c r="C244" t="s">
        <v>692</v>
      </c>
      <c r="D244" t="s">
        <v>693</v>
      </c>
    </row>
    <row r="245" spans="1:4">
      <c r="A245" t="s">
        <v>694</v>
      </c>
      <c r="B245">
        <f t="shared" si="3"/>
        <v>9</v>
      </c>
      <c r="C245" t="s">
        <v>324</v>
      </c>
      <c r="D245" t="s">
        <v>325</v>
      </c>
    </row>
    <row r="246" spans="1:4">
      <c r="A246" t="s">
        <v>695</v>
      </c>
      <c r="B246">
        <f t="shared" si="3"/>
        <v>9</v>
      </c>
      <c r="C246" t="s">
        <v>696</v>
      </c>
      <c r="D246" t="s">
        <v>697</v>
      </c>
    </row>
    <row r="247" spans="1:4">
      <c r="A247" t="s">
        <v>698</v>
      </c>
      <c r="B247">
        <f t="shared" si="3"/>
        <v>9</v>
      </c>
      <c r="C247" t="s">
        <v>630</v>
      </c>
      <c r="D247" t="s">
        <v>631</v>
      </c>
    </row>
    <row r="248" spans="1:4">
      <c r="A248" t="s">
        <v>699</v>
      </c>
      <c r="B248">
        <f t="shared" si="3"/>
        <v>9</v>
      </c>
      <c r="C248" t="s">
        <v>700</v>
      </c>
      <c r="D248" t="s">
        <v>701</v>
      </c>
    </row>
    <row r="249" spans="1:4">
      <c r="A249" t="s">
        <v>702</v>
      </c>
      <c r="B249">
        <f t="shared" si="3"/>
        <v>9</v>
      </c>
      <c r="C249" t="s">
        <v>163</v>
      </c>
      <c r="D249" t="s">
        <v>164</v>
      </c>
    </row>
    <row r="250" spans="1:4">
      <c r="A250" t="s">
        <v>703</v>
      </c>
      <c r="B250">
        <f t="shared" si="3"/>
        <v>9</v>
      </c>
      <c r="C250" t="s">
        <v>704</v>
      </c>
      <c r="D250" t="s">
        <v>705</v>
      </c>
    </row>
    <row r="251" spans="1:4">
      <c r="A251" t="s">
        <v>706</v>
      </c>
      <c r="B251">
        <f t="shared" si="3"/>
        <v>10</v>
      </c>
      <c r="C251" t="s">
        <v>707</v>
      </c>
      <c r="D251" t="s">
        <v>708</v>
      </c>
    </row>
    <row r="252" spans="1:4">
      <c r="A252" t="s">
        <v>709</v>
      </c>
      <c r="B252">
        <f t="shared" si="3"/>
        <v>9</v>
      </c>
      <c r="C252" t="s">
        <v>710</v>
      </c>
      <c r="D252" t="s">
        <v>711</v>
      </c>
    </row>
    <row r="253" spans="1:4">
      <c r="A253" t="s">
        <v>712</v>
      </c>
      <c r="B253">
        <f t="shared" si="3"/>
        <v>9</v>
      </c>
      <c r="C253" t="s">
        <v>713</v>
      </c>
      <c r="D253" t="s">
        <v>714</v>
      </c>
    </row>
    <row r="254" spans="1:4">
      <c r="A254" t="s">
        <v>715</v>
      </c>
      <c r="B254">
        <f t="shared" si="3"/>
        <v>9</v>
      </c>
      <c r="C254" t="s">
        <v>716</v>
      </c>
      <c r="D254" t="s">
        <v>717</v>
      </c>
    </row>
    <row r="255" spans="1:4">
      <c r="A255" t="s">
        <v>718</v>
      </c>
      <c r="B255">
        <f t="shared" si="3"/>
        <v>10</v>
      </c>
      <c r="C255" t="s">
        <v>719</v>
      </c>
      <c r="D255" t="s">
        <v>720</v>
      </c>
    </row>
    <row r="256" spans="1:4">
      <c r="A256" t="s">
        <v>721</v>
      </c>
      <c r="B256">
        <f t="shared" si="3"/>
        <v>9</v>
      </c>
      <c r="C256" t="s">
        <v>722</v>
      </c>
      <c r="D256" t="s">
        <v>723</v>
      </c>
    </row>
    <row r="257" spans="1:4">
      <c r="A257" t="s">
        <v>724</v>
      </c>
      <c r="B257">
        <f t="shared" si="3"/>
        <v>9</v>
      </c>
      <c r="C257" t="s">
        <v>725</v>
      </c>
      <c r="D257" t="s">
        <v>726</v>
      </c>
    </row>
    <row r="258" spans="1:4">
      <c r="A258" t="s">
        <v>727</v>
      </c>
      <c r="B258">
        <f t="shared" si="3"/>
        <v>9</v>
      </c>
      <c r="C258" t="s">
        <v>728</v>
      </c>
      <c r="D258" t="s">
        <v>729</v>
      </c>
    </row>
    <row r="259" spans="1:4">
      <c r="A259" t="s">
        <v>730</v>
      </c>
      <c r="B259">
        <f t="shared" ref="B259:B322" si="4">LEN(A259)</f>
        <v>8</v>
      </c>
      <c r="C259" t="s">
        <v>530</v>
      </c>
      <c r="D259" t="s">
        <v>531</v>
      </c>
    </row>
    <row r="260" spans="1:4">
      <c r="A260" t="s">
        <v>731</v>
      </c>
      <c r="B260">
        <f t="shared" si="4"/>
        <v>9</v>
      </c>
      <c r="C260" t="s">
        <v>254</v>
      </c>
      <c r="D260" t="s">
        <v>255</v>
      </c>
    </row>
    <row r="261" spans="1:4">
      <c r="A261" t="s">
        <v>732</v>
      </c>
      <c r="B261">
        <f t="shared" si="4"/>
        <v>9</v>
      </c>
      <c r="C261" t="s">
        <v>733</v>
      </c>
      <c r="D261" t="s">
        <v>734</v>
      </c>
    </row>
    <row r="262" spans="1:4">
      <c r="A262" t="s">
        <v>735</v>
      </c>
      <c r="B262">
        <f t="shared" si="4"/>
        <v>10</v>
      </c>
      <c r="C262" t="s">
        <v>88</v>
      </c>
      <c r="D262" t="s">
        <v>89</v>
      </c>
    </row>
    <row r="263" spans="1:4">
      <c r="A263" t="s">
        <v>736</v>
      </c>
      <c r="B263">
        <f t="shared" si="4"/>
        <v>9</v>
      </c>
      <c r="C263" t="s">
        <v>737</v>
      </c>
      <c r="D263" t="s">
        <v>738</v>
      </c>
    </row>
    <row r="264" spans="1:4">
      <c r="A264" t="s">
        <v>739</v>
      </c>
      <c r="B264">
        <f t="shared" si="4"/>
        <v>9</v>
      </c>
      <c r="C264" t="s">
        <v>740</v>
      </c>
      <c r="D264" t="s">
        <v>741</v>
      </c>
    </row>
    <row r="265" spans="1:4">
      <c r="A265" t="s">
        <v>742</v>
      </c>
      <c r="B265">
        <f t="shared" si="4"/>
        <v>9</v>
      </c>
      <c r="C265" t="s">
        <v>293</v>
      </c>
      <c r="D265" t="s">
        <v>294</v>
      </c>
    </row>
    <row r="266" spans="1:4">
      <c r="A266" t="s">
        <v>743</v>
      </c>
      <c r="B266">
        <f t="shared" si="4"/>
        <v>9</v>
      </c>
      <c r="C266" t="s">
        <v>744</v>
      </c>
    </row>
    <row r="267" spans="1:4">
      <c r="A267" t="s">
        <v>745</v>
      </c>
      <c r="B267">
        <f t="shared" si="4"/>
        <v>9</v>
      </c>
      <c r="C267" t="s">
        <v>746</v>
      </c>
    </row>
    <row r="268" spans="1:4">
      <c r="A268" t="s">
        <v>747</v>
      </c>
      <c r="B268">
        <f t="shared" si="4"/>
        <v>9</v>
      </c>
      <c r="C268" t="s">
        <v>748</v>
      </c>
    </row>
    <row r="269" spans="1:4">
      <c r="A269" t="s">
        <v>749</v>
      </c>
      <c r="B269">
        <f t="shared" si="4"/>
        <v>9</v>
      </c>
      <c r="C269" t="s">
        <v>750</v>
      </c>
    </row>
    <row r="270" spans="1:4">
      <c r="A270" t="s">
        <v>751</v>
      </c>
      <c r="B270">
        <f t="shared" si="4"/>
        <v>9</v>
      </c>
      <c r="C270" t="s">
        <v>216</v>
      </c>
    </row>
    <row r="271" spans="1:4">
      <c r="A271" t="s">
        <v>752</v>
      </c>
      <c r="B271">
        <f t="shared" si="4"/>
        <v>10</v>
      </c>
      <c r="C271" t="s">
        <v>753</v>
      </c>
    </row>
    <row r="272" spans="1:4">
      <c r="A272" t="s">
        <v>754</v>
      </c>
      <c r="B272">
        <f t="shared" si="4"/>
        <v>9</v>
      </c>
      <c r="C272" t="s">
        <v>436</v>
      </c>
    </row>
    <row r="273" spans="1:3">
      <c r="A273" t="s">
        <v>755</v>
      </c>
      <c r="B273">
        <f t="shared" si="4"/>
        <v>9</v>
      </c>
      <c r="C273" t="s">
        <v>756</v>
      </c>
    </row>
    <row r="274" spans="1:3">
      <c r="A274" t="s">
        <v>757</v>
      </c>
      <c r="B274">
        <f t="shared" si="4"/>
        <v>9</v>
      </c>
      <c r="C274" t="s">
        <v>310</v>
      </c>
    </row>
    <row r="275" spans="1:3">
      <c r="A275" t="s">
        <v>758</v>
      </c>
      <c r="B275">
        <f t="shared" si="4"/>
        <v>11</v>
      </c>
      <c r="C275" t="s">
        <v>759</v>
      </c>
    </row>
    <row r="276" spans="1:3">
      <c r="A276" t="s">
        <v>760</v>
      </c>
      <c r="B276">
        <f t="shared" si="4"/>
        <v>9</v>
      </c>
      <c r="C276" t="s">
        <v>761</v>
      </c>
    </row>
    <row r="277" spans="1:3">
      <c r="A277" t="s">
        <v>762</v>
      </c>
      <c r="B277">
        <f t="shared" si="4"/>
        <v>10</v>
      </c>
      <c r="C277" t="s">
        <v>763</v>
      </c>
    </row>
    <row r="278" spans="1:3">
      <c r="A278" t="s">
        <v>764</v>
      </c>
      <c r="B278">
        <f t="shared" si="4"/>
        <v>12</v>
      </c>
      <c r="C278" t="s">
        <v>763</v>
      </c>
    </row>
    <row r="279" spans="1:3">
      <c r="A279" t="s">
        <v>765</v>
      </c>
      <c r="B279">
        <f t="shared" si="4"/>
        <v>12</v>
      </c>
      <c r="C279" t="s">
        <v>766</v>
      </c>
    </row>
    <row r="280" spans="1:3">
      <c r="A280" t="s">
        <v>767</v>
      </c>
      <c r="B280">
        <f t="shared" si="4"/>
        <v>10</v>
      </c>
      <c r="C280" t="s">
        <v>768</v>
      </c>
    </row>
    <row r="281" spans="1:3">
      <c r="A281" t="s">
        <v>769</v>
      </c>
      <c r="B281">
        <f t="shared" si="4"/>
        <v>9</v>
      </c>
      <c r="C281" t="s">
        <v>313</v>
      </c>
    </row>
    <row r="282" spans="1:3">
      <c r="A282" t="s">
        <v>770</v>
      </c>
      <c r="B282">
        <f t="shared" si="4"/>
        <v>9</v>
      </c>
      <c r="C282" t="s">
        <v>771</v>
      </c>
    </row>
    <row r="283" spans="1:3">
      <c r="A283" t="s">
        <v>772</v>
      </c>
      <c r="B283">
        <f t="shared" si="4"/>
        <v>10</v>
      </c>
      <c r="C283" t="s">
        <v>773</v>
      </c>
    </row>
    <row r="284" spans="1:3">
      <c r="A284" t="s">
        <v>774</v>
      </c>
      <c r="B284">
        <f t="shared" si="4"/>
        <v>10</v>
      </c>
      <c r="C284" t="s">
        <v>775</v>
      </c>
    </row>
    <row r="285" spans="1:3">
      <c r="A285" t="s">
        <v>776</v>
      </c>
      <c r="B285">
        <f t="shared" si="4"/>
        <v>9</v>
      </c>
      <c r="C285" t="s">
        <v>777</v>
      </c>
    </row>
    <row r="286" spans="1:3">
      <c r="A286" t="s">
        <v>778</v>
      </c>
      <c r="B286">
        <f t="shared" si="4"/>
        <v>9</v>
      </c>
      <c r="C286" t="s">
        <v>775</v>
      </c>
    </row>
    <row r="287" spans="1:3">
      <c r="A287" t="s">
        <v>779</v>
      </c>
      <c r="B287">
        <f t="shared" si="4"/>
        <v>9</v>
      </c>
      <c r="C287" t="s">
        <v>780</v>
      </c>
    </row>
    <row r="288" spans="1:3">
      <c r="A288" t="s">
        <v>781</v>
      </c>
      <c r="B288">
        <f t="shared" si="4"/>
        <v>11</v>
      </c>
      <c r="C288" t="s">
        <v>782</v>
      </c>
    </row>
    <row r="289" spans="1:3">
      <c r="A289" t="s">
        <v>783</v>
      </c>
      <c r="B289">
        <f t="shared" si="4"/>
        <v>10</v>
      </c>
      <c r="C289" t="s">
        <v>784</v>
      </c>
    </row>
    <row r="290" spans="1:3">
      <c r="A290" t="s">
        <v>785</v>
      </c>
      <c r="B290">
        <f t="shared" si="4"/>
        <v>10</v>
      </c>
      <c r="C290" t="s">
        <v>786</v>
      </c>
    </row>
    <row r="291" spans="1:3">
      <c r="A291" t="s">
        <v>787</v>
      </c>
      <c r="B291">
        <f t="shared" si="4"/>
        <v>9</v>
      </c>
      <c r="C291" t="s">
        <v>83</v>
      </c>
    </row>
    <row r="292" spans="1:3">
      <c r="A292" t="s">
        <v>788</v>
      </c>
      <c r="B292">
        <f t="shared" si="4"/>
        <v>9</v>
      </c>
      <c r="C292" t="s">
        <v>789</v>
      </c>
    </row>
    <row r="293" spans="1:3">
      <c r="A293" t="s">
        <v>790</v>
      </c>
      <c r="B293">
        <f t="shared" si="4"/>
        <v>12</v>
      </c>
      <c r="C293" t="s">
        <v>791</v>
      </c>
    </row>
    <row r="294" spans="1:3">
      <c r="A294" t="s">
        <v>792</v>
      </c>
      <c r="B294">
        <f t="shared" si="4"/>
        <v>9</v>
      </c>
      <c r="C294" t="s">
        <v>793</v>
      </c>
    </row>
    <row r="295" spans="1:3">
      <c r="A295" t="s">
        <v>794</v>
      </c>
      <c r="B295">
        <f t="shared" si="4"/>
        <v>9</v>
      </c>
      <c r="C295" t="s">
        <v>795</v>
      </c>
    </row>
    <row r="296" spans="1:3">
      <c r="A296" t="s">
        <v>796</v>
      </c>
      <c r="B296">
        <f t="shared" si="4"/>
        <v>10</v>
      </c>
      <c r="C296" t="s">
        <v>797</v>
      </c>
    </row>
    <row r="297" spans="1:3">
      <c r="A297" t="s">
        <v>798</v>
      </c>
      <c r="B297">
        <f t="shared" si="4"/>
        <v>11</v>
      </c>
      <c r="C297" t="s">
        <v>799</v>
      </c>
    </row>
    <row r="298" spans="1:3">
      <c r="A298" t="s">
        <v>800</v>
      </c>
      <c r="B298">
        <f t="shared" si="4"/>
        <v>9</v>
      </c>
      <c r="C298" t="s">
        <v>801</v>
      </c>
    </row>
    <row r="299" spans="1:3">
      <c r="A299" t="s">
        <v>802</v>
      </c>
      <c r="B299">
        <f t="shared" si="4"/>
        <v>8</v>
      </c>
      <c r="C299" t="s">
        <v>803</v>
      </c>
    </row>
    <row r="300" spans="1:3">
      <c r="A300" t="s">
        <v>804</v>
      </c>
      <c r="B300">
        <f t="shared" si="4"/>
        <v>9</v>
      </c>
      <c r="C300" t="s">
        <v>805</v>
      </c>
    </row>
    <row r="301" spans="1:3">
      <c r="A301" t="s">
        <v>806</v>
      </c>
      <c r="B301">
        <f t="shared" si="4"/>
        <v>9</v>
      </c>
      <c r="C301" t="s">
        <v>807</v>
      </c>
    </row>
    <row r="302" spans="1:3">
      <c r="A302" t="s">
        <v>808</v>
      </c>
      <c r="B302">
        <f t="shared" si="4"/>
        <v>10</v>
      </c>
      <c r="C302" t="s">
        <v>809</v>
      </c>
    </row>
    <row r="303" spans="1:3">
      <c r="A303" t="s">
        <v>810</v>
      </c>
      <c r="B303">
        <f t="shared" si="4"/>
        <v>9</v>
      </c>
      <c r="C303" t="s">
        <v>811</v>
      </c>
    </row>
    <row r="304" spans="1:3">
      <c r="A304" t="s">
        <v>812</v>
      </c>
      <c r="B304">
        <f t="shared" si="4"/>
        <v>9</v>
      </c>
      <c r="C304" t="s">
        <v>813</v>
      </c>
    </row>
    <row r="305" spans="1:3">
      <c r="A305" t="s">
        <v>814</v>
      </c>
      <c r="B305">
        <f t="shared" si="4"/>
        <v>9</v>
      </c>
      <c r="C305" t="s">
        <v>170</v>
      </c>
    </row>
    <row r="306" spans="1:3">
      <c r="A306" t="s">
        <v>815</v>
      </c>
      <c r="B306">
        <f t="shared" si="4"/>
        <v>9</v>
      </c>
      <c r="C306" t="s">
        <v>816</v>
      </c>
    </row>
    <row r="307" spans="1:3">
      <c r="A307" t="s">
        <v>817</v>
      </c>
      <c r="B307">
        <f t="shared" si="4"/>
        <v>10</v>
      </c>
      <c r="C307" t="s">
        <v>818</v>
      </c>
    </row>
    <row r="308" spans="1:3">
      <c r="A308" t="s">
        <v>819</v>
      </c>
      <c r="B308">
        <f t="shared" si="4"/>
        <v>9</v>
      </c>
      <c r="C308" t="s">
        <v>252</v>
      </c>
    </row>
    <row r="309" spans="1:3">
      <c r="A309" t="s">
        <v>820</v>
      </c>
      <c r="B309">
        <f t="shared" si="4"/>
        <v>10</v>
      </c>
      <c r="C309" t="s">
        <v>821</v>
      </c>
    </row>
    <row r="310" spans="1:3">
      <c r="A310" t="s">
        <v>822</v>
      </c>
      <c r="B310">
        <f t="shared" si="4"/>
        <v>9</v>
      </c>
      <c r="C310" t="s">
        <v>823</v>
      </c>
    </row>
    <row r="311" spans="1:3">
      <c r="A311" t="s">
        <v>824</v>
      </c>
      <c r="B311">
        <f t="shared" si="4"/>
        <v>9</v>
      </c>
      <c r="C311" t="s">
        <v>825</v>
      </c>
    </row>
    <row r="312" spans="1:3">
      <c r="A312" t="s">
        <v>826</v>
      </c>
      <c r="B312">
        <f t="shared" si="4"/>
        <v>9</v>
      </c>
      <c r="C312" t="s">
        <v>827</v>
      </c>
    </row>
    <row r="313" spans="1:3">
      <c r="A313" t="s">
        <v>828</v>
      </c>
      <c r="B313">
        <f t="shared" si="4"/>
        <v>9</v>
      </c>
      <c r="C313" t="s">
        <v>829</v>
      </c>
    </row>
    <row r="314" spans="1:3">
      <c r="A314" t="s">
        <v>830</v>
      </c>
      <c r="B314">
        <f t="shared" si="4"/>
        <v>9</v>
      </c>
      <c r="C314" t="s">
        <v>831</v>
      </c>
    </row>
    <row r="315" spans="1:3">
      <c r="A315" t="s">
        <v>832</v>
      </c>
      <c r="B315">
        <f t="shared" si="4"/>
        <v>11</v>
      </c>
      <c r="C315" t="s">
        <v>833</v>
      </c>
    </row>
    <row r="316" spans="1:3">
      <c r="A316" t="s">
        <v>834</v>
      </c>
      <c r="B316">
        <f t="shared" si="4"/>
        <v>9</v>
      </c>
      <c r="C316" t="s">
        <v>835</v>
      </c>
    </row>
    <row r="317" spans="1:3">
      <c r="A317" t="s">
        <v>836</v>
      </c>
      <c r="B317">
        <f t="shared" si="4"/>
        <v>9</v>
      </c>
      <c r="C317" t="s">
        <v>837</v>
      </c>
    </row>
    <row r="318" spans="1:3">
      <c r="A318" t="s">
        <v>838</v>
      </c>
      <c r="B318">
        <f t="shared" si="4"/>
        <v>9</v>
      </c>
      <c r="C318" t="s">
        <v>405</v>
      </c>
    </row>
    <row r="319" spans="1:3">
      <c r="A319" t="s">
        <v>839</v>
      </c>
      <c r="B319">
        <f t="shared" si="4"/>
        <v>9</v>
      </c>
      <c r="C319" t="s">
        <v>840</v>
      </c>
    </row>
    <row r="320" spans="1:3">
      <c r="A320" t="s">
        <v>841</v>
      </c>
      <c r="B320">
        <f t="shared" si="4"/>
        <v>9</v>
      </c>
      <c r="C320" t="s">
        <v>766</v>
      </c>
    </row>
    <row r="321" spans="1:3">
      <c r="A321" t="s">
        <v>842</v>
      </c>
      <c r="B321">
        <f t="shared" si="4"/>
        <v>9</v>
      </c>
      <c r="C321" t="s">
        <v>843</v>
      </c>
    </row>
    <row r="322" spans="1:3">
      <c r="A322" t="s">
        <v>844</v>
      </c>
      <c r="B322">
        <f t="shared" si="4"/>
        <v>9</v>
      </c>
      <c r="C322" t="s">
        <v>372</v>
      </c>
    </row>
    <row r="323" spans="1:3">
      <c r="A323" t="s">
        <v>845</v>
      </c>
      <c r="B323">
        <f t="shared" ref="B323:B386" si="5">LEN(A323)</f>
        <v>10</v>
      </c>
      <c r="C323" t="s">
        <v>846</v>
      </c>
    </row>
    <row r="324" spans="1:3">
      <c r="A324" t="s">
        <v>847</v>
      </c>
      <c r="B324">
        <f t="shared" si="5"/>
        <v>9</v>
      </c>
      <c r="C324" t="s">
        <v>848</v>
      </c>
    </row>
    <row r="325" spans="1:3">
      <c r="A325" t="s">
        <v>849</v>
      </c>
      <c r="B325">
        <f t="shared" si="5"/>
        <v>9</v>
      </c>
      <c r="C325" t="s">
        <v>850</v>
      </c>
    </row>
    <row r="326" spans="1:3">
      <c r="A326" t="s">
        <v>851</v>
      </c>
      <c r="B326">
        <f t="shared" si="5"/>
        <v>9</v>
      </c>
      <c r="C326" t="s">
        <v>782</v>
      </c>
    </row>
    <row r="327" spans="1:3">
      <c r="A327" t="s">
        <v>852</v>
      </c>
      <c r="B327">
        <f t="shared" si="5"/>
        <v>9</v>
      </c>
      <c r="C327" t="s">
        <v>853</v>
      </c>
    </row>
    <row r="328" spans="1:3">
      <c r="A328" t="s">
        <v>854</v>
      </c>
      <c r="B328">
        <f t="shared" si="5"/>
        <v>10</v>
      </c>
      <c r="C328" t="s">
        <v>855</v>
      </c>
    </row>
    <row r="329" spans="1:3">
      <c r="A329" t="s">
        <v>856</v>
      </c>
      <c r="B329">
        <f t="shared" si="5"/>
        <v>9</v>
      </c>
      <c r="C329" t="s">
        <v>291</v>
      </c>
    </row>
    <row r="330" spans="1:3">
      <c r="A330" t="s">
        <v>857</v>
      </c>
      <c r="B330">
        <f t="shared" si="5"/>
        <v>9</v>
      </c>
      <c r="C330" t="s">
        <v>858</v>
      </c>
    </row>
    <row r="331" spans="1:3">
      <c r="A331" t="s">
        <v>859</v>
      </c>
      <c r="B331">
        <f t="shared" si="5"/>
        <v>9</v>
      </c>
      <c r="C331" t="s">
        <v>860</v>
      </c>
    </row>
    <row r="332" spans="1:3">
      <c r="A332" t="s">
        <v>861</v>
      </c>
      <c r="B332">
        <f t="shared" si="5"/>
        <v>9</v>
      </c>
      <c r="C332" t="s">
        <v>862</v>
      </c>
    </row>
    <row r="333" spans="1:3">
      <c r="A333" t="s">
        <v>863</v>
      </c>
      <c r="B333">
        <f t="shared" si="5"/>
        <v>9</v>
      </c>
      <c r="C333" t="s">
        <v>447</v>
      </c>
    </row>
    <row r="334" spans="1:3">
      <c r="A334" t="s">
        <v>864</v>
      </c>
      <c r="B334">
        <f t="shared" si="5"/>
        <v>8</v>
      </c>
      <c r="C334" t="s">
        <v>865</v>
      </c>
    </row>
    <row r="335" spans="1:3">
      <c r="A335" t="s">
        <v>866</v>
      </c>
      <c r="B335">
        <f t="shared" si="5"/>
        <v>9</v>
      </c>
      <c r="C335" t="s">
        <v>867</v>
      </c>
    </row>
    <row r="336" spans="1:3">
      <c r="A336" t="s">
        <v>868</v>
      </c>
      <c r="B336">
        <f t="shared" si="5"/>
        <v>10</v>
      </c>
      <c r="C336" t="s">
        <v>869</v>
      </c>
    </row>
    <row r="337" spans="1:3">
      <c r="A337" t="s">
        <v>870</v>
      </c>
      <c r="B337">
        <f t="shared" si="5"/>
        <v>9</v>
      </c>
      <c r="C337" t="s">
        <v>871</v>
      </c>
    </row>
    <row r="338" spans="1:3">
      <c r="A338" t="s">
        <v>872</v>
      </c>
      <c r="B338">
        <f t="shared" si="5"/>
        <v>10</v>
      </c>
      <c r="C338" t="s">
        <v>873</v>
      </c>
    </row>
    <row r="339" spans="1:3">
      <c r="A339" t="s">
        <v>874</v>
      </c>
      <c r="B339">
        <f t="shared" si="5"/>
        <v>9</v>
      </c>
      <c r="C339" t="s">
        <v>875</v>
      </c>
    </row>
    <row r="340" spans="1:3">
      <c r="A340" t="s">
        <v>876</v>
      </c>
      <c r="B340">
        <f t="shared" si="5"/>
        <v>8</v>
      </c>
      <c r="C340" t="s">
        <v>803</v>
      </c>
    </row>
    <row r="341" spans="1:3">
      <c r="A341" t="s">
        <v>877</v>
      </c>
      <c r="B341">
        <f t="shared" si="5"/>
        <v>9</v>
      </c>
      <c r="C341" t="s">
        <v>878</v>
      </c>
    </row>
    <row r="342" spans="1:3">
      <c r="A342" t="s">
        <v>879</v>
      </c>
      <c r="B342">
        <f t="shared" si="5"/>
        <v>9</v>
      </c>
      <c r="C342" t="s">
        <v>880</v>
      </c>
    </row>
    <row r="343" spans="1:3">
      <c r="A343" t="s">
        <v>881</v>
      </c>
      <c r="B343">
        <f t="shared" si="5"/>
        <v>9</v>
      </c>
      <c r="C343" t="s">
        <v>882</v>
      </c>
    </row>
    <row r="344" spans="1:3">
      <c r="A344" t="s">
        <v>883</v>
      </c>
      <c r="B344">
        <f t="shared" si="5"/>
        <v>9</v>
      </c>
      <c r="C344" t="s">
        <v>884</v>
      </c>
    </row>
    <row r="345" spans="1:3">
      <c r="A345" t="s">
        <v>885</v>
      </c>
      <c r="B345">
        <f t="shared" si="5"/>
        <v>9</v>
      </c>
      <c r="C345" t="s">
        <v>886</v>
      </c>
    </row>
    <row r="346" spans="1:3">
      <c r="A346" t="s">
        <v>887</v>
      </c>
      <c r="B346">
        <f t="shared" si="5"/>
        <v>9</v>
      </c>
      <c r="C346" t="s">
        <v>888</v>
      </c>
    </row>
    <row r="347" spans="1:3">
      <c r="A347" t="s">
        <v>889</v>
      </c>
      <c r="B347">
        <f t="shared" si="5"/>
        <v>9</v>
      </c>
      <c r="C347" t="s">
        <v>890</v>
      </c>
    </row>
    <row r="348" spans="1:3">
      <c r="A348" t="s">
        <v>891</v>
      </c>
      <c r="B348">
        <f t="shared" si="5"/>
        <v>10</v>
      </c>
      <c r="C348" t="s">
        <v>892</v>
      </c>
    </row>
    <row r="349" spans="1:3">
      <c r="A349" t="s">
        <v>893</v>
      </c>
      <c r="B349">
        <f t="shared" si="5"/>
        <v>9</v>
      </c>
      <c r="C349" t="s">
        <v>894</v>
      </c>
    </row>
    <row r="350" spans="1:3">
      <c r="A350" t="s">
        <v>895</v>
      </c>
      <c r="B350">
        <f t="shared" si="5"/>
        <v>10</v>
      </c>
      <c r="C350" t="s">
        <v>896</v>
      </c>
    </row>
    <row r="351" spans="1:3">
      <c r="A351" t="s">
        <v>897</v>
      </c>
      <c r="B351">
        <f t="shared" si="5"/>
        <v>10</v>
      </c>
      <c r="C351" t="s">
        <v>898</v>
      </c>
    </row>
    <row r="352" spans="1:3">
      <c r="A352" t="s">
        <v>899</v>
      </c>
      <c r="B352">
        <f t="shared" si="5"/>
        <v>9</v>
      </c>
      <c r="C352" t="s">
        <v>900</v>
      </c>
    </row>
    <row r="353" spans="1:3">
      <c r="A353" t="s">
        <v>901</v>
      </c>
      <c r="B353">
        <f t="shared" si="5"/>
        <v>9</v>
      </c>
      <c r="C353" t="s">
        <v>902</v>
      </c>
    </row>
    <row r="354" spans="1:3">
      <c r="A354" t="s">
        <v>903</v>
      </c>
      <c r="B354">
        <f t="shared" si="5"/>
        <v>10</v>
      </c>
      <c r="C354" t="s">
        <v>904</v>
      </c>
    </row>
    <row r="355" spans="1:3">
      <c r="A355" t="s">
        <v>905</v>
      </c>
      <c r="B355">
        <f t="shared" si="5"/>
        <v>11</v>
      </c>
      <c r="C355" t="s">
        <v>904</v>
      </c>
    </row>
    <row r="356" spans="1:3">
      <c r="A356" t="s">
        <v>906</v>
      </c>
      <c r="B356">
        <f t="shared" si="5"/>
        <v>9</v>
      </c>
      <c r="C356" t="s">
        <v>907</v>
      </c>
    </row>
    <row r="357" spans="1:3">
      <c r="A357" t="s">
        <v>908</v>
      </c>
      <c r="B357">
        <f t="shared" si="5"/>
        <v>10</v>
      </c>
      <c r="C357" t="s">
        <v>909</v>
      </c>
    </row>
    <row r="358" spans="1:3">
      <c r="A358" t="s">
        <v>910</v>
      </c>
      <c r="B358">
        <f t="shared" si="5"/>
        <v>9</v>
      </c>
      <c r="C358" t="s">
        <v>911</v>
      </c>
    </row>
    <row r="359" spans="1:3">
      <c r="A359" t="s">
        <v>912</v>
      </c>
      <c r="B359">
        <f t="shared" si="5"/>
        <v>9</v>
      </c>
      <c r="C359" t="s">
        <v>913</v>
      </c>
    </row>
    <row r="360" spans="1:3">
      <c r="A360" t="s">
        <v>914</v>
      </c>
      <c r="B360">
        <f t="shared" si="5"/>
        <v>9</v>
      </c>
      <c r="C360" t="s">
        <v>915</v>
      </c>
    </row>
    <row r="361" spans="1:3">
      <c r="A361" t="s">
        <v>916</v>
      </c>
      <c r="B361">
        <f t="shared" si="5"/>
        <v>9</v>
      </c>
      <c r="C361" t="s">
        <v>917</v>
      </c>
    </row>
    <row r="362" spans="1:3">
      <c r="A362" t="s">
        <v>918</v>
      </c>
      <c r="B362">
        <f t="shared" si="5"/>
        <v>9</v>
      </c>
      <c r="C362" t="s">
        <v>919</v>
      </c>
    </row>
    <row r="363" spans="1:3">
      <c r="A363" t="s">
        <v>920</v>
      </c>
      <c r="B363">
        <f t="shared" si="5"/>
        <v>12</v>
      </c>
      <c r="C363" t="s">
        <v>921</v>
      </c>
    </row>
    <row r="364" spans="1:3">
      <c r="A364" t="s">
        <v>922</v>
      </c>
      <c r="B364">
        <f t="shared" si="5"/>
        <v>9</v>
      </c>
      <c r="C364" t="s">
        <v>923</v>
      </c>
    </row>
    <row r="365" spans="1:3">
      <c r="A365" t="s">
        <v>924</v>
      </c>
      <c r="B365">
        <f t="shared" si="5"/>
        <v>9</v>
      </c>
      <c r="C365" t="s">
        <v>360</v>
      </c>
    </row>
    <row r="366" spans="1:3">
      <c r="A366" t="s">
        <v>925</v>
      </c>
      <c r="B366">
        <f t="shared" si="5"/>
        <v>9</v>
      </c>
      <c r="C366" t="s">
        <v>926</v>
      </c>
    </row>
    <row r="367" spans="1:3">
      <c r="A367" t="s">
        <v>927</v>
      </c>
      <c r="B367">
        <f t="shared" si="5"/>
        <v>9</v>
      </c>
      <c r="C367" t="s">
        <v>928</v>
      </c>
    </row>
    <row r="368" spans="1:3">
      <c r="A368" t="s">
        <v>929</v>
      </c>
      <c r="B368">
        <f t="shared" si="5"/>
        <v>9</v>
      </c>
      <c r="C368" t="s">
        <v>930</v>
      </c>
    </row>
    <row r="369" spans="1:3">
      <c r="A369" t="s">
        <v>931</v>
      </c>
      <c r="B369">
        <f t="shared" si="5"/>
        <v>11</v>
      </c>
      <c r="C369" t="s">
        <v>932</v>
      </c>
    </row>
    <row r="370" spans="1:3">
      <c r="A370" t="s">
        <v>933</v>
      </c>
      <c r="B370">
        <f t="shared" si="5"/>
        <v>9</v>
      </c>
      <c r="C370" t="s">
        <v>934</v>
      </c>
    </row>
    <row r="371" spans="1:3">
      <c r="A371" t="s">
        <v>935</v>
      </c>
      <c r="B371">
        <f t="shared" si="5"/>
        <v>11</v>
      </c>
      <c r="C371" t="s">
        <v>516</v>
      </c>
    </row>
    <row r="372" spans="1:3">
      <c r="A372" t="s">
        <v>936</v>
      </c>
      <c r="B372">
        <f t="shared" si="5"/>
        <v>9</v>
      </c>
      <c r="C372" t="s">
        <v>937</v>
      </c>
    </row>
    <row r="373" spans="1:3">
      <c r="A373" t="s">
        <v>938</v>
      </c>
      <c r="B373">
        <f t="shared" si="5"/>
        <v>9</v>
      </c>
      <c r="C373" t="s">
        <v>939</v>
      </c>
    </row>
    <row r="374" spans="1:3">
      <c r="A374" t="s">
        <v>940</v>
      </c>
      <c r="B374">
        <f t="shared" si="5"/>
        <v>9</v>
      </c>
      <c r="C374" t="s">
        <v>941</v>
      </c>
    </row>
    <row r="375" spans="1:3">
      <c r="A375" t="s">
        <v>942</v>
      </c>
      <c r="B375">
        <f t="shared" si="5"/>
        <v>9</v>
      </c>
      <c r="C375" t="s">
        <v>943</v>
      </c>
    </row>
    <row r="376" spans="1:3">
      <c r="A376" t="s">
        <v>944</v>
      </c>
      <c r="B376">
        <f t="shared" si="5"/>
        <v>8</v>
      </c>
      <c r="C376" t="s">
        <v>945</v>
      </c>
    </row>
    <row r="377" spans="1:3">
      <c r="A377" t="s">
        <v>946</v>
      </c>
      <c r="B377">
        <f t="shared" si="5"/>
        <v>9</v>
      </c>
      <c r="C377" t="s">
        <v>947</v>
      </c>
    </row>
    <row r="378" spans="1:3">
      <c r="A378" t="s">
        <v>948</v>
      </c>
      <c r="B378">
        <f t="shared" si="5"/>
        <v>9</v>
      </c>
      <c r="C378" t="s">
        <v>949</v>
      </c>
    </row>
    <row r="379" spans="1:3">
      <c r="A379" t="s">
        <v>950</v>
      </c>
      <c r="B379">
        <f t="shared" si="5"/>
        <v>9</v>
      </c>
      <c r="C379" t="s">
        <v>951</v>
      </c>
    </row>
    <row r="380" spans="1:3">
      <c r="A380" t="s">
        <v>952</v>
      </c>
      <c r="B380">
        <f t="shared" si="5"/>
        <v>9</v>
      </c>
      <c r="C380" t="s">
        <v>953</v>
      </c>
    </row>
    <row r="381" spans="1:3">
      <c r="A381" t="s">
        <v>954</v>
      </c>
      <c r="B381">
        <f t="shared" si="5"/>
        <v>9</v>
      </c>
      <c r="C381" t="s">
        <v>955</v>
      </c>
    </row>
    <row r="382" spans="1:3">
      <c r="A382" t="s">
        <v>956</v>
      </c>
      <c r="B382">
        <f t="shared" si="5"/>
        <v>9</v>
      </c>
      <c r="C382" t="s">
        <v>934</v>
      </c>
    </row>
    <row r="383" spans="1:3">
      <c r="A383" t="s">
        <v>957</v>
      </c>
      <c r="B383">
        <f t="shared" si="5"/>
        <v>9</v>
      </c>
      <c r="C383" t="s">
        <v>958</v>
      </c>
    </row>
    <row r="384" spans="1:3">
      <c r="A384" t="s">
        <v>959</v>
      </c>
      <c r="B384">
        <f t="shared" si="5"/>
        <v>9</v>
      </c>
      <c r="C384" t="s">
        <v>960</v>
      </c>
    </row>
    <row r="385" spans="1:3">
      <c r="A385" t="s">
        <v>961</v>
      </c>
      <c r="B385">
        <f t="shared" si="5"/>
        <v>9</v>
      </c>
      <c r="C385" t="s">
        <v>962</v>
      </c>
    </row>
    <row r="386" spans="1:3">
      <c r="A386" t="s">
        <v>963</v>
      </c>
      <c r="B386">
        <f t="shared" si="5"/>
        <v>9</v>
      </c>
      <c r="C386" t="s">
        <v>964</v>
      </c>
    </row>
    <row r="387" spans="1:3">
      <c r="A387" t="s">
        <v>965</v>
      </c>
      <c r="B387">
        <f t="shared" ref="B387:B450" si="6">LEN(A387)</f>
        <v>9</v>
      </c>
      <c r="C387" t="s">
        <v>966</v>
      </c>
    </row>
    <row r="388" spans="1:3">
      <c r="A388" t="s">
        <v>967</v>
      </c>
      <c r="B388">
        <f t="shared" si="6"/>
        <v>9</v>
      </c>
      <c r="C388" t="s">
        <v>968</v>
      </c>
    </row>
    <row r="389" spans="1:3">
      <c r="A389" t="s">
        <v>969</v>
      </c>
      <c r="B389">
        <f t="shared" si="6"/>
        <v>9</v>
      </c>
      <c r="C389" t="s">
        <v>970</v>
      </c>
    </row>
    <row r="390" spans="1:3">
      <c r="A390" t="s">
        <v>971</v>
      </c>
      <c r="B390">
        <f t="shared" si="6"/>
        <v>9</v>
      </c>
      <c r="C390" t="s">
        <v>972</v>
      </c>
    </row>
    <row r="391" spans="1:3">
      <c r="A391" t="s">
        <v>973</v>
      </c>
      <c r="B391">
        <f t="shared" si="6"/>
        <v>9</v>
      </c>
      <c r="C391" t="s">
        <v>974</v>
      </c>
    </row>
    <row r="392" spans="1:3">
      <c r="A392" t="s">
        <v>975</v>
      </c>
      <c r="B392">
        <f t="shared" si="6"/>
        <v>9</v>
      </c>
      <c r="C392" t="s">
        <v>976</v>
      </c>
    </row>
    <row r="393" spans="1:3">
      <c r="A393" t="s">
        <v>977</v>
      </c>
      <c r="B393">
        <f t="shared" si="6"/>
        <v>10</v>
      </c>
      <c r="C393" t="s">
        <v>978</v>
      </c>
    </row>
    <row r="394" spans="1:3">
      <c r="A394" t="s">
        <v>979</v>
      </c>
      <c r="B394">
        <f t="shared" si="6"/>
        <v>11</v>
      </c>
      <c r="C394" t="s">
        <v>522</v>
      </c>
    </row>
    <row r="395" spans="1:3">
      <c r="A395" t="s">
        <v>980</v>
      </c>
      <c r="B395">
        <f t="shared" si="6"/>
        <v>9</v>
      </c>
      <c r="C395" t="s">
        <v>981</v>
      </c>
    </row>
    <row r="396" spans="1:3">
      <c r="A396" t="s">
        <v>982</v>
      </c>
      <c r="B396">
        <f t="shared" si="6"/>
        <v>9</v>
      </c>
      <c r="C396" t="s">
        <v>983</v>
      </c>
    </row>
    <row r="397" spans="1:3">
      <c r="A397" t="s">
        <v>984</v>
      </c>
      <c r="B397">
        <f t="shared" si="6"/>
        <v>9</v>
      </c>
      <c r="C397" t="s">
        <v>985</v>
      </c>
    </row>
    <row r="398" spans="1:3">
      <c r="A398" t="s">
        <v>986</v>
      </c>
      <c r="B398">
        <f t="shared" si="6"/>
        <v>9</v>
      </c>
      <c r="C398" t="s">
        <v>987</v>
      </c>
    </row>
    <row r="399" spans="1:3">
      <c r="A399" t="s">
        <v>988</v>
      </c>
      <c r="B399">
        <f t="shared" si="6"/>
        <v>9</v>
      </c>
      <c r="C399" t="s">
        <v>989</v>
      </c>
    </row>
    <row r="400" spans="1:3">
      <c r="A400" t="s">
        <v>990</v>
      </c>
      <c r="B400">
        <f t="shared" si="6"/>
        <v>9</v>
      </c>
      <c r="C400" t="s">
        <v>991</v>
      </c>
    </row>
    <row r="401" spans="1:3">
      <c r="A401" t="s">
        <v>992</v>
      </c>
      <c r="B401">
        <f t="shared" si="6"/>
        <v>9</v>
      </c>
      <c r="C401" t="s">
        <v>993</v>
      </c>
    </row>
    <row r="402" spans="1:3">
      <c r="A402" t="s">
        <v>994</v>
      </c>
      <c r="B402">
        <f t="shared" si="6"/>
        <v>9</v>
      </c>
      <c r="C402" t="s">
        <v>995</v>
      </c>
    </row>
    <row r="403" spans="1:3">
      <c r="A403" t="s">
        <v>996</v>
      </c>
      <c r="B403">
        <f t="shared" si="6"/>
        <v>9</v>
      </c>
      <c r="C403" t="s">
        <v>997</v>
      </c>
    </row>
    <row r="404" spans="1:3">
      <c r="A404" t="s">
        <v>998</v>
      </c>
      <c r="B404">
        <f t="shared" si="6"/>
        <v>9</v>
      </c>
      <c r="C404" t="s">
        <v>164</v>
      </c>
    </row>
    <row r="405" spans="1:3">
      <c r="A405" t="s">
        <v>999</v>
      </c>
      <c r="B405">
        <f t="shared" si="6"/>
        <v>9</v>
      </c>
      <c r="C405" t="s">
        <v>1000</v>
      </c>
    </row>
    <row r="406" spans="1:3">
      <c r="A406" t="s">
        <v>1001</v>
      </c>
      <c r="B406">
        <f t="shared" si="6"/>
        <v>9</v>
      </c>
      <c r="C406" t="s">
        <v>1002</v>
      </c>
    </row>
    <row r="407" spans="1:3">
      <c r="A407" t="s">
        <v>1003</v>
      </c>
      <c r="B407">
        <f t="shared" si="6"/>
        <v>9</v>
      </c>
      <c r="C407" t="s">
        <v>1004</v>
      </c>
    </row>
    <row r="408" spans="1:3">
      <c r="A408" t="s">
        <v>1005</v>
      </c>
      <c r="B408">
        <f t="shared" si="6"/>
        <v>10</v>
      </c>
      <c r="C408" t="s">
        <v>1006</v>
      </c>
    </row>
    <row r="409" spans="1:3">
      <c r="A409" t="s">
        <v>1007</v>
      </c>
      <c r="B409">
        <f t="shared" si="6"/>
        <v>9</v>
      </c>
      <c r="C409" t="s">
        <v>1008</v>
      </c>
    </row>
    <row r="410" spans="1:3">
      <c r="A410" t="s">
        <v>1009</v>
      </c>
      <c r="B410">
        <f t="shared" si="6"/>
        <v>9</v>
      </c>
      <c r="C410" t="s">
        <v>649</v>
      </c>
    </row>
    <row r="411" spans="1:3">
      <c r="A411" t="s">
        <v>1010</v>
      </c>
      <c r="B411">
        <f t="shared" si="6"/>
        <v>9</v>
      </c>
      <c r="C411" t="s">
        <v>98</v>
      </c>
    </row>
    <row r="412" spans="1:3">
      <c r="A412" t="s">
        <v>1011</v>
      </c>
      <c r="B412">
        <f t="shared" si="6"/>
        <v>9</v>
      </c>
      <c r="C412" t="s">
        <v>222</v>
      </c>
    </row>
    <row r="413" spans="1:3">
      <c r="A413" t="s">
        <v>1012</v>
      </c>
      <c r="B413">
        <f t="shared" si="6"/>
        <v>9</v>
      </c>
      <c r="C413" t="s">
        <v>1013</v>
      </c>
    </row>
    <row r="414" spans="1:3">
      <c r="A414" t="s">
        <v>1014</v>
      </c>
      <c r="B414">
        <f t="shared" si="6"/>
        <v>10</v>
      </c>
      <c r="C414" t="s">
        <v>1015</v>
      </c>
    </row>
    <row r="415" spans="1:3">
      <c r="A415" t="s">
        <v>1016</v>
      </c>
      <c r="B415">
        <f t="shared" si="6"/>
        <v>9</v>
      </c>
      <c r="C415" t="s">
        <v>1017</v>
      </c>
    </row>
    <row r="416" spans="1:3">
      <c r="A416" t="s">
        <v>1018</v>
      </c>
      <c r="B416">
        <f t="shared" si="6"/>
        <v>9</v>
      </c>
      <c r="C416" t="s">
        <v>1019</v>
      </c>
    </row>
    <row r="417" spans="1:3">
      <c r="A417" t="s">
        <v>1020</v>
      </c>
      <c r="B417">
        <f t="shared" si="6"/>
        <v>9</v>
      </c>
      <c r="C417" t="s">
        <v>1021</v>
      </c>
    </row>
    <row r="418" spans="1:3">
      <c r="A418" t="s">
        <v>1022</v>
      </c>
      <c r="B418">
        <f t="shared" si="6"/>
        <v>9</v>
      </c>
      <c r="C418" t="s">
        <v>1023</v>
      </c>
    </row>
    <row r="419" spans="1:3">
      <c r="A419" t="s">
        <v>1024</v>
      </c>
      <c r="B419">
        <f t="shared" si="6"/>
        <v>9</v>
      </c>
      <c r="C419" t="s">
        <v>1025</v>
      </c>
    </row>
    <row r="420" spans="1:3">
      <c r="A420" t="s">
        <v>1026</v>
      </c>
      <c r="B420">
        <f t="shared" si="6"/>
        <v>9</v>
      </c>
      <c r="C420" t="s">
        <v>1027</v>
      </c>
    </row>
    <row r="421" spans="1:3">
      <c r="A421" t="s">
        <v>1028</v>
      </c>
      <c r="B421">
        <f t="shared" si="6"/>
        <v>10</v>
      </c>
      <c r="C421" t="s">
        <v>750</v>
      </c>
    </row>
    <row r="422" spans="1:3">
      <c r="A422" t="s">
        <v>1029</v>
      </c>
      <c r="B422">
        <f t="shared" si="6"/>
        <v>9</v>
      </c>
      <c r="C422" t="s">
        <v>1030</v>
      </c>
    </row>
    <row r="423" spans="1:3">
      <c r="A423" t="s">
        <v>1031</v>
      </c>
      <c r="B423">
        <f t="shared" si="6"/>
        <v>9</v>
      </c>
      <c r="C423" t="s">
        <v>939</v>
      </c>
    </row>
    <row r="424" spans="1:3">
      <c r="A424" t="s">
        <v>1032</v>
      </c>
      <c r="B424">
        <f t="shared" si="6"/>
        <v>11</v>
      </c>
      <c r="C424" t="s">
        <v>1033</v>
      </c>
    </row>
    <row r="425" spans="1:3">
      <c r="A425" t="s">
        <v>1034</v>
      </c>
      <c r="B425">
        <f t="shared" si="6"/>
        <v>9</v>
      </c>
      <c r="C425" t="s">
        <v>1035</v>
      </c>
    </row>
    <row r="426" spans="1:3">
      <c r="A426" t="s">
        <v>1036</v>
      </c>
      <c r="B426">
        <f t="shared" si="6"/>
        <v>11</v>
      </c>
      <c r="C426" t="s">
        <v>1037</v>
      </c>
    </row>
    <row r="427" spans="1:3">
      <c r="A427" t="s">
        <v>1038</v>
      </c>
      <c r="B427">
        <f t="shared" si="6"/>
        <v>9</v>
      </c>
      <c r="C427" t="s">
        <v>1039</v>
      </c>
    </row>
    <row r="428" spans="1:3">
      <c r="A428" t="s">
        <v>1040</v>
      </c>
      <c r="B428">
        <f t="shared" si="6"/>
        <v>9</v>
      </c>
      <c r="C428" t="s">
        <v>1041</v>
      </c>
    </row>
    <row r="429" spans="1:3">
      <c r="A429" t="s">
        <v>1042</v>
      </c>
      <c r="B429">
        <f t="shared" si="6"/>
        <v>9</v>
      </c>
      <c r="C429" t="s">
        <v>1043</v>
      </c>
    </row>
    <row r="430" spans="1:3">
      <c r="A430" t="s">
        <v>1044</v>
      </c>
      <c r="B430">
        <f t="shared" si="6"/>
        <v>10</v>
      </c>
      <c r="C430" t="s">
        <v>83</v>
      </c>
    </row>
    <row r="431" spans="1:3">
      <c r="A431" t="s">
        <v>1045</v>
      </c>
      <c r="B431">
        <f t="shared" si="6"/>
        <v>9</v>
      </c>
      <c r="C431" t="s">
        <v>780</v>
      </c>
    </row>
    <row r="432" spans="1:3">
      <c r="A432" t="s">
        <v>1046</v>
      </c>
      <c r="B432">
        <f t="shared" si="6"/>
        <v>9</v>
      </c>
      <c r="C432" t="s">
        <v>1047</v>
      </c>
    </row>
    <row r="433" spans="1:3">
      <c r="A433" t="s">
        <v>1048</v>
      </c>
      <c r="B433">
        <f t="shared" si="6"/>
        <v>9</v>
      </c>
      <c r="C433" t="s">
        <v>607</v>
      </c>
    </row>
    <row r="434" spans="1:3">
      <c r="A434" t="s">
        <v>1049</v>
      </c>
      <c r="B434">
        <f t="shared" si="6"/>
        <v>9</v>
      </c>
      <c r="C434" t="s">
        <v>474</v>
      </c>
    </row>
    <row r="435" spans="1:3">
      <c r="A435" t="s">
        <v>1050</v>
      </c>
      <c r="B435">
        <f t="shared" si="6"/>
        <v>9</v>
      </c>
      <c r="C435" t="s">
        <v>1051</v>
      </c>
    </row>
    <row r="436" spans="1:3">
      <c r="A436" t="s">
        <v>1052</v>
      </c>
      <c r="B436">
        <f t="shared" si="6"/>
        <v>9</v>
      </c>
      <c r="C436" t="s">
        <v>1053</v>
      </c>
    </row>
    <row r="437" spans="1:3">
      <c r="A437" t="s">
        <v>1054</v>
      </c>
      <c r="B437">
        <f t="shared" si="6"/>
        <v>9</v>
      </c>
      <c r="C437" t="s">
        <v>1055</v>
      </c>
    </row>
    <row r="438" spans="1:3">
      <c r="A438" t="s">
        <v>1056</v>
      </c>
      <c r="B438">
        <f t="shared" si="6"/>
        <v>9</v>
      </c>
      <c r="C438" t="s">
        <v>1057</v>
      </c>
    </row>
    <row r="439" spans="1:3">
      <c r="A439" t="s">
        <v>1058</v>
      </c>
      <c r="B439">
        <f t="shared" si="6"/>
        <v>11</v>
      </c>
      <c r="C439" t="s">
        <v>1059</v>
      </c>
    </row>
    <row r="440" spans="1:3">
      <c r="A440" t="s">
        <v>1060</v>
      </c>
      <c r="B440">
        <f t="shared" si="6"/>
        <v>11</v>
      </c>
      <c r="C440" t="s">
        <v>1061</v>
      </c>
    </row>
    <row r="441" spans="1:3">
      <c r="A441" t="s">
        <v>1062</v>
      </c>
      <c r="B441">
        <f t="shared" si="6"/>
        <v>9</v>
      </c>
      <c r="C441" t="s">
        <v>1063</v>
      </c>
    </row>
    <row r="442" spans="1:3">
      <c r="A442" t="s">
        <v>1064</v>
      </c>
      <c r="B442">
        <f t="shared" si="6"/>
        <v>9</v>
      </c>
      <c r="C442" t="s">
        <v>1065</v>
      </c>
    </row>
    <row r="443" spans="1:3">
      <c r="A443" t="s">
        <v>1066</v>
      </c>
      <c r="B443">
        <f t="shared" si="6"/>
        <v>9</v>
      </c>
      <c r="C443" t="s">
        <v>1067</v>
      </c>
    </row>
    <row r="444" spans="1:3">
      <c r="A444" t="s">
        <v>1068</v>
      </c>
      <c r="B444">
        <f t="shared" si="6"/>
        <v>9</v>
      </c>
      <c r="C444" t="s">
        <v>1025</v>
      </c>
    </row>
    <row r="445" spans="1:3">
      <c r="A445" t="s">
        <v>1069</v>
      </c>
      <c r="B445">
        <f t="shared" si="6"/>
        <v>9</v>
      </c>
      <c r="C445" t="s">
        <v>1070</v>
      </c>
    </row>
    <row r="446" spans="1:3">
      <c r="A446" t="s">
        <v>1071</v>
      </c>
      <c r="B446">
        <f t="shared" si="6"/>
        <v>9</v>
      </c>
      <c r="C446" t="s">
        <v>1072</v>
      </c>
    </row>
    <row r="447" spans="1:3">
      <c r="A447" t="s">
        <v>1073</v>
      </c>
      <c r="B447">
        <f t="shared" si="6"/>
        <v>9</v>
      </c>
      <c r="C447" t="s">
        <v>1074</v>
      </c>
    </row>
    <row r="448" spans="1:3">
      <c r="A448" t="s">
        <v>1075</v>
      </c>
      <c r="B448">
        <f t="shared" si="6"/>
        <v>9</v>
      </c>
      <c r="C448" t="s">
        <v>991</v>
      </c>
    </row>
    <row r="449" spans="1:3">
      <c r="A449" t="s">
        <v>1076</v>
      </c>
      <c r="B449">
        <f t="shared" si="6"/>
        <v>10</v>
      </c>
      <c r="C449" t="s">
        <v>1077</v>
      </c>
    </row>
    <row r="450" spans="1:3">
      <c r="A450" t="s">
        <v>1078</v>
      </c>
      <c r="B450">
        <f t="shared" si="6"/>
        <v>10</v>
      </c>
      <c r="C450" t="s">
        <v>1079</v>
      </c>
    </row>
    <row r="451" spans="1:3">
      <c r="A451" t="s">
        <v>1080</v>
      </c>
      <c r="B451">
        <f t="shared" ref="B451:B514" si="7">LEN(A451)</f>
        <v>9</v>
      </c>
      <c r="C451" t="s">
        <v>1081</v>
      </c>
    </row>
    <row r="452" spans="1:3">
      <c r="A452" t="s">
        <v>1082</v>
      </c>
      <c r="B452">
        <f t="shared" si="7"/>
        <v>9</v>
      </c>
      <c r="C452" t="s">
        <v>1083</v>
      </c>
    </row>
    <row r="453" spans="1:3">
      <c r="A453" t="s">
        <v>1084</v>
      </c>
      <c r="B453">
        <f t="shared" si="7"/>
        <v>9</v>
      </c>
      <c r="C453" t="s">
        <v>1085</v>
      </c>
    </row>
    <row r="454" spans="1:3">
      <c r="A454" t="s">
        <v>1086</v>
      </c>
      <c r="B454">
        <f t="shared" si="7"/>
        <v>9</v>
      </c>
      <c r="C454" t="s">
        <v>1087</v>
      </c>
    </row>
    <row r="455" spans="1:3">
      <c r="A455" t="s">
        <v>1088</v>
      </c>
      <c r="B455">
        <f t="shared" si="7"/>
        <v>12</v>
      </c>
      <c r="C455" t="s">
        <v>1089</v>
      </c>
    </row>
    <row r="456" spans="1:3">
      <c r="A456" t="s">
        <v>1090</v>
      </c>
      <c r="B456">
        <f t="shared" si="7"/>
        <v>9</v>
      </c>
      <c r="C456" t="s">
        <v>1091</v>
      </c>
    </row>
    <row r="457" spans="1:3">
      <c r="A457" t="s">
        <v>1092</v>
      </c>
      <c r="B457">
        <f t="shared" si="7"/>
        <v>9</v>
      </c>
      <c r="C457" t="s">
        <v>1093</v>
      </c>
    </row>
    <row r="458" spans="1:3">
      <c r="A458" t="s">
        <v>1094</v>
      </c>
      <c r="B458">
        <f t="shared" si="7"/>
        <v>9</v>
      </c>
      <c r="C458" t="s">
        <v>1095</v>
      </c>
    </row>
    <row r="459" spans="1:3">
      <c r="A459" t="s">
        <v>1096</v>
      </c>
      <c r="B459">
        <f t="shared" si="7"/>
        <v>9</v>
      </c>
      <c r="C459" t="s">
        <v>1097</v>
      </c>
    </row>
    <row r="460" spans="1:3">
      <c r="A460" t="s">
        <v>1098</v>
      </c>
      <c r="B460">
        <f t="shared" si="7"/>
        <v>9</v>
      </c>
      <c r="C460" t="s">
        <v>1099</v>
      </c>
    </row>
    <row r="461" spans="1:3">
      <c r="A461" t="s">
        <v>1100</v>
      </c>
      <c r="B461">
        <f t="shared" si="7"/>
        <v>9</v>
      </c>
      <c r="C461" t="s">
        <v>1101</v>
      </c>
    </row>
    <row r="462" spans="1:3">
      <c r="A462" t="s">
        <v>1102</v>
      </c>
      <c r="B462">
        <f t="shared" si="7"/>
        <v>9</v>
      </c>
      <c r="C462" t="s">
        <v>1103</v>
      </c>
    </row>
    <row r="463" spans="1:3">
      <c r="A463" t="s">
        <v>1104</v>
      </c>
      <c r="B463">
        <f t="shared" si="7"/>
        <v>9</v>
      </c>
      <c r="C463" t="s">
        <v>1105</v>
      </c>
    </row>
    <row r="464" spans="1:3">
      <c r="A464" t="s">
        <v>1106</v>
      </c>
      <c r="B464">
        <f t="shared" si="7"/>
        <v>9</v>
      </c>
      <c r="C464" t="s">
        <v>1107</v>
      </c>
    </row>
    <row r="465" spans="1:3">
      <c r="A465" t="s">
        <v>1108</v>
      </c>
      <c r="B465">
        <f t="shared" si="7"/>
        <v>9</v>
      </c>
      <c r="C465" t="s">
        <v>1109</v>
      </c>
    </row>
    <row r="466" spans="1:3">
      <c r="A466" t="s">
        <v>1110</v>
      </c>
      <c r="B466">
        <f t="shared" si="7"/>
        <v>9</v>
      </c>
      <c r="C466" t="s">
        <v>1111</v>
      </c>
    </row>
    <row r="467" spans="1:3">
      <c r="A467" t="s">
        <v>1112</v>
      </c>
      <c r="B467">
        <f t="shared" si="7"/>
        <v>9</v>
      </c>
      <c r="C467" t="s">
        <v>1113</v>
      </c>
    </row>
    <row r="468" spans="1:3">
      <c r="A468" t="s">
        <v>1114</v>
      </c>
      <c r="B468">
        <f t="shared" si="7"/>
        <v>11</v>
      </c>
      <c r="C468" t="s">
        <v>1115</v>
      </c>
    </row>
    <row r="469" spans="1:3">
      <c r="A469" t="s">
        <v>1116</v>
      </c>
      <c r="B469">
        <f t="shared" si="7"/>
        <v>9</v>
      </c>
      <c r="C469" t="s">
        <v>1117</v>
      </c>
    </row>
    <row r="470" spans="1:3">
      <c r="A470" t="s">
        <v>1118</v>
      </c>
      <c r="B470">
        <f t="shared" si="7"/>
        <v>10</v>
      </c>
      <c r="C470" t="s">
        <v>1119</v>
      </c>
    </row>
    <row r="471" spans="1:3">
      <c r="A471" t="s">
        <v>1120</v>
      </c>
      <c r="B471">
        <f t="shared" si="7"/>
        <v>10</v>
      </c>
      <c r="C471" t="s">
        <v>1121</v>
      </c>
    </row>
    <row r="472" spans="1:3">
      <c r="A472" t="s">
        <v>1122</v>
      </c>
      <c r="B472">
        <f t="shared" si="7"/>
        <v>11</v>
      </c>
      <c r="C472" t="s">
        <v>1123</v>
      </c>
    </row>
    <row r="473" spans="1:3">
      <c r="A473" t="s">
        <v>1124</v>
      </c>
      <c r="B473">
        <f t="shared" si="7"/>
        <v>9</v>
      </c>
      <c r="C473" t="s">
        <v>1125</v>
      </c>
    </row>
    <row r="474" spans="1:3">
      <c r="A474" t="s">
        <v>1126</v>
      </c>
      <c r="B474">
        <f t="shared" si="7"/>
        <v>9</v>
      </c>
      <c r="C474" t="s">
        <v>1127</v>
      </c>
    </row>
    <row r="475" spans="1:3">
      <c r="A475" t="s">
        <v>1128</v>
      </c>
      <c r="B475">
        <f t="shared" si="7"/>
        <v>9</v>
      </c>
      <c r="C475" t="s">
        <v>1129</v>
      </c>
    </row>
    <row r="476" spans="1:3">
      <c r="A476" t="s">
        <v>1130</v>
      </c>
      <c r="B476">
        <f t="shared" si="7"/>
        <v>9</v>
      </c>
      <c r="C476" t="s">
        <v>1131</v>
      </c>
    </row>
    <row r="477" spans="1:3">
      <c r="A477" t="s">
        <v>1132</v>
      </c>
      <c r="B477">
        <f t="shared" si="7"/>
        <v>10</v>
      </c>
      <c r="C477" t="s">
        <v>1097</v>
      </c>
    </row>
    <row r="478" spans="1:3">
      <c r="A478" t="s">
        <v>1133</v>
      </c>
      <c r="B478">
        <f t="shared" si="7"/>
        <v>9</v>
      </c>
      <c r="C478" t="s">
        <v>1134</v>
      </c>
    </row>
    <row r="479" spans="1:3">
      <c r="A479" t="s">
        <v>1135</v>
      </c>
      <c r="B479">
        <f t="shared" si="7"/>
        <v>9</v>
      </c>
      <c r="C479" t="s">
        <v>1136</v>
      </c>
    </row>
    <row r="480" spans="1:3">
      <c r="A480" t="s">
        <v>1137</v>
      </c>
      <c r="B480">
        <f t="shared" si="7"/>
        <v>11</v>
      </c>
      <c r="C480" t="s">
        <v>1138</v>
      </c>
    </row>
    <row r="481" spans="1:3">
      <c r="A481" t="s">
        <v>1139</v>
      </c>
      <c r="B481">
        <f t="shared" si="7"/>
        <v>11</v>
      </c>
      <c r="C481" t="s">
        <v>1140</v>
      </c>
    </row>
    <row r="482" spans="1:3">
      <c r="A482" t="s">
        <v>1141</v>
      </c>
      <c r="B482">
        <f t="shared" si="7"/>
        <v>9</v>
      </c>
      <c r="C482" t="s">
        <v>1142</v>
      </c>
    </row>
    <row r="483" spans="1:3">
      <c r="A483" t="s">
        <v>1143</v>
      </c>
      <c r="B483">
        <f t="shared" si="7"/>
        <v>9</v>
      </c>
      <c r="C483" t="s">
        <v>291</v>
      </c>
    </row>
    <row r="484" spans="1:3">
      <c r="A484" t="s">
        <v>1144</v>
      </c>
      <c r="B484">
        <f t="shared" si="7"/>
        <v>11</v>
      </c>
      <c r="C484" t="s">
        <v>1145</v>
      </c>
    </row>
    <row r="485" spans="1:3">
      <c r="A485" t="s">
        <v>1146</v>
      </c>
      <c r="B485">
        <f t="shared" si="7"/>
        <v>9</v>
      </c>
      <c r="C485" t="s">
        <v>459</v>
      </c>
    </row>
    <row r="486" spans="1:3">
      <c r="A486" t="s">
        <v>1147</v>
      </c>
      <c r="B486">
        <f t="shared" si="7"/>
        <v>9</v>
      </c>
      <c r="C486" t="s">
        <v>1148</v>
      </c>
    </row>
    <row r="487" spans="1:3">
      <c r="A487" t="s">
        <v>1149</v>
      </c>
      <c r="B487">
        <f t="shared" si="7"/>
        <v>9</v>
      </c>
      <c r="C487" t="s">
        <v>1150</v>
      </c>
    </row>
    <row r="488" spans="1:3">
      <c r="A488" t="s">
        <v>1151</v>
      </c>
      <c r="B488">
        <f t="shared" si="7"/>
        <v>10</v>
      </c>
      <c r="C488" t="s">
        <v>1152</v>
      </c>
    </row>
    <row r="489" spans="1:3">
      <c r="A489" t="s">
        <v>1153</v>
      </c>
      <c r="B489">
        <f t="shared" si="7"/>
        <v>9</v>
      </c>
      <c r="C489" t="s">
        <v>1154</v>
      </c>
    </row>
    <row r="490" spans="1:3">
      <c r="A490" t="s">
        <v>1155</v>
      </c>
      <c r="B490">
        <f t="shared" si="7"/>
        <v>10</v>
      </c>
      <c r="C490" t="s">
        <v>1156</v>
      </c>
    </row>
    <row r="491" spans="1:3">
      <c r="A491" t="s">
        <v>1157</v>
      </c>
      <c r="B491">
        <f t="shared" si="7"/>
        <v>9</v>
      </c>
      <c r="C491" t="s">
        <v>1158</v>
      </c>
    </row>
    <row r="492" spans="1:3">
      <c r="A492" t="s">
        <v>1159</v>
      </c>
      <c r="B492">
        <f t="shared" si="7"/>
        <v>9</v>
      </c>
      <c r="C492" t="s">
        <v>1160</v>
      </c>
    </row>
    <row r="493" spans="1:3">
      <c r="A493" t="s">
        <v>1161</v>
      </c>
      <c r="B493">
        <f t="shared" si="7"/>
        <v>11</v>
      </c>
      <c r="C493" t="s">
        <v>1162</v>
      </c>
    </row>
    <row r="494" spans="1:3">
      <c r="A494" t="s">
        <v>1163</v>
      </c>
      <c r="B494">
        <f t="shared" si="7"/>
        <v>9</v>
      </c>
      <c r="C494" t="s">
        <v>345</v>
      </c>
    </row>
    <row r="495" spans="1:3">
      <c r="A495" t="s">
        <v>1164</v>
      </c>
      <c r="B495">
        <f t="shared" si="7"/>
        <v>9</v>
      </c>
      <c r="C495" t="s">
        <v>1165</v>
      </c>
    </row>
    <row r="496" spans="1:3">
      <c r="A496" t="s">
        <v>1166</v>
      </c>
      <c r="B496">
        <f t="shared" si="7"/>
        <v>9</v>
      </c>
      <c r="C496" t="s">
        <v>1167</v>
      </c>
    </row>
    <row r="497" spans="1:3">
      <c r="A497" t="s">
        <v>1168</v>
      </c>
      <c r="B497">
        <f t="shared" si="7"/>
        <v>9</v>
      </c>
      <c r="C497" t="s">
        <v>1169</v>
      </c>
    </row>
    <row r="498" spans="1:3">
      <c r="A498" t="s">
        <v>1170</v>
      </c>
      <c r="B498">
        <f t="shared" si="7"/>
        <v>9</v>
      </c>
      <c r="C498" t="s">
        <v>1171</v>
      </c>
    </row>
    <row r="499" spans="1:3">
      <c r="A499" t="s">
        <v>1172</v>
      </c>
      <c r="B499">
        <f t="shared" si="7"/>
        <v>9</v>
      </c>
      <c r="C499" t="s">
        <v>1173</v>
      </c>
    </row>
    <row r="500" spans="1:3">
      <c r="A500" t="s">
        <v>1174</v>
      </c>
      <c r="B500">
        <f t="shared" si="7"/>
        <v>9</v>
      </c>
      <c r="C500" t="s">
        <v>1175</v>
      </c>
    </row>
    <row r="501" spans="1:3">
      <c r="A501" t="s">
        <v>1176</v>
      </c>
      <c r="B501">
        <f t="shared" si="7"/>
        <v>9</v>
      </c>
      <c r="C501" t="s">
        <v>1177</v>
      </c>
    </row>
    <row r="502" spans="1:3">
      <c r="A502" t="s">
        <v>1178</v>
      </c>
      <c r="B502">
        <f t="shared" si="7"/>
        <v>9</v>
      </c>
      <c r="C502" t="s">
        <v>1179</v>
      </c>
    </row>
    <row r="503" spans="1:3">
      <c r="A503" t="s">
        <v>1180</v>
      </c>
      <c r="B503">
        <f t="shared" si="7"/>
        <v>11</v>
      </c>
      <c r="C503" t="s">
        <v>1181</v>
      </c>
    </row>
    <row r="504" spans="1:3">
      <c r="A504" t="s">
        <v>1182</v>
      </c>
      <c r="B504">
        <f t="shared" si="7"/>
        <v>11</v>
      </c>
      <c r="C504" t="s">
        <v>1183</v>
      </c>
    </row>
    <row r="505" spans="1:3">
      <c r="A505" t="s">
        <v>1184</v>
      </c>
      <c r="B505">
        <f t="shared" si="7"/>
        <v>8</v>
      </c>
      <c r="C505" t="s">
        <v>1093</v>
      </c>
    </row>
    <row r="506" spans="1:3">
      <c r="A506" t="s">
        <v>1185</v>
      </c>
      <c r="B506">
        <f t="shared" si="7"/>
        <v>9</v>
      </c>
      <c r="C506" t="s">
        <v>1186</v>
      </c>
    </row>
    <row r="507" spans="1:3">
      <c r="A507" t="s">
        <v>1187</v>
      </c>
      <c r="B507">
        <f t="shared" si="7"/>
        <v>9</v>
      </c>
      <c r="C507" t="s">
        <v>1188</v>
      </c>
    </row>
    <row r="508" spans="1:3">
      <c r="A508" t="s">
        <v>1189</v>
      </c>
      <c r="B508">
        <f t="shared" si="7"/>
        <v>10</v>
      </c>
      <c r="C508" t="s">
        <v>1190</v>
      </c>
    </row>
    <row r="509" spans="1:3">
      <c r="A509" t="s">
        <v>1191</v>
      </c>
      <c r="B509">
        <f t="shared" si="7"/>
        <v>9</v>
      </c>
      <c r="C509" t="s">
        <v>1192</v>
      </c>
    </row>
    <row r="510" spans="1:3">
      <c r="A510" t="s">
        <v>1193</v>
      </c>
      <c r="B510">
        <f t="shared" si="7"/>
        <v>10</v>
      </c>
      <c r="C510" t="s">
        <v>723</v>
      </c>
    </row>
    <row r="511" spans="1:3">
      <c r="A511" t="s">
        <v>1194</v>
      </c>
      <c r="B511">
        <f t="shared" si="7"/>
        <v>9</v>
      </c>
      <c r="C511" t="s">
        <v>1195</v>
      </c>
    </row>
    <row r="512" spans="1:3">
      <c r="A512" t="s">
        <v>1196</v>
      </c>
      <c r="B512">
        <f t="shared" si="7"/>
        <v>10</v>
      </c>
      <c r="C512" t="s">
        <v>1197</v>
      </c>
    </row>
    <row r="513" spans="1:3">
      <c r="A513" t="s">
        <v>1198</v>
      </c>
      <c r="B513">
        <f t="shared" si="7"/>
        <v>9</v>
      </c>
      <c r="C513" t="s">
        <v>1199</v>
      </c>
    </row>
    <row r="514" spans="1:3">
      <c r="A514" t="s">
        <v>1200</v>
      </c>
      <c r="B514">
        <f t="shared" si="7"/>
        <v>9</v>
      </c>
      <c r="C514" t="s">
        <v>1201</v>
      </c>
    </row>
    <row r="515" spans="1:3">
      <c r="A515" t="s">
        <v>1202</v>
      </c>
      <c r="B515">
        <f t="shared" ref="B515:B553" si="8">LEN(A515)</f>
        <v>9</v>
      </c>
      <c r="C515" t="s">
        <v>1203</v>
      </c>
    </row>
    <row r="516" spans="1:3">
      <c r="A516" t="s">
        <v>1204</v>
      </c>
      <c r="B516">
        <f t="shared" si="8"/>
        <v>9</v>
      </c>
      <c r="C516" t="s">
        <v>1205</v>
      </c>
    </row>
    <row r="517" spans="1:3">
      <c r="A517" t="s">
        <v>1206</v>
      </c>
      <c r="B517">
        <f t="shared" si="8"/>
        <v>9</v>
      </c>
      <c r="C517" t="s">
        <v>1207</v>
      </c>
    </row>
    <row r="518" spans="1:3">
      <c r="A518" t="s">
        <v>1208</v>
      </c>
      <c r="B518">
        <f t="shared" si="8"/>
        <v>9</v>
      </c>
      <c r="C518" t="s">
        <v>62</v>
      </c>
    </row>
    <row r="519" spans="1:3">
      <c r="A519" t="s">
        <v>1209</v>
      </c>
      <c r="B519">
        <f t="shared" si="8"/>
        <v>9</v>
      </c>
      <c r="C519" t="s">
        <v>1152</v>
      </c>
    </row>
    <row r="520" spans="1:3">
      <c r="A520" t="s">
        <v>1210</v>
      </c>
      <c r="B520">
        <f t="shared" si="8"/>
        <v>9</v>
      </c>
      <c r="C520" t="s">
        <v>191</v>
      </c>
    </row>
    <row r="521" spans="1:3">
      <c r="A521" t="s">
        <v>1211</v>
      </c>
      <c r="B521">
        <f t="shared" si="8"/>
        <v>8</v>
      </c>
      <c r="C521" t="s">
        <v>1212</v>
      </c>
    </row>
    <row r="522" spans="1:3">
      <c r="A522" t="s">
        <v>1213</v>
      </c>
      <c r="B522">
        <f t="shared" si="8"/>
        <v>9</v>
      </c>
      <c r="C522" t="s">
        <v>1214</v>
      </c>
    </row>
    <row r="523" spans="1:3">
      <c r="A523" t="s">
        <v>1215</v>
      </c>
      <c r="B523">
        <f t="shared" si="8"/>
        <v>9</v>
      </c>
      <c r="C523" t="s">
        <v>1216</v>
      </c>
    </row>
    <row r="524" spans="1:3">
      <c r="A524" t="s">
        <v>1217</v>
      </c>
      <c r="B524">
        <f t="shared" si="8"/>
        <v>10</v>
      </c>
      <c r="C524" t="s">
        <v>801</v>
      </c>
    </row>
    <row r="525" spans="1:3">
      <c r="A525" t="s">
        <v>1218</v>
      </c>
      <c r="B525">
        <f t="shared" si="8"/>
        <v>12</v>
      </c>
      <c r="C525" t="s">
        <v>1219</v>
      </c>
    </row>
    <row r="526" spans="1:3">
      <c r="A526" t="s">
        <v>1220</v>
      </c>
      <c r="B526">
        <f t="shared" si="8"/>
        <v>8</v>
      </c>
      <c r="C526" t="s">
        <v>1221</v>
      </c>
    </row>
    <row r="527" spans="1:3">
      <c r="A527" t="s">
        <v>1222</v>
      </c>
      <c r="B527">
        <f t="shared" si="8"/>
        <v>9</v>
      </c>
      <c r="C527" t="s">
        <v>546</v>
      </c>
    </row>
    <row r="528" spans="1:3">
      <c r="A528" t="s">
        <v>1223</v>
      </c>
      <c r="B528">
        <f t="shared" si="8"/>
        <v>9</v>
      </c>
      <c r="C528" t="s">
        <v>1224</v>
      </c>
    </row>
    <row r="529" spans="1:3">
      <c r="A529" t="s">
        <v>1225</v>
      </c>
      <c r="B529">
        <f t="shared" si="8"/>
        <v>9</v>
      </c>
      <c r="C529" t="s">
        <v>1226</v>
      </c>
    </row>
    <row r="530" spans="1:3">
      <c r="A530" t="s">
        <v>1227</v>
      </c>
      <c r="B530">
        <f t="shared" si="8"/>
        <v>8</v>
      </c>
      <c r="C530" t="s">
        <v>919</v>
      </c>
    </row>
    <row r="531" spans="1:3">
      <c r="A531" t="s">
        <v>1228</v>
      </c>
      <c r="B531">
        <f t="shared" si="8"/>
        <v>9</v>
      </c>
      <c r="C531" t="s">
        <v>1229</v>
      </c>
    </row>
    <row r="532" spans="1:3">
      <c r="A532" t="s">
        <v>1230</v>
      </c>
      <c r="B532">
        <f t="shared" si="8"/>
        <v>11</v>
      </c>
      <c r="C532" t="s">
        <v>1231</v>
      </c>
    </row>
    <row r="533" spans="1:3">
      <c r="A533" t="s">
        <v>1232</v>
      </c>
      <c r="B533">
        <f t="shared" si="8"/>
        <v>9</v>
      </c>
      <c r="C533" t="s">
        <v>1233</v>
      </c>
    </row>
    <row r="534" spans="1:3">
      <c r="A534" t="s">
        <v>1234</v>
      </c>
      <c r="B534">
        <f t="shared" si="8"/>
        <v>9</v>
      </c>
      <c r="C534" t="s">
        <v>1235</v>
      </c>
    </row>
    <row r="535" spans="1:3">
      <c r="A535" t="s">
        <v>1236</v>
      </c>
      <c r="B535">
        <f t="shared" si="8"/>
        <v>10</v>
      </c>
      <c r="C535" t="s">
        <v>1235</v>
      </c>
    </row>
    <row r="536" spans="1:3">
      <c r="A536" t="s">
        <v>1237</v>
      </c>
      <c r="B536">
        <f t="shared" si="8"/>
        <v>9</v>
      </c>
      <c r="C536" t="s">
        <v>634</v>
      </c>
    </row>
    <row r="537" spans="1:3">
      <c r="A537" t="s">
        <v>1238</v>
      </c>
      <c r="B537">
        <f t="shared" si="8"/>
        <v>9</v>
      </c>
      <c r="C537" t="s">
        <v>1239</v>
      </c>
    </row>
    <row r="538" spans="1:3">
      <c r="A538" t="s">
        <v>1240</v>
      </c>
      <c r="B538">
        <f t="shared" si="8"/>
        <v>9</v>
      </c>
      <c r="C538" t="s">
        <v>729</v>
      </c>
    </row>
    <row r="539" spans="1:3">
      <c r="A539" t="s">
        <v>1241</v>
      </c>
      <c r="B539">
        <f t="shared" si="8"/>
        <v>9</v>
      </c>
      <c r="C539" t="s">
        <v>1021</v>
      </c>
    </row>
    <row r="540" spans="1:3">
      <c r="A540" t="s">
        <v>1242</v>
      </c>
      <c r="B540">
        <f t="shared" si="8"/>
        <v>9</v>
      </c>
      <c r="C540" t="s">
        <v>1243</v>
      </c>
    </row>
    <row r="541" spans="1:3">
      <c r="A541" t="s">
        <v>1244</v>
      </c>
      <c r="B541">
        <f t="shared" si="8"/>
        <v>9</v>
      </c>
      <c r="C541" t="s">
        <v>1245</v>
      </c>
    </row>
    <row r="542" spans="1:3">
      <c r="A542" t="s">
        <v>1246</v>
      </c>
      <c r="B542">
        <f t="shared" si="8"/>
        <v>9</v>
      </c>
      <c r="C542" t="s">
        <v>1247</v>
      </c>
    </row>
    <row r="543" spans="1:3">
      <c r="A543" t="s">
        <v>1248</v>
      </c>
      <c r="B543">
        <f t="shared" si="8"/>
        <v>8</v>
      </c>
      <c r="C543" t="s">
        <v>1249</v>
      </c>
    </row>
    <row r="544" spans="1:3">
      <c r="A544" t="s">
        <v>1250</v>
      </c>
      <c r="B544">
        <f t="shared" si="8"/>
        <v>9</v>
      </c>
      <c r="C544" t="s">
        <v>1251</v>
      </c>
    </row>
    <row r="545" spans="1:3">
      <c r="A545" t="s">
        <v>1252</v>
      </c>
      <c r="B545">
        <f t="shared" si="8"/>
        <v>9</v>
      </c>
      <c r="C545" t="s">
        <v>1253</v>
      </c>
    </row>
    <row r="546" spans="1:3">
      <c r="A546" t="s">
        <v>1254</v>
      </c>
      <c r="B546">
        <f t="shared" si="8"/>
        <v>9</v>
      </c>
      <c r="C546" t="s">
        <v>1255</v>
      </c>
    </row>
    <row r="547" spans="1:3">
      <c r="A547" t="s">
        <v>1256</v>
      </c>
      <c r="B547">
        <f t="shared" si="8"/>
        <v>9</v>
      </c>
      <c r="C547" t="s">
        <v>1257</v>
      </c>
    </row>
    <row r="548" spans="1:3">
      <c r="A548" t="s">
        <v>1258</v>
      </c>
      <c r="B548">
        <f t="shared" si="8"/>
        <v>9</v>
      </c>
      <c r="C548" t="s">
        <v>1259</v>
      </c>
    </row>
    <row r="549" spans="1:3">
      <c r="A549" t="s">
        <v>1260</v>
      </c>
      <c r="B549">
        <f t="shared" si="8"/>
        <v>9</v>
      </c>
      <c r="C549" t="s">
        <v>1261</v>
      </c>
    </row>
    <row r="550" spans="1:3">
      <c r="A550" t="s">
        <v>1262</v>
      </c>
      <c r="B550">
        <f t="shared" si="8"/>
        <v>9</v>
      </c>
      <c r="C550" t="s">
        <v>1263</v>
      </c>
    </row>
    <row r="551" spans="1:3">
      <c r="A551" t="s">
        <v>1264</v>
      </c>
      <c r="B551">
        <f t="shared" si="8"/>
        <v>9</v>
      </c>
      <c r="C551" t="s">
        <v>1205</v>
      </c>
    </row>
    <row r="552" spans="1:3">
      <c r="A552" t="s">
        <v>1265</v>
      </c>
      <c r="B552">
        <f t="shared" si="8"/>
        <v>9</v>
      </c>
      <c r="C552" t="s">
        <v>1266</v>
      </c>
    </row>
    <row r="553" spans="1:3">
      <c r="A553" t="s">
        <v>1267</v>
      </c>
      <c r="B553">
        <f t="shared" si="8"/>
        <v>9</v>
      </c>
      <c r="C553" t="s">
        <v>1268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35855-CAA8-41A6-ABDC-DEAB8A05DE18}">
  <dimension ref="A2:AP38"/>
  <sheetViews>
    <sheetView workbookViewId="0">
      <selection activeCell="A2" sqref="A2"/>
    </sheetView>
  </sheetViews>
  <sheetFormatPr defaultColWidth="8.83984375" defaultRowHeight="14.4"/>
  <cols>
    <col min="1" max="1" width="20.26171875" bestFit="1" customWidth="1"/>
    <col min="41" max="41" width="20.26171875" bestFit="1" customWidth="1"/>
  </cols>
  <sheetData>
    <row r="2" spans="1:42">
      <c r="A2" s="4" t="s">
        <v>0</v>
      </c>
      <c r="B2" s="4" t="s">
        <v>1470</v>
      </c>
      <c r="AO2" s="4"/>
      <c r="AP2" s="4"/>
    </row>
    <row r="3" spans="1:42">
      <c r="A3" t="s">
        <v>1483</v>
      </c>
      <c r="B3">
        <v>16</v>
      </c>
    </row>
    <row r="4" spans="1:42">
      <c r="A4" t="s">
        <v>1484</v>
      </c>
      <c r="B4">
        <v>16</v>
      </c>
    </row>
    <row r="5" spans="1:42">
      <c r="A5" t="s">
        <v>1485</v>
      </c>
      <c r="B5">
        <v>16</v>
      </c>
    </row>
    <row r="6" spans="1:42">
      <c r="A6" t="s">
        <v>1486</v>
      </c>
      <c r="B6">
        <v>16</v>
      </c>
    </row>
    <row r="7" spans="1:42">
      <c r="A7" t="s">
        <v>1487</v>
      </c>
      <c r="B7">
        <v>16</v>
      </c>
    </row>
    <row r="8" spans="1:42">
      <c r="A8" t="s">
        <v>1488</v>
      </c>
      <c r="B8">
        <v>16</v>
      </c>
    </row>
    <row r="9" spans="1:42">
      <c r="A9" t="s">
        <v>1489</v>
      </c>
      <c r="B9">
        <v>15</v>
      </c>
      <c r="Y9" s="2"/>
    </row>
    <row r="10" spans="1:42">
      <c r="A10" t="s">
        <v>1490</v>
      </c>
      <c r="B10">
        <v>15</v>
      </c>
      <c r="Y10" s="2"/>
    </row>
    <row r="11" spans="1:42">
      <c r="A11" t="s">
        <v>1491</v>
      </c>
      <c r="B11">
        <v>15</v>
      </c>
      <c r="Y11" s="2"/>
    </row>
    <row r="12" spans="1:42">
      <c r="A12" t="s">
        <v>1492</v>
      </c>
      <c r="B12">
        <v>15</v>
      </c>
      <c r="Y12" s="3"/>
    </row>
    <row r="13" spans="1:42">
      <c r="A13" t="s">
        <v>1493</v>
      </c>
      <c r="B13">
        <v>15</v>
      </c>
      <c r="Y13" s="3"/>
    </row>
    <row r="14" spans="1:42">
      <c r="A14" t="s">
        <v>1494</v>
      </c>
      <c r="B14">
        <v>14</v>
      </c>
      <c r="Y14" s="2"/>
    </row>
    <row r="15" spans="1:42">
      <c r="A15" t="s">
        <v>1495</v>
      </c>
      <c r="B15">
        <v>14</v>
      </c>
      <c r="Y15" s="2"/>
    </row>
    <row r="16" spans="1:42">
      <c r="A16" t="s">
        <v>1496</v>
      </c>
      <c r="B16">
        <v>14</v>
      </c>
      <c r="Y16" s="2"/>
    </row>
    <row r="17" spans="1:25">
      <c r="A17" t="s">
        <v>1497</v>
      </c>
      <c r="B17">
        <v>14</v>
      </c>
      <c r="Y17" s="2"/>
    </row>
    <row r="18" spans="1:25">
      <c r="A18" t="s">
        <v>1498</v>
      </c>
      <c r="B18">
        <v>14</v>
      </c>
      <c r="Y18" s="2"/>
    </row>
    <row r="19" spans="1:25">
      <c r="A19" t="s">
        <v>1499</v>
      </c>
      <c r="B19">
        <v>14</v>
      </c>
      <c r="Y19" s="2"/>
    </row>
    <row r="20" spans="1:25">
      <c r="A20" t="s">
        <v>1500</v>
      </c>
      <c r="B20">
        <v>13</v>
      </c>
      <c r="Y20" s="2"/>
    </row>
    <row r="21" spans="1:25">
      <c r="A21" t="s">
        <v>1501</v>
      </c>
      <c r="B21">
        <v>13</v>
      </c>
      <c r="Y21" s="2"/>
    </row>
    <row r="22" spans="1:25">
      <c r="A22" t="s">
        <v>1502</v>
      </c>
      <c r="B22">
        <v>13</v>
      </c>
      <c r="Y22" s="3"/>
    </row>
    <row r="23" spans="1:25">
      <c r="A23" t="s">
        <v>1503</v>
      </c>
      <c r="B23">
        <v>13</v>
      </c>
      <c r="Y23" s="2"/>
    </row>
    <row r="24" spans="1:25">
      <c r="A24" t="s">
        <v>1504</v>
      </c>
      <c r="B24">
        <v>13</v>
      </c>
      <c r="Y24" s="2"/>
    </row>
    <row r="25" spans="1:25">
      <c r="A25" t="s">
        <v>1505</v>
      </c>
      <c r="B25">
        <v>12</v>
      </c>
      <c r="Y25" s="2"/>
    </row>
    <row r="26" spans="1:25">
      <c r="A26" t="s">
        <v>1506</v>
      </c>
      <c r="B26">
        <v>12</v>
      </c>
      <c r="Y26" s="2"/>
    </row>
    <row r="27" spans="1:25">
      <c r="A27" t="s">
        <v>1507</v>
      </c>
      <c r="B27">
        <v>12</v>
      </c>
      <c r="Y27" s="2"/>
    </row>
    <row r="28" spans="1:25">
      <c r="A28" t="s">
        <v>1508</v>
      </c>
      <c r="B28">
        <v>12</v>
      </c>
      <c r="Y28" s="2"/>
    </row>
    <row r="29" spans="1:25">
      <c r="A29" t="s">
        <v>1509</v>
      </c>
      <c r="B29">
        <v>11</v>
      </c>
      <c r="Y29" s="2"/>
    </row>
    <row r="30" spans="1:25">
      <c r="A30" t="s">
        <v>1510</v>
      </c>
      <c r="B30">
        <v>10</v>
      </c>
      <c r="Y30" s="3"/>
    </row>
    <row r="31" spans="1:25">
      <c r="A31" t="s">
        <v>1511</v>
      </c>
      <c r="B31">
        <v>10</v>
      </c>
      <c r="Y31" s="2"/>
    </row>
    <row r="32" spans="1:25">
      <c r="A32" t="s">
        <v>1512</v>
      </c>
      <c r="B32">
        <v>9</v>
      </c>
      <c r="Y32" s="2"/>
    </row>
    <row r="33" spans="1:25">
      <c r="A33" t="s">
        <v>1513</v>
      </c>
      <c r="B33">
        <v>9</v>
      </c>
      <c r="Y33" s="2"/>
    </row>
    <row r="34" spans="1:25">
      <c r="A34" t="s">
        <v>1514</v>
      </c>
      <c r="B34">
        <v>8</v>
      </c>
      <c r="Y34" s="2"/>
    </row>
    <row r="35" spans="1:25">
      <c r="A35" t="s">
        <v>1515</v>
      </c>
      <c r="B35">
        <v>8</v>
      </c>
      <c r="Y35" s="2"/>
    </row>
    <row r="36" spans="1:25">
      <c r="A36" t="s">
        <v>1516</v>
      </c>
      <c r="B36">
        <v>8</v>
      </c>
      <c r="Y36" s="2"/>
    </row>
    <row r="37" spans="1:25">
      <c r="A37" t="s">
        <v>1517</v>
      </c>
      <c r="B37">
        <v>8</v>
      </c>
      <c r="Y37" s="2"/>
    </row>
    <row r="38" spans="1:25">
      <c r="A38" t="s">
        <v>1518</v>
      </c>
      <c r="B38">
        <v>7</v>
      </c>
      <c r="Y38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7257-22E6-4615-98EA-8DF71A1A337A}">
  <dimension ref="A1:B24"/>
  <sheetViews>
    <sheetView workbookViewId="0">
      <selection activeCell="B3" sqref="B3"/>
    </sheetView>
  </sheetViews>
  <sheetFormatPr defaultColWidth="8.83984375" defaultRowHeight="14.4"/>
  <cols>
    <col min="1" max="1" width="15.20703125" bestFit="1" customWidth="1"/>
  </cols>
  <sheetData>
    <row r="1" spans="1:2">
      <c r="A1" s="4" t="s">
        <v>0</v>
      </c>
      <c r="B1" s="4" t="s">
        <v>1470</v>
      </c>
    </row>
    <row r="2" spans="1:2">
      <c r="A2" t="s">
        <v>1520</v>
      </c>
      <c r="B2">
        <f>LEN(A2)</f>
        <v>9</v>
      </c>
    </row>
    <row r="3" spans="1:2">
      <c r="A3" t="s">
        <v>1520</v>
      </c>
      <c r="B3">
        <f t="shared" ref="B3:B24" si="0">LEN(A3)</f>
        <v>9</v>
      </c>
    </row>
    <row r="4" spans="1:2">
      <c r="A4" t="s">
        <v>1768</v>
      </c>
      <c r="B4">
        <f t="shared" si="0"/>
        <v>8</v>
      </c>
    </row>
    <row r="5" spans="1:2">
      <c r="A5" t="s">
        <v>1768</v>
      </c>
      <c r="B5">
        <f t="shared" si="0"/>
        <v>8</v>
      </c>
    </row>
    <row r="6" spans="1:2">
      <c r="A6" t="s">
        <v>1769</v>
      </c>
      <c r="B6">
        <f t="shared" si="0"/>
        <v>8</v>
      </c>
    </row>
    <row r="7" spans="1:2">
      <c r="A7" t="s">
        <v>1770</v>
      </c>
      <c r="B7">
        <f t="shared" si="0"/>
        <v>11</v>
      </c>
    </row>
    <row r="8" spans="1:2">
      <c r="A8" t="s">
        <v>1769</v>
      </c>
      <c r="B8">
        <f t="shared" si="0"/>
        <v>8</v>
      </c>
    </row>
    <row r="9" spans="1:2">
      <c r="A9" t="s">
        <v>1768</v>
      </c>
      <c r="B9">
        <f t="shared" si="0"/>
        <v>8</v>
      </c>
    </row>
    <row r="10" spans="1:2">
      <c r="A10" t="s">
        <v>1771</v>
      </c>
      <c r="B10">
        <f t="shared" si="0"/>
        <v>7</v>
      </c>
    </row>
    <row r="11" spans="1:2">
      <c r="A11" t="s">
        <v>1772</v>
      </c>
      <c r="B11">
        <f t="shared" si="0"/>
        <v>7</v>
      </c>
    </row>
    <row r="12" spans="1:2">
      <c r="A12" t="s">
        <v>1773</v>
      </c>
      <c r="B12">
        <f t="shared" si="0"/>
        <v>11</v>
      </c>
    </row>
    <row r="13" spans="1:2">
      <c r="A13" t="s">
        <v>1540</v>
      </c>
      <c r="B13">
        <f t="shared" si="0"/>
        <v>9</v>
      </c>
    </row>
    <row r="14" spans="1:2">
      <c r="A14" t="s">
        <v>1774</v>
      </c>
      <c r="B14">
        <f t="shared" si="0"/>
        <v>10</v>
      </c>
    </row>
    <row r="15" spans="1:2">
      <c r="A15" t="s">
        <v>1521</v>
      </c>
      <c r="B15">
        <f t="shared" si="0"/>
        <v>9</v>
      </c>
    </row>
    <row r="16" spans="1:2">
      <c r="A16" t="s">
        <v>1521</v>
      </c>
      <c r="B16">
        <f t="shared" si="0"/>
        <v>9</v>
      </c>
    </row>
    <row r="17" spans="1:2">
      <c r="A17" t="s">
        <v>1521</v>
      </c>
      <c r="B17">
        <f t="shared" si="0"/>
        <v>9</v>
      </c>
    </row>
    <row r="18" spans="1:2">
      <c r="A18" t="s">
        <v>1775</v>
      </c>
      <c r="B18">
        <f t="shared" si="0"/>
        <v>8</v>
      </c>
    </row>
    <row r="19" spans="1:2">
      <c r="A19" t="s">
        <v>1775</v>
      </c>
      <c r="B19">
        <f t="shared" si="0"/>
        <v>8</v>
      </c>
    </row>
    <row r="20" spans="1:2">
      <c r="A20" t="s">
        <v>1776</v>
      </c>
      <c r="B20">
        <f t="shared" si="0"/>
        <v>10</v>
      </c>
    </row>
    <row r="21" spans="1:2">
      <c r="A21" t="s">
        <v>1776</v>
      </c>
      <c r="B21">
        <f t="shared" si="0"/>
        <v>10</v>
      </c>
    </row>
    <row r="22" spans="1:2">
      <c r="A22" t="s">
        <v>1776</v>
      </c>
      <c r="B22">
        <f t="shared" si="0"/>
        <v>10</v>
      </c>
    </row>
    <row r="23" spans="1:2">
      <c r="A23" t="s">
        <v>1777</v>
      </c>
      <c r="B23">
        <f t="shared" si="0"/>
        <v>8</v>
      </c>
    </row>
    <row r="24" spans="1:2">
      <c r="A24" t="s">
        <v>1775</v>
      </c>
      <c r="B24">
        <f t="shared" si="0"/>
        <v>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318AA-8CAE-493C-A06C-1E96F2BD7E09}">
  <dimension ref="A1:B10"/>
  <sheetViews>
    <sheetView workbookViewId="0">
      <selection activeCell="A3" sqref="A3"/>
    </sheetView>
  </sheetViews>
  <sheetFormatPr defaultColWidth="8.83984375" defaultRowHeight="14.4"/>
  <cols>
    <col min="1" max="1" width="15.20703125" bestFit="1" customWidth="1"/>
    <col min="5" max="5" width="11.41796875" bestFit="1" customWidth="1"/>
    <col min="6" max="6" width="13.15625" customWidth="1"/>
    <col min="10" max="10" width="26.41796875" bestFit="1" customWidth="1"/>
    <col min="11" max="11" width="16.68359375" bestFit="1" customWidth="1"/>
    <col min="15" max="15" width="16.68359375" bestFit="1" customWidth="1"/>
  </cols>
  <sheetData>
    <row r="1" spans="1:2" s="4" customFormat="1">
      <c r="A1" s="4" t="s">
        <v>0</v>
      </c>
      <c r="B1" s="4" t="s">
        <v>1470</v>
      </c>
    </row>
    <row r="2" spans="1:2">
      <c r="A2" t="s">
        <v>1479</v>
      </c>
      <c r="B2">
        <f t="shared" ref="B2:B10" si="0">LEN(A2)</f>
        <v>9</v>
      </c>
    </row>
    <row r="3" spans="1:2">
      <c r="A3" t="s">
        <v>1481</v>
      </c>
      <c r="B3">
        <f t="shared" si="0"/>
        <v>9</v>
      </c>
    </row>
    <row r="4" spans="1:2">
      <c r="A4" t="s">
        <v>1482</v>
      </c>
      <c r="B4">
        <f t="shared" si="0"/>
        <v>9</v>
      </c>
    </row>
    <row r="5" spans="1:2">
      <c r="A5" t="s">
        <v>1472</v>
      </c>
      <c r="B5">
        <f t="shared" si="0"/>
        <v>10</v>
      </c>
    </row>
    <row r="6" spans="1:2">
      <c r="A6" t="s">
        <v>1471</v>
      </c>
      <c r="B6">
        <f t="shared" si="0"/>
        <v>10</v>
      </c>
    </row>
    <row r="7" spans="1:2">
      <c r="A7" t="s">
        <v>1473</v>
      </c>
      <c r="B7">
        <f t="shared" si="0"/>
        <v>10</v>
      </c>
    </row>
    <row r="8" spans="1:2">
      <c r="A8" t="s">
        <v>1474</v>
      </c>
      <c r="B8">
        <f t="shared" si="0"/>
        <v>10</v>
      </c>
    </row>
    <row r="9" spans="1:2">
      <c r="A9" t="s">
        <v>1477</v>
      </c>
      <c r="B9">
        <f t="shared" si="0"/>
        <v>10</v>
      </c>
    </row>
    <row r="10" spans="1:2">
      <c r="A10" t="s">
        <v>1480</v>
      </c>
      <c r="B10">
        <f t="shared" si="0"/>
        <v>10</v>
      </c>
    </row>
  </sheetData>
  <sortState xmlns:xlrd2="http://schemas.microsoft.com/office/spreadsheetml/2017/richdata2" ref="O1:P53">
    <sortCondition ref="P1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FDF0-9C6F-41A3-B0C8-D6384F125FF2}">
  <dimension ref="A2:B13"/>
  <sheetViews>
    <sheetView workbookViewId="0">
      <selection activeCell="B5" sqref="B5"/>
    </sheetView>
  </sheetViews>
  <sheetFormatPr defaultRowHeight="14.4"/>
  <cols>
    <col min="1" max="1" width="18.20703125" bestFit="1" customWidth="1"/>
  </cols>
  <sheetData>
    <row r="2" spans="1:2">
      <c r="A2" s="4" t="s">
        <v>0</v>
      </c>
      <c r="B2" s="4" t="s">
        <v>1470</v>
      </c>
    </row>
    <row r="3" spans="1:2">
      <c r="A3" t="s">
        <v>1550</v>
      </c>
      <c r="B3">
        <f>LEN(A3)</f>
        <v>15</v>
      </c>
    </row>
    <row r="4" spans="1:2">
      <c r="A4" t="s">
        <v>1551</v>
      </c>
      <c r="B4">
        <f t="shared" ref="B4:B13" si="0">LEN(A4)</f>
        <v>15</v>
      </c>
    </row>
    <row r="5" spans="1:2">
      <c r="A5" t="s">
        <v>1552</v>
      </c>
      <c r="B5">
        <f t="shared" si="0"/>
        <v>15</v>
      </c>
    </row>
    <row r="6" spans="1:2">
      <c r="A6" t="s">
        <v>1553</v>
      </c>
      <c r="B6">
        <f t="shared" si="0"/>
        <v>15</v>
      </c>
    </row>
    <row r="7" spans="1:2">
      <c r="A7" t="s">
        <v>1554</v>
      </c>
      <c r="B7">
        <f t="shared" si="0"/>
        <v>15</v>
      </c>
    </row>
    <row r="8" spans="1:2">
      <c r="A8" t="s">
        <v>1555</v>
      </c>
      <c r="B8">
        <f t="shared" si="0"/>
        <v>15</v>
      </c>
    </row>
    <row r="9" spans="1:2">
      <c r="A9" t="s">
        <v>1556</v>
      </c>
      <c r="B9">
        <f t="shared" si="0"/>
        <v>15</v>
      </c>
    </row>
    <row r="10" spans="1:2">
      <c r="A10" t="s">
        <v>1557</v>
      </c>
      <c r="B10">
        <f t="shared" si="0"/>
        <v>15</v>
      </c>
    </row>
    <row r="11" spans="1:2">
      <c r="A11" t="s">
        <v>1558</v>
      </c>
      <c r="B11">
        <f t="shared" si="0"/>
        <v>15</v>
      </c>
    </row>
    <row r="12" spans="1:2">
      <c r="A12" t="s">
        <v>1553</v>
      </c>
      <c r="B12">
        <f t="shared" si="0"/>
        <v>15</v>
      </c>
    </row>
    <row r="13" spans="1:2">
      <c r="A13" t="s">
        <v>1559</v>
      </c>
      <c r="B13">
        <f t="shared" si="0"/>
        <v>16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4DCF-5544-44FD-9C4D-A44AB996541A}">
  <dimension ref="C1:T633"/>
  <sheetViews>
    <sheetView workbookViewId="0">
      <selection activeCell="W8" sqref="W8"/>
    </sheetView>
  </sheetViews>
  <sheetFormatPr defaultColWidth="8.83984375" defaultRowHeight="14.4"/>
  <cols>
    <col min="3" max="3" width="14.15625" bestFit="1" customWidth="1"/>
    <col min="6" max="6" width="20.26171875" style="11" bestFit="1" customWidth="1"/>
    <col min="9" max="9" width="30.89453125" style="11" bestFit="1" customWidth="1"/>
    <col min="10" max="10" width="9.62890625" bestFit="1" customWidth="1"/>
    <col min="12" max="12" width="9.578125" customWidth="1"/>
    <col min="13" max="13" width="9.47265625" customWidth="1"/>
    <col min="14" max="14" width="10.20703125" customWidth="1"/>
    <col min="15" max="15" width="11" customWidth="1"/>
    <col min="16" max="16" width="12.15625" bestFit="1" customWidth="1"/>
    <col min="17" max="17" width="10.68359375" bestFit="1" customWidth="1"/>
    <col min="18" max="18" width="12" bestFit="1" customWidth="1"/>
    <col min="19" max="20" width="12.41796875" bestFit="1" customWidth="1"/>
    <col min="23" max="23" width="10.68359375" bestFit="1" customWidth="1"/>
    <col min="24" max="24" width="8.15625" bestFit="1" customWidth="1"/>
    <col min="25" max="26" width="9.68359375" bestFit="1" customWidth="1"/>
    <col min="27" max="27" width="11.26171875" bestFit="1" customWidth="1"/>
  </cols>
  <sheetData>
    <row r="1" spans="3:20">
      <c r="Q1" s="12" t="s">
        <v>1786</v>
      </c>
      <c r="R1" s="11"/>
    </row>
    <row r="2" spans="3:20">
      <c r="C2" s="4" t="s">
        <v>1539</v>
      </c>
      <c r="D2" s="4" t="s">
        <v>1470</v>
      </c>
      <c r="E2" s="4"/>
      <c r="F2" s="12" t="s">
        <v>1549</v>
      </c>
      <c r="G2" s="4" t="s">
        <v>1470</v>
      </c>
      <c r="I2" s="12" t="s">
        <v>1820</v>
      </c>
      <c r="K2" s="4" t="s">
        <v>1819</v>
      </c>
      <c r="L2" s="4" t="s">
        <v>1539</v>
      </c>
      <c r="M2" s="4" t="s">
        <v>1817</v>
      </c>
      <c r="N2" s="4" t="s">
        <v>1549</v>
      </c>
      <c r="O2" s="4" t="s">
        <v>1818</v>
      </c>
      <c r="Q2" s="11" t="s">
        <v>1782</v>
      </c>
      <c r="R2" s="11" t="s">
        <v>1783</v>
      </c>
      <c r="S2" t="s">
        <v>1784</v>
      </c>
      <c r="T2" t="s">
        <v>1785</v>
      </c>
    </row>
    <row r="3" spans="3:20">
      <c r="C3" s="5" t="s">
        <v>1520</v>
      </c>
      <c r="D3">
        <f>LEN(C3)</f>
        <v>9</v>
      </c>
      <c r="F3" s="13" t="s">
        <v>1520</v>
      </c>
      <c r="G3">
        <f>LEN(F3)</f>
        <v>9</v>
      </c>
      <c r="I3" s="13" t="s">
        <v>1520</v>
      </c>
      <c r="K3" s="4">
        <v>7</v>
      </c>
      <c r="L3">
        <f t="shared" ref="L3:L12" si="0">COUNTIF(D:D,K3)</f>
        <v>0</v>
      </c>
      <c r="M3">
        <f t="shared" ref="M3:M12" si="1">(L3/(SUM(L$3:L$12)))*100</f>
        <v>0</v>
      </c>
      <c r="N3">
        <f t="shared" ref="N3:N12" si="2">COUNTIF(G:G,K3)</f>
        <v>3</v>
      </c>
      <c r="O3">
        <f t="shared" ref="O3:O12" si="3">(N3/(SUM(N$3:N$12)))*100</f>
        <v>0.47543581616481778</v>
      </c>
      <c r="Q3" s="11" t="s">
        <v>1779</v>
      </c>
      <c r="R3" s="11" t="s">
        <v>1387</v>
      </c>
      <c r="S3" t="s">
        <v>1523</v>
      </c>
      <c r="T3" t="s">
        <v>1273</v>
      </c>
    </row>
    <row r="4" spans="3:20">
      <c r="C4" s="6" t="s">
        <v>1521</v>
      </c>
      <c r="D4">
        <f t="shared" ref="D4:D22" si="4">LEN(C4)</f>
        <v>9</v>
      </c>
      <c r="F4" s="13" t="s">
        <v>1522</v>
      </c>
      <c r="G4">
        <f t="shared" ref="G4:G67" si="5">LEN(F4)</f>
        <v>9</v>
      </c>
      <c r="I4" s="13" t="s">
        <v>1521</v>
      </c>
      <c r="K4" s="4">
        <v>8</v>
      </c>
      <c r="L4">
        <f t="shared" si="0"/>
        <v>0</v>
      </c>
      <c r="M4">
        <f t="shared" si="1"/>
        <v>0</v>
      </c>
      <c r="N4">
        <f t="shared" si="2"/>
        <v>27</v>
      </c>
      <c r="O4">
        <f t="shared" si="3"/>
        <v>4.2789223454833598</v>
      </c>
      <c r="Q4" s="11" t="s">
        <v>1522</v>
      </c>
      <c r="R4" s="11"/>
      <c r="S4" t="s">
        <v>1524</v>
      </c>
      <c r="T4" t="s">
        <v>1277</v>
      </c>
    </row>
    <row r="5" spans="3:20">
      <c r="C5" s="6" t="s">
        <v>1522</v>
      </c>
      <c r="D5">
        <f t="shared" si="4"/>
        <v>9</v>
      </c>
      <c r="F5" s="13" t="s">
        <v>1525</v>
      </c>
      <c r="G5">
        <f t="shared" si="5"/>
        <v>9</v>
      </c>
      <c r="I5" s="13" t="s">
        <v>1522</v>
      </c>
      <c r="K5" s="4">
        <v>9</v>
      </c>
      <c r="L5">
        <f t="shared" si="0"/>
        <v>87</v>
      </c>
      <c r="M5">
        <f t="shared" si="1"/>
        <v>98.86363636363636</v>
      </c>
      <c r="N5">
        <f t="shared" si="2"/>
        <v>424</v>
      </c>
      <c r="O5">
        <f t="shared" si="3"/>
        <v>67.19492868462757</v>
      </c>
      <c r="Q5" s="11" t="s">
        <v>1525</v>
      </c>
      <c r="R5" s="11"/>
      <c r="S5" t="s">
        <v>1526</v>
      </c>
      <c r="T5" t="s">
        <v>1280</v>
      </c>
    </row>
    <row r="6" spans="3:20">
      <c r="C6" t="s">
        <v>1523</v>
      </c>
      <c r="D6">
        <f t="shared" si="4"/>
        <v>9</v>
      </c>
      <c r="F6" s="11" t="s">
        <v>1540</v>
      </c>
      <c r="G6">
        <f t="shared" si="5"/>
        <v>9</v>
      </c>
      <c r="I6" s="11" t="s">
        <v>1523</v>
      </c>
      <c r="K6" s="4">
        <v>10</v>
      </c>
      <c r="L6">
        <f t="shared" si="0"/>
        <v>1</v>
      </c>
      <c r="M6">
        <f t="shared" si="1"/>
        <v>1.1363636363636365</v>
      </c>
      <c r="N6">
        <f t="shared" si="2"/>
        <v>91</v>
      </c>
      <c r="O6">
        <f t="shared" si="3"/>
        <v>14.421553090332806</v>
      </c>
      <c r="Q6" s="11" t="s">
        <v>1520</v>
      </c>
      <c r="R6" s="11"/>
      <c r="S6" t="s">
        <v>1527</v>
      </c>
      <c r="T6" t="s">
        <v>1284</v>
      </c>
    </row>
    <row r="7" spans="3:20">
      <c r="C7" t="s">
        <v>1524</v>
      </c>
      <c r="D7">
        <f t="shared" si="4"/>
        <v>9</v>
      </c>
      <c r="F7" s="13" t="s">
        <v>1521</v>
      </c>
      <c r="G7">
        <f t="shared" si="5"/>
        <v>9</v>
      </c>
      <c r="I7" s="11" t="s">
        <v>1524</v>
      </c>
      <c r="K7" s="4">
        <v>11</v>
      </c>
      <c r="L7">
        <f t="shared" si="0"/>
        <v>0</v>
      </c>
      <c r="M7">
        <f t="shared" si="1"/>
        <v>0</v>
      </c>
      <c r="N7">
        <f t="shared" si="2"/>
        <v>39</v>
      </c>
      <c r="O7">
        <f t="shared" si="3"/>
        <v>6.1806656101426309</v>
      </c>
      <c r="S7" t="s">
        <v>1528</v>
      </c>
      <c r="T7" t="s">
        <v>1287</v>
      </c>
    </row>
    <row r="8" spans="3:20">
      <c r="C8" s="5" t="s">
        <v>1525</v>
      </c>
      <c r="D8">
        <f t="shared" si="4"/>
        <v>9</v>
      </c>
      <c r="F8" s="11" t="s">
        <v>1541</v>
      </c>
      <c r="G8">
        <f t="shared" si="5"/>
        <v>9</v>
      </c>
      <c r="I8" s="13" t="s">
        <v>1525</v>
      </c>
      <c r="K8" s="4">
        <v>12</v>
      </c>
      <c r="L8">
        <f t="shared" si="0"/>
        <v>0</v>
      </c>
      <c r="M8">
        <f t="shared" si="1"/>
        <v>0</v>
      </c>
      <c r="N8">
        <f t="shared" si="2"/>
        <v>14</v>
      </c>
      <c r="O8">
        <f t="shared" si="3"/>
        <v>2.2187004754358162</v>
      </c>
      <c r="S8" t="s">
        <v>1529</v>
      </c>
      <c r="T8" t="s">
        <v>1290</v>
      </c>
    </row>
    <row r="9" spans="3:20">
      <c r="C9" t="s">
        <v>1526</v>
      </c>
      <c r="D9">
        <f t="shared" si="4"/>
        <v>10</v>
      </c>
      <c r="F9" s="11" t="s">
        <v>1542</v>
      </c>
      <c r="G9">
        <f t="shared" si="5"/>
        <v>9</v>
      </c>
      <c r="I9" s="11" t="s">
        <v>1526</v>
      </c>
      <c r="K9" s="4">
        <v>13</v>
      </c>
      <c r="L9">
        <f t="shared" si="0"/>
        <v>0</v>
      </c>
      <c r="M9">
        <f t="shared" si="1"/>
        <v>0</v>
      </c>
      <c r="N9">
        <f t="shared" si="2"/>
        <v>6</v>
      </c>
      <c r="O9">
        <f t="shared" si="3"/>
        <v>0.95087163232963556</v>
      </c>
      <c r="S9" t="s">
        <v>1530</v>
      </c>
      <c r="T9" t="s">
        <v>1293</v>
      </c>
    </row>
    <row r="10" spans="3:20">
      <c r="C10" t="s">
        <v>1527</v>
      </c>
      <c r="D10">
        <f t="shared" si="4"/>
        <v>9</v>
      </c>
      <c r="F10" s="11" t="s">
        <v>1519</v>
      </c>
      <c r="G10">
        <f t="shared" si="5"/>
        <v>11</v>
      </c>
      <c r="I10" s="11" t="s">
        <v>1527</v>
      </c>
      <c r="K10" s="4">
        <v>14</v>
      </c>
      <c r="L10">
        <f t="shared" si="0"/>
        <v>0</v>
      </c>
      <c r="M10">
        <f t="shared" si="1"/>
        <v>0</v>
      </c>
      <c r="N10">
        <f t="shared" si="2"/>
        <v>6</v>
      </c>
      <c r="O10">
        <f t="shared" si="3"/>
        <v>0.95087163232963556</v>
      </c>
      <c r="S10" t="s">
        <v>1531</v>
      </c>
      <c r="T10" t="s">
        <v>1295</v>
      </c>
    </row>
    <row r="11" spans="3:20">
      <c r="C11" t="s">
        <v>1528</v>
      </c>
      <c r="D11">
        <f t="shared" si="4"/>
        <v>9</v>
      </c>
      <c r="F11" s="11" t="s">
        <v>1543</v>
      </c>
      <c r="G11">
        <f t="shared" si="5"/>
        <v>12</v>
      </c>
      <c r="I11" s="11" t="s">
        <v>1528</v>
      </c>
      <c r="K11" s="4">
        <v>15</v>
      </c>
      <c r="L11">
        <f t="shared" si="0"/>
        <v>0</v>
      </c>
      <c r="M11">
        <f t="shared" si="1"/>
        <v>0</v>
      </c>
      <c r="N11">
        <f t="shared" si="2"/>
        <v>14</v>
      </c>
      <c r="O11">
        <f t="shared" si="3"/>
        <v>2.2187004754358162</v>
      </c>
      <c r="S11" t="s">
        <v>1532</v>
      </c>
      <c r="T11" t="s">
        <v>1298</v>
      </c>
    </row>
    <row r="12" spans="3:20">
      <c r="C12" t="s">
        <v>1529</v>
      </c>
      <c r="D12">
        <f t="shared" si="4"/>
        <v>9</v>
      </c>
      <c r="F12" s="11" t="s">
        <v>1544</v>
      </c>
      <c r="G12">
        <f t="shared" si="5"/>
        <v>9</v>
      </c>
      <c r="I12" s="11" t="s">
        <v>1529</v>
      </c>
      <c r="K12" s="4">
        <v>16</v>
      </c>
      <c r="L12">
        <f t="shared" si="0"/>
        <v>0</v>
      </c>
      <c r="M12">
        <f t="shared" si="1"/>
        <v>0</v>
      </c>
      <c r="N12">
        <f t="shared" si="2"/>
        <v>7</v>
      </c>
      <c r="O12">
        <f t="shared" si="3"/>
        <v>1.1093502377179081</v>
      </c>
      <c r="S12" t="s">
        <v>1533</v>
      </c>
      <c r="T12" t="s">
        <v>1301</v>
      </c>
    </row>
    <row r="13" spans="3:20">
      <c r="C13" t="s">
        <v>1530</v>
      </c>
      <c r="D13">
        <f t="shared" si="4"/>
        <v>9</v>
      </c>
      <c r="F13" s="11" t="s">
        <v>1545</v>
      </c>
      <c r="G13">
        <f t="shared" si="5"/>
        <v>9</v>
      </c>
      <c r="I13" s="11" t="s">
        <v>1530</v>
      </c>
      <c r="S13" t="s">
        <v>1534</v>
      </c>
      <c r="T13" t="s">
        <v>1305</v>
      </c>
    </row>
    <row r="14" spans="3:20">
      <c r="C14" t="s">
        <v>1531</v>
      </c>
      <c r="D14">
        <f t="shared" si="4"/>
        <v>9</v>
      </c>
      <c r="F14" s="11" t="s">
        <v>1546</v>
      </c>
      <c r="G14">
        <f t="shared" si="5"/>
        <v>9</v>
      </c>
      <c r="I14" s="11" t="s">
        <v>1531</v>
      </c>
      <c r="S14" t="s">
        <v>1535</v>
      </c>
      <c r="T14" t="s">
        <v>1307</v>
      </c>
    </row>
    <row r="15" spans="3:20" ht="15.75" customHeight="1">
      <c r="C15" t="s">
        <v>1387</v>
      </c>
      <c r="D15">
        <f t="shared" si="4"/>
        <v>9</v>
      </c>
      <c r="F15" s="11" t="s">
        <v>1547</v>
      </c>
      <c r="G15">
        <f t="shared" si="5"/>
        <v>9</v>
      </c>
      <c r="I15" s="11" t="s">
        <v>1387</v>
      </c>
      <c r="S15" t="s">
        <v>1536</v>
      </c>
      <c r="T15" t="s">
        <v>1309</v>
      </c>
    </row>
    <row r="16" spans="3:20">
      <c r="C16" t="s">
        <v>1532</v>
      </c>
      <c r="D16">
        <f t="shared" si="4"/>
        <v>9</v>
      </c>
      <c r="F16" s="11" t="s">
        <v>1483</v>
      </c>
      <c r="G16">
        <f t="shared" si="5"/>
        <v>16</v>
      </c>
      <c r="I16" s="11" t="s">
        <v>1532</v>
      </c>
      <c r="S16" t="s">
        <v>1537</v>
      </c>
      <c r="T16" t="s">
        <v>1311</v>
      </c>
    </row>
    <row r="17" spans="3:20">
      <c r="C17" t="s">
        <v>1533</v>
      </c>
      <c r="D17">
        <f t="shared" si="4"/>
        <v>9</v>
      </c>
      <c r="F17" s="11" t="s">
        <v>1484</v>
      </c>
      <c r="G17">
        <f t="shared" si="5"/>
        <v>16</v>
      </c>
      <c r="I17" s="11" t="s">
        <v>1533</v>
      </c>
      <c r="R17" s="6"/>
      <c r="S17" t="s">
        <v>1538</v>
      </c>
      <c r="T17" t="s">
        <v>1314</v>
      </c>
    </row>
    <row r="18" spans="3:20">
      <c r="C18" t="s">
        <v>1534</v>
      </c>
      <c r="D18">
        <f t="shared" si="4"/>
        <v>9</v>
      </c>
      <c r="F18" s="11" t="s">
        <v>1485</v>
      </c>
      <c r="G18">
        <f t="shared" si="5"/>
        <v>16</v>
      </c>
      <c r="I18" s="11" t="s">
        <v>1534</v>
      </c>
      <c r="S18" t="s">
        <v>1778</v>
      </c>
      <c r="T18" t="s">
        <v>1317</v>
      </c>
    </row>
    <row r="19" spans="3:20">
      <c r="C19" t="s">
        <v>1535</v>
      </c>
      <c r="D19">
        <f t="shared" si="4"/>
        <v>9</v>
      </c>
      <c r="F19" s="11" t="s">
        <v>1486</v>
      </c>
      <c r="G19">
        <f t="shared" si="5"/>
        <v>16</v>
      </c>
      <c r="I19" s="11" t="s">
        <v>1535</v>
      </c>
      <c r="T19" t="s">
        <v>1318</v>
      </c>
    </row>
    <row r="20" spans="3:20">
      <c r="C20" t="s">
        <v>1536</v>
      </c>
      <c r="D20">
        <f t="shared" si="4"/>
        <v>9</v>
      </c>
      <c r="F20" s="11" t="s">
        <v>1487</v>
      </c>
      <c r="G20">
        <f t="shared" si="5"/>
        <v>16</v>
      </c>
      <c r="I20" s="11" t="s">
        <v>1536</v>
      </c>
      <c r="T20" t="s">
        <v>1319</v>
      </c>
    </row>
    <row r="21" spans="3:20">
      <c r="C21" t="s">
        <v>1537</v>
      </c>
      <c r="D21">
        <f t="shared" si="4"/>
        <v>9</v>
      </c>
      <c r="F21" s="11" t="s">
        <v>1488</v>
      </c>
      <c r="G21">
        <f t="shared" si="5"/>
        <v>16</v>
      </c>
      <c r="I21" s="11" t="s">
        <v>1537</v>
      </c>
      <c r="T21" t="s">
        <v>1321</v>
      </c>
    </row>
    <row r="22" spans="3:20">
      <c r="C22" t="s">
        <v>1538</v>
      </c>
      <c r="D22">
        <f t="shared" si="4"/>
        <v>9</v>
      </c>
      <c r="F22" s="11" t="s">
        <v>1489</v>
      </c>
      <c r="G22">
        <f t="shared" si="5"/>
        <v>15</v>
      </c>
      <c r="I22" s="11" t="s">
        <v>1538</v>
      </c>
      <c r="T22" t="s">
        <v>1324</v>
      </c>
    </row>
    <row r="23" spans="3:20" ht="15.75" customHeight="1">
      <c r="C23" t="s">
        <v>1778</v>
      </c>
      <c r="D23">
        <f t="shared" ref="D23:D54" si="6">LEN(C23)</f>
        <v>9</v>
      </c>
      <c r="F23" s="11" t="s">
        <v>1490</v>
      </c>
      <c r="G23">
        <f t="shared" si="5"/>
        <v>15</v>
      </c>
      <c r="I23" s="11" t="s">
        <v>1778</v>
      </c>
      <c r="T23" t="s">
        <v>1326</v>
      </c>
    </row>
    <row r="24" spans="3:20">
      <c r="C24" s="4" t="s">
        <v>1273</v>
      </c>
      <c r="D24">
        <f t="shared" si="6"/>
        <v>9</v>
      </c>
      <c r="F24" s="11" t="s">
        <v>1491</v>
      </c>
      <c r="G24">
        <f t="shared" si="5"/>
        <v>15</v>
      </c>
      <c r="T24" t="s">
        <v>1329</v>
      </c>
    </row>
    <row r="25" spans="3:20">
      <c r="C25" s="4" t="s">
        <v>1277</v>
      </c>
      <c r="D25">
        <f t="shared" si="6"/>
        <v>9</v>
      </c>
      <c r="F25" s="11" t="s">
        <v>1492</v>
      </c>
      <c r="G25">
        <f t="shared" si="5"/>
        <v>15</v>
      </c>
      <c r="T25" t="s">
        <v>1332</v>
      </c>
    </row>
    <row r="26" spans="3:20">
      <c r="C26" s="4" t="s">
        <v>1280</v>
      </c>
      <c r="D26">
        <f t="shared" si="6"/>
        <v>9</v>
      </c>
      <c r="F26" s="11" t="s">
        <v>1493</v>
      </c>
      <c r="G26">
        <f t="shared" si="5"/>
        <v>15</v>
      </c>
      <c r="T26" t="s">
        <v>1335</v>
      </c>
    </row>
    <row r="27" spans="3:20">
      <c r="C27" s="4" t="s">
        <v>1284</v>
      </c>
      <c r="D27">
        <f t="shared" si="6"/>
        <v>9</v>
      </c>
      <c r="F27" s="11" t="s">
        <v>1494</v>
      </c>
      <c r="G27">
        <f t="shared" si="5"/>
        <v>14</v>
      </c>
      <c r="T27" t="s">
        <v>1339</v>
      </c>
    </row>
    <row r="28" spans="3:20">
      <c r="C28" s="4" t="s">
        <v>1287</v>
      </c>
      <c r="D28">
        <f t="shared" si="6"/>
        <v>9</v>
      </c>
      <c r="F28" s="11" t="s">
        <v>1495</v>
      </c>
      <c r="G28">
        <f t="shared" si="5"/>
        <v>14</v>
      </c>
      <c r="T28" t="s">
        <v>1342</v>
      </c>
    </row>
    <row r="29" spans="3:20">
      <c r="C29" s="4" t="s">
        <v>1290</v>
      </c>
      <c r="D29">
        <f t="shared" si="6"/>
        <v>9</v>
      </c>
      <c r="F29" s="11" t="s">
        <v>1496</v>
      </c>
      <c r="G29">
        <f t="shared" si="5"/>
        <v>14</v>
      </c>
      <c r="T29" t="s">
        <v>1345</v>
      </c>
    </row>
    <row r="30" spans="3:20">
      <c r="C30" s="4" t="s">
        <v>1293</v>
      </c>
      <c r="D30">
        <f t="shared" si="6"/>
        <v>9</v>
      </c>
      <c r="F30" s="11" t="s">
        <v>1497</v>
      </c>
      <c r="G30">
        <f t="shared" si="5"/>
        <v>14</v>
      </c>
      <c r="T30" t="s">
        <v>1347</v>
      </c>
    </row>
    <row r="31" spans="3:20">
      <c r="C31" s="4" t="s">
        <v>1295</v>
      </c>
      <c r="D31">
        <f t="shared" si="6"/>
        <v>9</v>
      </c>
      <c r="F31" s="11" t="s">
        <v>1498</v>
      </c>
      <c r="G31">
        <f t="shared" si="5"/>
        <v>14</v>
      </c>
      <c r="T31" t="s">
        <v>1349</v>
      </c>
    </row>
    <row r="32" spans="3:20">
      <c r="C32" s="4" t="s">
        <v>1298</v>
      </c>
      <c r="D32">
        <f t="shared" si="6"/>
        <v>9</v>
      </c>
      <c r="F32" s="11" t="s">
        <v>1499</v>
      </c>
      <c r="G32">
        <f t="shared" si="5"/>
        <v>14</v>
      </c>
      <c r="T32" t="s">
        <v>1351</v>
      </c>
    </row>
    <row r="33" spans="3:20">
      <c r="C33" s="4" t="s">
        <v>1301</v>
      </c>
      <c r="D33">
        <f t="shared" si="6"/>
        <v>9</v>
      </c>
      <c r="F33" s="11" t="s">
        <v>1500</v>
      </c>
      <c r="G33">
        <f t="shared" si="5"/>
        <v>13</v>
      </c>
      <c r="T33" t="s">
        <v>1354</v>
      </c>
    </row>
    <row r="34" spans="3:20">
      <c r="C34" s="4" t="s">
        <v>1305</v>
      </c>
      <c r="D34">
        <f t="shared" si="6"/>
        <v>9</v>
      </c>
      <c r="F34" s="11" t="s">
        <v>1501</v>
      </c>
      <c r="G34">
        <f t="shared" si="5"/>
        <v>13</v>
      </c>
      <c r="T34" t="s">
        <v>1357</v>
      </c>
    </row>
    <row r="35" spans="3:20">
      <c r="C35" s="4" t="s">
        <v>1307</v>
      </c>
      <c r="D35">
        <f t="shared" si="6"/>
        <v>9</v>
      </c>
      <c r="F35" s="11" t="s">
        <v>1502</v>
      </c>
      <c r="G35">
        <f t="shared" si="5"/>
        <v>13</v>
      </c>
      <c r="T35" t="s">
        <v>1360</v>
      </c>
    </row>
    <row r="36" spans="3:20">
      <c r="C36" s="4" t="s">
        <v>1309</v>
      </c>
      <c r="D36">
        <f t="shared" si="6"/>
        <v>9</v>
      </c>
      <c r="F36" s="11" t="s">
        <v>1503</v>
      </c>
      <c r="G36">
        <f t="shared" si="5"/>
        <v>13</v>
      </c>
      <c r="T36" t="s">
        <v>1364</v>
      </c>
    </row>
    <row r="37" spans="3:20">
      <c r="C37" s="4" t="s">
        <v>1311</v>
      </c>
      <c r="D37">
        <f t="shared" si="6"/>
        <v>9</v>
      </c>
      <c r="F37" s="11" t="s">
        <v>1504</v>
      </c>
      <c r="G37">
        <f t="shared" si="5"/>
        <v>13</v>
      </c>
      <c r="T37" t="s">
        <v>1368</v>
      </c>
    </row>
    <row r="38" spans="3:20">
      <c r="C38" s="4" t="s">
        <v>1314</v>
      </c>
      <c r="D38">
        <f t="shared" si="6"/>
        <v>9</v>
      </c>
      <c r="F38" s="11" t="s">
        <v>1505</v>
      </c>
      <c r="G38">
        <f t="shared" si="5"/>
        <v>12</v>
      </c>
      <c r="T38" t="s">
        <v>1371</v>
      </c>
    </row>
    <row r="39" spans="3:20">
      <c r="C39" s="4" t="s">
        <v>1317</v>
      </c>
      <c r="D39">
        <f t="shared" si="6"/>
        <v>9</v>
      </c>
      <c r="F39" s="11" t="s">
        <v>1506</v>
      </c>
      <c r="G39">
        <f t="shared" si="5"/>
        <v>12</v>
      </c>
      <c r="T39" t="s">
        <v>1374</v>
      </c>
    </row>
    <row r="40" spans="3:20">
      <c r="C40" s="4" t="s">
        <v>1318</v>
      </c>
      <c r="D40">
        <f t="shared" si="6"/>
        <v>9</v>
      </c>
      <c r="F40" s="11" t="s">
        <v>1507</v>
      </c>
      <c r="G40">
        <f t="shared" si="5"/>
        <v>12</v>
      </c>
      <c r="T40" t="s">
        <v>1377</v>
      </c>
    </row>
    <row r="41" spans="3:20">
      <c r="C41" s="4" t="s">
        <v>1319</v>
      </c>
      <c r="D41">
        <f t="shared" si="6"/>
        <v>9</v>
      </c>
      <c r="F41" s="11" t="s">
        <v>1508</v>
      </c>
      <c r="G41">
        <f t="shared" si="5"/>
        <v>12</v>
      </c>
      <c r="T41" t="s">
        <v>1380</v>
      </c>
    </row>
    <row r="42" spans="3:20">
      <c r="C42" s="4" t="s">
        <v>1321</v>
      </c>
      <c r="D42">
        <f t="shared" si="6"/>
        <v>9</v>
      </c>
      <c r="F42" s="11" t="s">
        <v>1509</v>
      </c>
      <c r="G42">
        <f t="shared" si="5"/>
        <v>11</v>
      </c>
      <c r="T42" t="s">
        <v>1381</v>
      </c>
    </row>
    <row r="43" spans="3:20">
      <c r="C43" s="4" t="s">
        <v>1324</v>
      </c>
      <c r="D43">
        <f t="shared" si="6"/>
        <v>9</v>
      </c>
      <c r="F43" s="11" t="s">
        <v>1510</v>
      </c>
      <c r="G43">
        <f t="shared" si="5"/>
        <v>10</v>
      </c>
      <c r="T43" t="s">
        <v>1383</v>
      </c>
    </row>
    <row r="44" spans="3:20">
      <c r="C44" s="4" t="s">
        <v>1326</v>
      </c>
      <c r="D44">
        <f t="shared" si="6"/>
        <v>9</v>
      </c>
      <c r="F44" s="11" t="s">
        <v>1511</v>
      </c>
      <c r="G44">
        <f t="shared" si="5"/>
        <v>10</v>
      </c>
      <c r="T44" t="s">
        <v>1385</v>
      </c>
    </row>
    <row r="45" spans="3:20">
      <c r="C45" s="4" t="s">
        <v>1329</v>
      </c>
      <c r="D45">
        <f t="shared" si="6"/>
        <v>9</v>
      </c>
      <c r="F45" s="11" t="s">
        <v>1512</v>
      </c>
      <c r="G45">
        <f t="shared" si="5"/>
        <v>9</v>
      </c>
      <c r="T45" t="s">
        <v>1391</v>
      </c>
    </row>
    <row r="46" spans="3:20">
      <c r="C46" s="4" t="s">
        <v>1332</v>
      </c>
      <c r="D46">
        <f t="shared" si="6"/>
        <v>9</v>
      </c>
      <c r="F46" s="11" t="s">
        <v>1513</v>
      </c>
      <c r="G46">
        <f t="shared" si="5"/>
        <v>9</v>
      </c>
      <c r="T46" t="s">
        <v>1396</v>
      </c>
    </row>
    <row r="47" spans="3:20">
      <c r="C47" s="4" t="s">
        <v>1335</v>
      </c>
      <c r="D47">
        <f t="shared" si="6"/>
        <v>9</v>
      </c>
      <c r="F47" s="11" t="s">
        <v>1514</v>
      </c>
      <c r="G47">
        <f t="shared" si="5"/>
        <v>8</v>
      </c>
      <c r="T47" t="s">
        <v>1399</v>
      </c>
    </row>
    <row r="48" spans="3:20">
      <c r="C48" s="4" t="s">
        <v>1339</v>
      </c>
      <c r="D48">
        <f t="shared" si="6"/>
        <v>9</v>
      </c>
      <c r="F48" s="11" t="s">
        <v>1515</v>
      </c>
      <c r="G48">
        <f t="shared" si="5"/>
        <v>8</v>
      </c>
      <c r="T48" t="s">
        <v>1401</v>
      </c>
    </row>
    <row r="49" spans="3:20">
      <c r="C49" s="4" t="s">
        <v>1342</v>
      </c>
      <c r="D49">
        <f t="shared" si="6"/>
        <v>9</v>
      </c>
      <c r="F49" s="11" t="s">
        <v>1516</v>
      </c>
      <c r="G49">
        <f t="shared" si="5"/>
        <v>8</v>
      </c>
      <c r="T49" t="s">
        <v>1403</v>
      </c>
    </row>
    <row r="50" spans="3:20">
      <c r="C50" s="4" t="s">
        <v>1345</v>
      </c>
      <c r="D50">
        <f t="shared" si="6"/>
        <v>9</v>
      </c>
      <c r="F50" s="11" t="s">
        <v>1517</v>
      </c>
      <c r="G50">
        <f t="shared" si="5"/>
        <v>8</v>
      </c>
      <c r="T50" t="s">
        <v>1406</v>
      </c>
    </row>
    <row r="51" spans="3:20">
      <c r="C51" s="4" t="s">
        <v>1347</v>
      </c>
      <c r="D51">
        <f t="shared" si="6"/>
        <v>9</v>
      </c>
      <c r="F51" s="11" t="s">
        <v>1518</v>
      </c>
      <c r="G51">
        <f t="shared" si="5"/>
        <v>7</v>
      </c>
      <c r="T51" t="s">
        <v>1409</v>
      </c>
    </row>
    <row r="52" spans="3:20">
      <c r="C52" s="4" t="s">
        <v>1349</v>
      </c>
      <c r="D52">
        <f t="shared" si="6"/>
        <v>9</v>
      </c>
      <c r="F52" s="11" t="s">
        <v>1548</v>
      </c>
      <c r="G52">
        <f t="shared" si="5"/>
        <v>9</v>
      </c>
      <c r="T52" t="s">
        <v>1412</v>
      </c>
    </row>
    <row r="53" spans="3:20">
      <c r="C53" s="4" t="s">
        <v>1351</v>
      </c>
      <c r="D53">
        <f t="shared" si="6"/>
        <v>9</v>
      </c>
      <c r="F53" s="11" t="s">
        <v>1479</v>
      </c>
      <c r="G53">
        <f t="shared" si="5"/>
        <v>9</v>
      </c>
      <c r="T53" t="s">
        <v>1416</v>
      </c>
    </row>
    <row r="54" spans="3:20">
      <c r="C54" s="4" t="s">
        <v>1354</v>
      </c>
      <c r="D54">
        <f t="shared" si="6"/>
        <v>9</v>
      </c>
      <c r="F54" s="11" t="s">
        <v>1481</v>
      </c>
      <c r="G54">
        <f t="shared" si="5"/>
        <v>9</v>
      </c>
      <c r="T54" t="s">
        <v>1419</v>
      </c>
    </row>
    <row r="55" spans="3:20">
      <c r="C55" s="4" t="s">
        <v>1357</v>
      </c>
      <c r="D55">
        <f t="shared" ref="D55:D86" si="7">LEN(C55)</f>
        <v>9</v>
      </c>
      <c r="F55" s="11" t="s">
        <v>1482</v>
      </c>
      <c r="G55">
        <f t="shared" si="5"/>
        <v>9</v>
      </c>
      <c r="T55" t="s">
        <v>1423</v>
      </c>
    </row>
    <row r="56" spans="3:20">
      <c r="C56" s="4" t="s">
        <v>1360</v>
      </c>
      <c r="D56">
        <f t="shared" si="7"/>
        <v>9</v>
      </c>
      <c r="F56" s="11" t="s">
        <v>1472</v>
      </c>
      <c r="G56">
        <f t="shared" si="5"/>
        <v>10</v>
      </c>
      <c r="T56" t="s">
        <v>1427</v>
      </c>
    </row>
    <row r="57" spans="3:20">
      <c r="C57" s="4" t="s">
        <v>1364</v>
      </c>
      <c r="D57">
        <f t="shared" si="7"/>
        <v>9</v>
      </c>
      <c r="F57" s="11" t="s">
        <v>1471</v>
      </c>
      <c r="G57">
        <f t="shared" si="5"/>
        <v>10</v>
      </c>
      <c r="T57" t="s">
        <v>1430</v>
      </c>
    </row>
    <row r="58" spans="3:20">
      <c r="C58" s="4" t="s">
        <v>1368</v>
      </c>
      <c r="D58">
        <f t="shared" si="7"/>
        <v>9</v>
      </c>
      <c r="F58" s="11" t="s">
        <v>1473</v>
      </c>
      <c r="G58">
        <f t="shared" si="5"/>
        <v>10</v>
      </c>
      <c r="T58" t="s">
        <v>1433</v>
      </c>
    </row>
    <row r="59" spans="3:20">
      <c r="C59" s="4" t="s">
        <v>1371</v>
      </c>
      <c r="D59">
        <f t="shared" si="7"/>
        <v>9</v>
      </c>
      <c r="F59" s="11" t="s">
        <v>1474</v>
      </c>
      <c r="G59">
        <f t="shared" si="5"/>
        <v>10</v>
      </c>
      <c r="T59" t="s">
        <v>1436</v>
      </c>
    </row>
    <row r="60" spans="3:20">
      <c r="C60" s="4" t="s">
        <v>1374</v>
      </c>
      <c r="D60">
        <f t="shared" si="7"/>
        <v>9</v>
      </c>
      <c r="F60" s="11" t="s">
        <v>1477</v>
      </c>
      <c r="G60">
        <f t="shared" si="5"/>
        <v>10</v>
      </c>
      <c r="T60" t="s">
        <v>1439</v>
      </c>
    </row>
    <row r="61" spans="3:20">
      <c r="C61" s="4" t="s">
        <v>1377</v>
      </c>
      <c r="D61">
        <f t="shared" si="7"/>
        <v>9</v>
      </c>
      <c r="F61" s="11" t="s">
        <v>1480</v>
      </c>
      <c r="G61">
        <f t="shared" si="5"/>
        <v>10</v>
      </c>
      <c r="T61" t="s">
        <v>1443</v>
      </c>
    </row>
    <row r="62" spans="3:20">
      <c r="C62" s="4" t="s">
        <v>1380</v>
      </c>
      <c r="D62">
        <f t="shared" si="7"/>
        <v>9</v>
      </c>
      <c r="F62" s="11" t="s">
        <v>3</v>
      </c>
      <c r="G62">
        <f t="shared" si="5"/>
        <v>9</v>
      </c>
      <c r="T62" t="s">
        <v>1446</v>
      </c>
    </row>
    <row r="63" spans="3:20">
      <c r="C63" s="4" t="s">
        <v>1381</v>
      </c>
      <c r="D63">
        <f t="shared" si="7"/>
        <v>9</v>
      </c>
      <c r="F63" s="11" t="s">
        <v>6</v>
      </c>
      <c r="G63">
        <f t="shared" si="5"/>
        <v>9</v>
      </c>
      <c r="T63" t="s">
        <v>1449</v>
      </c>
    </row>
    <row r="64" spans="3:20">
      <c r="C64" s="4" t="s">
        <v>1383</v>
      </c>
      <c r="D64">
        <f t="shared" si="7"/>
        <v>9</v>
      </c>
      <c r="F64" s="11" t="s">
        <v>9</v>
      </c>
      <c r="G64">
        <f t="shared" si="5"/>
        <v>8</v>
      </c>
      <c r="T64" t="s">
        <v>1451</v>
      </c>
    </row>
    <row r="65" spans="3:20">
      <c r="C65" s="4" t="s">
        <v>1385</v>
      </c>
      <c r="D65">
        <f t="shared" si="7"/>
        <v>9</v>
      </c>
      <c r="F65" s="11" t="s">
        <v>12</v>
      </c>
      <c r="G65">
        <f t="shared" si="5"/>
        <v>9</v>
      </c>
      <c r="T65" t="s">
        <v>1455</v>
      </c>
    </row>
    <row r="66" spans="3:20">
      <c r="C66" s="4" t="s">
        <v>1391</v>
      </c>
      <c r="D66">
        <f t="shared" si="7"/>
        <v>9</v>
      </c>
      <c r="F66" s="11" t="s">
        <v>15</v>
      </c>
      <c r="G66">
        <f t="shared" si="5"/>
        <v>9</v>
      </c>
      <c r="T66" t="s">
        <v>1459</v>
      </c>
    </row>
    <row r="67" spans="3:20">
      <c r="C67" s="4" t="s">
        <v>1396</v>
      </c>
      <c r="D67">
        <f t="shared" si="7"/>
        <v>9</v>
      </c>
      <c r="F67" s="11" t="s">
        <v>18</v>
      </c>
      <c r="G67">
        <f t="shared" si="5"/>
        <v>9</v>
      </c>
      <c r="T67" t="s">
        <v>1461</v>
      </c>
    </row>
    <row r="68" spans="3:20">
      <c r="C68" s="4" t="s">
        <v>1399</v>
      </c>
      <c r="D68">
        <f t="shared" si="7"/>
        <v>9</v>
      </c>
      <c r="F68" s="11" t="s">
        <v>21</v>
      </c>
      <c r="G68">
        <f t="shared" ref="G68:G131" si="8">LEN(F68)</f>
        <v>9</v>
      </c>
      <c r="T68" t="s">
        <v>1463</v>
      </c>
    </row>
    <row r="69" spans="3:20">
      <c r="C69" s="4" t="s">
        <v>1401</v>
      </c>
      <c r="D69">
        <f t="shared" si="7"/>
        <v>9</v>
      </c>
      <c r="F69" s="11" t="s">
        <v>24</v>
      </c>
      <c r="G69">
        <f t="shared" si="8"/>
        <v>9</v>
      </c>
      <c r="T69" t="s">
        <v>1467</v>
      </c>
    </row>
    <row r="70" spans="3:20">
      <c r="C70" s="4" t="s">
        <v>1403</v>
      </c>
      <c r="D70">
        <f t="shared" si="7"/>
        <v>9</v>
      </c>
      <c r="F70" s="11" t="s">
        <v>27</v>
      </c>
      <c r="G70">
        <f t="shared" si="8"/>
        <v>9</v>
      </c>
    </row>
    <row r="71" spans="3:20">
      <c r="C71" s="4" t="s">
        <v>1406</v>
      </c>
      <c r="D71">
        <f t="shared" si="7"/>
        <v>9</v>
      </c>
      <c r="F71" s="11" t="s">
        <v>30</v>
      </c>
      <c r="G71">
        <f t="shared" si="8"/>
        <v>9</v>
      </c>
    </row>
    <row r="72" spans="3:20">
      <c r="C72" s="4" t="s">
        <v>1409</v>
      </c>
      <c r="D72">
        <f t="shared" si="7"/>
        <v>9</v>
      </c>
      <c r="F72" s="11" t="s">
        <v>33</v>
      </c>
      <c r="G72">
        <f t="shared" si="8"/>
        <v>9</v>
      </c>
    </row>
    <row r="73" spans="3:20">
      <c r="C73" s="4" t="s">
        <v>1412</v>
      </c>
      <c r="D73">
        <f t="shared" si="7"/>
        <v>9</v>
      </c>
      <c r="F73" s="11" t="s">
        <v>36</v>
      </c>
      <c r="G73">
        <f t="shared" si="8"/>
        <v>9</v>
      </c>
    </row>
    <row r="74" spans="3:20">
      <c r="C74" s="4" t="s">
        <v>1416</v>
      </c>
      <c r="D74">
        <f t="shared" si="7"/>
        <v>9</v>
      </c>
      <c r="F74" s="11" t="s">
        <v>39</v>
      </c>
      <c r="G74">
        <f t="shared" si="8"/>
        <v>9</v>
      </c>
    </row>
    <row r="75" spans="3:20">
      <c r="C75" s="4" t="s">
        <v>1419</v>
      </c>
      <c r="D75">
        <f t="shared" si="7"/>
        <v>9</v>
      </c>
      <c r="F75" s="11" t="s">
        <v>42</v>
      </c>
      <c r="G75">
        <f t="shared" si="8"/>
        <v>9</v>
      </c>
    </row>
    <row r="76" spans="3:20">
      <c r="C76" s="4" t="s">
        <v>1423</v>
      </c>
      <c r="D76">
        <f t="shared" si="7"/>
        <v>9</v>
      </c>
      <c r="F76" s="11" t="s">
        <v>45</v>
      </c>
      <c r="G76">
        <f t="shared" si="8"/>
        <v>9</v>
      </c>
    </row>
    <row r="77" spans="3:20">
      <c r="C77" s="4" t="s">
        <v>1427</v>
      </c>
      <c r="D77">
        <f t="shared" si="7"/>
        <v>9</v>
      </c>
      <c r="F77" s="11" t="s">
        <v>48</v>
      </c>
      <c r="G77">
        <f t="shared" si="8"/>
        <v>9</v>
      </c>
    </row>
    <row r="78" spans="3:20">
      <c r="C78" s="4" t="s">
        <v>1430</v>
      </c>
      <c r="D78">
        <f t="shared" si="7"/>
        <v>9</v>
      </c>
      <c r="F78" s="11" t="s">
        <v>51</v>
      </c>
      <c r="G78">
        <f t="shared" si="8"/>
        <v>11</v>
      </c>
    </row>
    <row r="79" spans="3:20">
      <c r="C79" s="4" t="s">
        <v>1433</v>
      </c>
      <c r="D79">
        <f t="shared" si="7"/>
        <v>9</v>
      </c>
      <c r="F79" s="11" t="s">
        <v>54</v>
      </c>
      <c r="G79">
        <f t="shared" si="8"/>
        <v>9</v>
      </c>
    </row>
    <row r="80" spans="3:20">
      <c r="C80" s="4" t="s">
        <v>1436</v>
      </c>
      <c r="D80">
        <f t="shared" si="7"/>
        <v>9</v>
      </c>
      <c r="F80" s="11" t="s">
        <v>57</v>
      </c>
      <c r="G80">
        <f t="shared" si="8"/>
        <v>9</v>
      </c>
    </row>
    <row r="81" spans="3:7">
      <c r="C81" s="4" t="s">
        <v>1439</v>
      </c>
      <c r="D81">
        <f t="shared" si="7"/>
        <v>9</v>
      </c>
      <c r="F81" s="11" t="s">
        <v>60</v>
      </c>
      <c r="G81">
        <f t="shared" si="8"/>
        <v>9</v>
      </c>
    </row>
    <row r="82" spans="3:7">
      <c r="C82" s="4" t="s">
        <v>1443</v>
      </c>
      <c r="D82">
        <f t="shared" si="7"/>
        <v>9</v>
      </c>
      <c r="F82" s="11" t="s">
        <v>63</v>
      </c>
      <c r="G82">
        <f t="shared" si="8"/>
        <v>9</v>
      </c>
    </row>
    <row r="83" spans="3:7">
      <c r="C83" s="4" t="s">
        <v>1446</v>
      </c>
      <c r="D83">
        <f t="shared" si="7"/>
        <v>9</v>
      </c>
      <c r="F83" s="11" t="s">
        <v>66</v>
      </c>
      <c r="G83">
        <f t="shared" si="8"/>
        <v>9</v>
      </c>
    </row>
    <row r="84" spans="3:7">
      <c r="C84" s="4" t="s">
        <v>1449</v>
      </c>
      <c r="D84">
        <f t="shared" si="7"/>
        <v>9</v>
      </c>
      <c r="F84" s="11" t="s">
        <v>69</v>
      </c>
      <c r="G84">
        <f t="shared" si="8"/>
        <v>9</v>
      </c>
    </row>
    <row r="85" spans="3:7">
      <c r="C85" s="4" t="s">
        <v>1451</v>
      </c>
      <c r="D85">
        <f t="shared" si="7"/>
        <v>9</v>
      </c>
      <c r="F85" s="11" t="s">
        <v>72</v>
      </c>
      <c r="G85">
        <f t="shared" si="8"/>
        <v>9</v>
      </c>
    </row>
    <row r="86" spans="3:7">
      <c r="C86" s="4" t="s">
        <v>1455</v>
      </c>
      <c r="D86">
        <f t="shared" si="7"/>
        <v>9</v>
      </c>
      <c r="F86" s="11" t="s">
        <v>75</v>
      </c>
      <c r="G86">
        <f t="shared" si="8"/>
        <v>9</v>
      </c>
    </row>
    <row r="87" spans="3:7">
      <c r="C87" s="4" t="s">
        <v>1459</v>
      </c>
      <c r="D87">
        <f t="shared" ref="D87:D90" si="9">LEN(C87)</f>
        <v>9</v>
      </c>
      <c r="F87" s="11" t="s">
        <v>78</v>
      </c>
      <c r="G87">
        <f t="shared" si="8"/>
        <v>9</v>
      </c>
    </row>
    <row r="88" spans="3:7">
      <c r="C88" s="4" t="s">
        <v>1461</v>
      </c>
      <c r="D88">
        <f t="shared" si="9"/>
        <v>9</v>
      </c>
      <c r="F88" s="11" t="s">
        <v>81</v>
      </c>
      <c r="G88">
        <f t="shared" si="8"/>
        <v>9</v>
      </c>
    </row>
    <row r="89" spans="3:7">
      <c r="C89" s="4" t="s">
        <v>1463</v>
      </c>
      <c r="D89">
        <f t="shared" si="9"/>
        <v>9</v>
      </c>
      <c r="F89" s="11" t="s">
        <v>84</v>
      </c>
      <c r="G89">
        <f t="shared" si="8"/>
        <v>10</v>
      </c>
    </row>
    <row r="90" spans="3:7">
      <c r="C90" s="4" t="s">
        <v>1467</v>
      </c>
      <c r="D90">
        <f t="shared" si="9"/>
        <v>9</v>
      </c>
      <c r="F90" s="11" t="s">
        <v>87</v>
      </c>
      <c r="G90">
        <f t="shared" si="8"/>
        <v>9</v>
      </c>
    </row>
    <row r="91" spans="3:7">
      <c r="F91" s="11" t="s">
        <v>90</v>
      </c>
      <c r="G91">
        <f t="shared" si="8"/>
        <v>9</v>
      </c>
    </row>
    <row r="92" spans="3:7">
      <c r="F92" s="11" t="s">
        <v>93</v>
      </c>
      <c r="G92">
        <f t="shared" si="8"/>
        <v>9</v>
      </c>
    </row>
    <row r="93" spans="3:7">
      <c r="F93" s="11" t="s">
        <v>96</v>
      </c>
      <c r="G93">
        <f t="shared" si="8"/>
        <v>9</v>
      </c>
    </row>
    <row r="94" spans="3:7">
      <c r="F94" s="11" t="s">
        <v>99</v>
      </c>
      <c r="G94">
        <f t="shared" si="8"/>
        <v>11</v>
      </c>
    </row>
    <row r="95" spans="3:7">
      <c r="F95" s="11" t="s">
        <v>102</v>
      </c>
      <c r="G95">
        <f t="shared" si="8"/>
        <v>11</v>
      </c>
    </row>
    <row r="96" spans="3:7">
      <c r="F96" s="11" t="s">
        <v>105</v>
      </c>
      <c r="G96">
        <f t="shared" si="8"/>
        <v>9</v>
      </c>
    </row>
    <row r="97" spans="6:7">
      <c r="F97" s="11" t="s">
        <v>108</v>
      </c>
      <c r="G97">
        <f t="shared" si="8"/>
        <v>9</v>
      </c>
    </row>
    <row r="98" spans="6:7">
      <c r="F98" s="11" t="s">
        <v>111</v>
      </c>
      <c r="G98">
        <f t="shared" si="8"/>
        <v>9</v>
      </c>
    </row>
    <row r="99" spans="6:7">
      <c r="F99" s="11" t="s">
        <v>114</v>
      </c>
      <c r="G99">
        <f t="shared" si="8"/>
        <v>9</v>
      </c>
    </row>
    <row r="100" spans="6:7">
      <c r="F100" s="11" t="s">
        <v>117</v>
      </c>
      <c r="G100">
        <f t="shared" si="8"/>
        <v>9</v>
      </c>
    </row>
    <row r="101" spans="6:7">
      <c r="F101" s="11" t="s">
        <v>120</v>
      </c>
      <c r="G101">
        <f t="shared" si="8"/>
        <v>9</v>
      </c>
    </row>
    <row r="102" spans="6:7">
      <c r="F102" s="11" t="s">
        <v>123</v>
      </c>
      <c r="G102">
        <f t="shared" si="8"/>
        <v>9</v>
      </c>
    </row>
    <row r="103" spans="6:7">
      <c r="F103" s="11" t="s">
        <v>126</v>
      </c>
      <c r="G103">
        <f t="shared" si="8"/>
        <v>9</v>
      </c>
    </row>
    <row r="104" spans="6:7">
      <c r="F104" s="11" t="s">
        <v>129</v>
      </c>
      <c r="G104">
        <f t="shared" si="8"/>
        <v>9</v>
      </c>
    </row>
    <row r="105" spans="6:7">
      <c r="F105" s="11" t="s">
        <v>132</v>
      </c>
      <c r="G105">
        <f t="shared" si="8"/>
        <v>9</v>
      </c>
    </row>
    <row r="106" spans="6:7">
      <c r="F106" s="11" t="s">
        <v>135</v>
      </c>
      <c r="G106">
        <f t="shared" si="8"/>
        <v>9</v>
      </c>
    </row>
    <row r="107" spans="6:7">
      <c r="F107" s="11" t="s">
        <v>138</v>
      </c>
      <c r="G107">
        <f t="shared" si="8"/>
        <v>9</v>
      </c>
    </row>
    <row r="108" spans="6:7">
      <c r="F108" s="11" t="s">
        <v>141</v>
      </c>
      <c r="G108">
        <f t="shared" si="8"/>
        <v>10</v>
      </c>
    </row>
    <row r="109" spans="6:7">
      <c r="F109" s="11" t="s">
        <v>144</v>
      </c>
      <c r="G109">
        <f t="shared" si="8"/>
        <v>9</v>
      </c>
    </row>
    <row r="110" spans="6:7">
      <c r="F110" s="11" t="s">
        <v>147</v>
      </c>
      <c r="G110">
        <f t="shared" si="8"/>
        <v>10</v>
      </c>
    </row>
    <row r="111" spans="6:7">
      <c r="F111" s="11" t="s">
        <v>150</v>
      </c>
      <c r="G111">
        <f t="shared" si="8"/>
        <v>9</v>
      </c>
    </row>
    <row r="112" spans="6:7">
      <c r="F112" s="11" t="s">
        <v>153</v>
      </c>
      <c r="G112">
        <f t="shared" si="8"/>
        <v>9</v>
      </c>
    </row>
    <row r="113" spans="6:7">
      <c r="F113" s="11" t="s">
        <v>156</v>
      </c>
      <c r="G113">
        <f t="shared" si="8"/>
        <v>9</v>
      </c>
    </row>
    <row r="114" spans="6:7">
      <c r="F114" s="11" t="s">
        <v>159</v>
      </c>
      <c r="G114">
        <f t="shared" si="8"/>
        <v>9</v>
      </c>
    </row>
    <row r="115" spans="6:7">
      <c r="F115" s="11" t="s">
        <v>162</v>
      </c>
      <c r="G115">
        <f t="shared" si="8"/>
        <v>9</v>
      </c>
    </row>
    <row r="116" spans="6:7">
      <c r="F116" s="11" t="s">
        <v>165</v>
      </c>
      <c r="G116">
        <f t="shared" si="8"/>
        <v>9</v>
      </c>
    </row>
    <row r="117" spans="6:7">
      <c r="F117" s="11" t="s">
        <v>168</v>
      </c>
      <c r="G117">
        <f t="shared" si="8"/>
        <v>9</v>
      </c>
    </row>
    <row r="118" spans="6:7">
      <c r="F118" s="11" t="s">
        <v>171</v>
      </c>
      <c r="G118">
        <f t="shared" si="8"/>
        <v>12</v>
      </c>
    </row>
    <row r="119" spans="6:7">
      <c r="F119" s="11" t="s">
        <v>174</v>
      </c>
      <c r="G119">
        <f t="shared" si="8"/>
        <v>9</v>
      </c>
    </row>
    <row r="120" spans="6:7">
      <c r="F120" s="11" t="s">
        <v>177</v>
      </c>
      <c r="G120">
        <f t="shared" si="8"/>
        <v>9</v>
      </c>
    </row>
    <row r="121" spans="6:7">
      <c r="F121" s="11" t="s">
        <v>180</v>
      </c>
      <c r="G121">
        <f t="shared" si="8"/>
        <v>9</v>
      </c>
    </row>
    <row r="122" spans="6:7">
      <c r="F122" s="11" t="s">
        <v>183</v>
      </c>
      <c r="G122">
        <f t="shared" si="8"/>
        <v>9</v>
      </c>
    </row>
    <row r="123" spans="6:7">
      <c r="F123" s="11" t="s">
        <v>186</v>
      </c>
      <c r="G123">
        <f t="shared" si="8"/>
        <v>9</v>
      </c>
    </row>
    <row r="124" spans="6:7">
      <c r="F124" s="11" t="s">
        <v>189</v>
      </c>
      <c r="G124">
        <f t="shared" si="8"/>
        <v>10</v>
      </c>
    </row>
    <row r="125" spans="6:7">
      <c r="F125" s="11" t="s">
        <v>192</v>
      </c>
      <c r="G125">
        <f t="shared" si="8"/>
        <v>10</v>
      </c>
    </row>
    <row r="126" spans="6:7">
      <c r="F126" s="11" t="s">
        <v>195</v>
      </c>
      <c r="G126">
        <f t="shared" si="8"/>
        <v>9</v>
      </c>
    </row>
    <row r="127" spans="6:7">
      <c r="F127" s="11" t="s">
        <v>198</v>
      </c>
      <c r="G127">
        <f t="shared" si="8"/>
        <v>9</v>
      </c>
    </row>
    <row r="128" spans="6:7">
      <c r="F128" s="11" t="s">
        <v>201</v>
      </c>
      <c r="G128">
        <f t="shared" si="8"/>
        <v>9</v>
      </c>
    </row>
    <row r="129" spans="6:7">
      <c r="F129" s="11" t="s">
        <v>204</v>
      </c>
      <c r="G129">
        <f t="shared" si="8"/>
        <v>9</v>
      </c>
    </row>
    <row r="130" spans="6:7">
      <c r="F130" s="11" t="s">
        <v>207</v>
      </c>
      <c r="G130">
        <f t="shared" si="8"/>
        <v>10</v>
      </c>
    </row>
    <row r="131" spans="6:7">
      <c r="F131" s="11" t="s">
        <v>208</v>
      </c>
      <c r="G131">
        <f t="shared" si="8"/>
        <v>9</v>
      </c>
    </row>
    <row r="132" spans="6:7">
      <c r="F132" s="11" t="s">
        <v>211</v>
      </c>
      <c r="G132">
        <f t="shared" ref="G132:G195" si="10">LEN(F132)</f>
        <v>9</v>
      </c>
    </row>
    <row r="133" spans="6:7">
      <c r="F133" s="11" t="s">
        <v>214</v>
      </c>
      <c r="G133">
        <f t="shared" si="10"/>
        <v>9</v>
      </c>
    </row>
    <row r="134" spans="6:7">
      <c r="F134" s="11" t="s">
        <v>217</v>
      </c>
      <c r="G134">
        <f t="shared" si="10"/>
        <v>9</v>
      </c>
    </row>
    <row r="135" spans="6:7">
      <c r="F135" s="11" t="s">
        <v>220</v>
      </c>
      <c r="G135">
        <f t="shared" si="10"/>
        <v>9</v>
      </c>
    </row>
    <row r="136" spans="6:7">
      <c r="F136" s="11" t="s">
        <v>223</v>
      </c>
      <c r="G136">
        <f t="shared" si="10"/>
        <v>9</v>
      </c>
    </row>
    <row r="137" spans="6:7">
      <c r="F137" s="11" t="s">
        <v>226</v>
      </c>
      <c r="G137">
        <f t="shared" si="10"/>
        <v>9</v>
      </c>
    </row>
    <row r="138" spans="6:7">
      <c r="F138" s="11" t="s">
        <v>229</v>
      </c>
      <c r="G138">
        <f t="shared" si="10"/>
        <v>9</v>
      </c>
    </row>
    <row r="139" spans="6:7">
      <c r="F139" s="11" t="s">
        <v>232</v>
      </c>
      <c r="G139">
        <f t="shared" si="10"/>
        <v>9</v>
      </c>
    </row>
    <row r="140" spans="6:7">
      <c r="F140" s="11" t="s">
        <v>235</v>
      </c>
      <c r="G140">
        <f t="shared" si="10"/>
        <v>10</v>
      </c>
    </row>
    <row r="141" spans="6:7">
      <c r="F141" s="11" t="s">
        <v>238</v>
      </c>
      <c r="G141">
        <f t="shared" si="10"/>
        <v>9</v>
      </c>
    </row>
    <row r="142" spans="6:7">
      <c r="F142" s="11" t="s">
        <v>241</v>
      </c>
      <c r="G142">
        <f t="shared" si="10"/>
        <v>10</v>
      </c>
    </row>
    <row r="143" spans="6:7">
      <c r="F143" s="11" t="s">
        <v>244</v>
      </c>
      <c r="G143">
        <f t="shared" si="10"/>
        <v>13</v>
      </c>
    </row>
    <row r="144" spans="6:7">
      <c r="F144" s="11" t="s">
        <v>247</v>
      </c>
      <c r="G144">
        <f t="shared" si="10"/>
        <v>9</v>
      </c>
    </row>
    <row r="145" spans="6:7">
      <c r="F145" s="11" t="s">
        <v>250</v>
      </c>
      <c r="G145">
        <f t="shared" si="10"/>
        <v>10</v>
      </c>
    </row>
    <row r="146" spans="6:7">
      <c r="F146" s="11" t="s">
        <v>253</v>
      </c>
      <c r="G146">
        <f t="shared" si="10"/>
        <v>8</v>
      </c>
    </row>
    <row r="147" spans="6:7">
      <c r="F147" s="11" t="s">
        <v>256</v>
      </c>
      <c r="G147">
        <f t="shared" si="10"/>
        <v>9</v>
      </c>
    </row>
    <row r="148" spans="6:7">
      <c r="F148" s="11" t="s">
        <v>257</v>
      </c>
      <c r="G148">
        <f t="shared" si="10"/>
        <v>10</v>
      </c>
    </row>
    <row r="149" spans="6:7">
      <c r="F149" s="11" t="s">
        <v>258</v>
      </c>
      <c r="G149">
        <f t="shared" si="10"/>
        <v>8</v>
      </c>
    </row>
    <row r="150" spans="6:7">
      <c r="F150" s="11" t="s">
        <v>261</v>
      </c>
      <c r="G150">
        <f t="shared" si="10"/>
        <v>8</v>
      </c>
    </row>
    <row r="151" spans="6:7">
      <c r="F151" s="11" t="s">
        <v>264</v>
      </c>
      <c r="G151">
        <f t="shared" si="10"/>
        <v>8</v>
      </c>
    </row>
    <row r="152" spans="6:7">
      <c r="F152" s="11" t="s">
        <v>267</v>
      </c>
      <c r="G152">
        <f t="shared" si="10"/>
        <v>9</v>
      </c>
    </row>
    <row r="153" spans="6:7">
      <c r="F153" s="11" t="s">
        <v>270</v>
      </c>
      <c r="G153">
        <f t="shared" si="10"/>
        <v>11</v>
      </c>
    </row>
    <row r="154" spans="6:7">
      <c r="F154" s="11" t="s">
        <v>271</v>
      </c>
      <c r="G154">
        <f t="shared" si="10"/>
        <v>9</v>
      </c>
    </row>
    <row r="155" spans="6:7">
      <c r="F155" s="11" t="s">
        <v>274</v>
      </c>
      <c r="G155">
        <f t="shared" si="10"/>
        <v>9</v>
      </c>
    </row>
    <row r="156" spans="6:7">
      <c r="F156" s="11" t="s">
        <v>277</v>
      </c>
      <c r="G156">
        <f t="shared" si="10"/>
        <v>9</v>
      </c>
    </row>
    <row r="157" spans="6:7">
      <c r="F157" s="11" t="s">
        <v>280</v>
      </c>
      <c r="G157">
        <f t="shared" si="10"/>
        <v>9</v>
      </c>
    </row>
    <row r="158" spans="6:7">
      <c r="F158" s="11" t="s">
        <v>283</v>
      </c>
      <c r="G158">
        <f t="shared" si="10"/>
        <v>10</v>
      </c>
    </row>
    <row r="159" spans="6:7">
      <c r="F159" s="11" t="s">
        <v>286</v>
      </c>
      <c r="G159">
        <f t="shared" si="10"/>
        <v>9</v>
      </c>
    </row>
    <row r="160" spans="6:7">
      <c r="F160" s="11" t="s">
        <v>289</v>
      </c>
      <c r="G160">
        <f t="shared" si="10"/>
        <v>11</v>
      </c>
    </row>
    <row r="161" spans="6:7">
      <c r="F161" s="11" t="s">
        <v>292</v>
      </c>
      <c r="G161">
        <f t="shared" si="10"/>
        <v>9</v>
      </c>
    </row>
    <row r="162" spans="6:7">
      <c r="F162" s="11" t="s">
        <v>295</v>
      </c>
      <c r="G162">
        <f t="shared" si="10"/>
        <v>9</v>
      </c>
    </row>
    <row r="163" spans="6:7">
      <c r="F163" s="11" t="s">
        <v>298</v>
      </c>
      <c r="G163">
        <f t="shared" si="10"/>
        <v>9</v>
      </c>
    </row>
    <row r="164" spans="6:7">
      <c r="F164" s="11" t="s">
        <v>301</v>
      </c>
      <c r="G164">
        <f t="shared" si="10"/>
        <v>9</v>
      </c>
    </row>
    <row r="165" spans="6:7">
      <c r="F165" s="11" t="s">
        <v>304</v>
      </c>
      <c r="G165">
        <f t="shared" si="10"/>
        <v>10</v>
      </c>
    </row>
    <row r="166" spans="6:7">
      <c r="F166" s="11" t="s">
        <v>305</v>
      </c>
      <c r="G166">
        <f t="shared" si="10"/>
        <v>10</v>
      </c>
    </row>
    <row r="167" spans="6:7">
      <c r="F167" s="11" t="s">
        <v>308</v>
      </c>
      <c r="G167">
        <f t="shared" si="10"/>
        <v>10</v>
      </c>
    </row>
    <row r="168" spans="6:7">
      <c r="F168" s="11" t="s">
        <v>311</v>
      </c>
      <c r="G168">
        <f t="shared" si="10"/>
        <v>10</v>
      </c>
    </row>
    <row r="169" spans="6:7">
      <c r="F169" s="11" t="s">
        <v>314</v>
      </c>
      <c r="G169">
        <f t="shared" si="10"/>
        <v>9</v>
      </c>
    </row>
    <row r="170" spans="6:7">
      <c r="F170" s="11" t="s">
        <v>317</v>
      </c>
      <c r="G170">
        <f t="shared" si="10"/>
        <v>10</v>
      </c>
    </row>
    <row r="171" spans="6:7">
      <c r="F171" s="11" t="s">
        <v>320</v>
      </c>
      <c r="G171">
        <f t="shared" si="10"/>
        <v>10</v>
      </c>
    </row>
    <row r="172" spans="6:7">
      <c r="F172" s="11" t="s">
        <v>323</v>
      </c>
      <c r="G172">
        <f t="shared" si="10"/>
        <v>10</v>
      </c>
    </row>
    <row r="173" spans="6:7">
      <c r="F173" s="11" t="s">
        <v>326</v>
      </c>
      <c r="G173">
        <f t="shared" si="10"/>
        <v>12</v>
      </c>
    </row>
    <row r="174" spans="6:7">
      <c r="F174" s="11" t="s">
        <v>327</v>
      </c>
      <c r="G174">
        <f t="shared" si="10"/>
        <v>9</v>
      </c>
    </row>
    <row r="175" spans="6:7">
      <c r="F175" s="11" t="s">
        <v>330</v>
      </c>
      <c r="G175">
        <f t="shared" si="10"/>
        <v>9</v>
      </c>
    </row>
    <row r="176" spans="6:7">
      <c r="F176" s="11" t="s">
        <v>333</v>
      </c>
      <c r="G176">
        <f t="shared" si="10"/>
        <v>9</v>
      </c>
    </row>
    <row r="177" spans="6:7">
      <c r="F177" s="11" t="s">
        <v>336</v>
      </c>
      <c r="G177">
        <f t="shared" si="10"/>
        <v>9</v>
      </c>
    </row>
    <row r="178" spans="6:7">
      <c r="F178" s="11" t="s">
        <v>339</v>
      </c>
      <c r="G178">
        <f t="shared" si="10"/>
        <v>9</v>
      </c>
    </row>
    <row r="179" spans="6:7">
      <c r="F179" s="11" t="s">
        <v>342</v>
      </c>
      <c r="G179">
        <f t="shared" si="10"/>
        <v>9</v>
      </c>
    </row>
    <row r="180" spans="6:7">
      <c r="F180" s="11" t="s">
        <v>343</v>
      </c>
      <c r="G180">
        <f t="shared" si="10"/>
        <v>9</v>
      </c>
    </row>
    <row r="181" spans="6:7">
      <c r="F181" s="11" t="s">
        <v>346</v>
      </c>
      <c r="G181">
        <f t="shared" si="10"/>
        <v>9</v>
      </c>
    </row>
    <row r="182" spans="6:7">
      <c r="F182" s="11" t="s">
        <v>349</v>
      </c>
      <c r="G182">
        <f t="shared" si="10"/>
        <v>9</v>
      </c>
    </row>
    <row r="183" spans="6:7">
      <c r="F183" s="11" t="s">
        <v>352</v>
      </c>
      <c r="G183">
        <f t="shared" si="10"/>
        <v>8</v>
      </c>
    </row>
    <row r="184" spans="6:7">
      <c r="F184" s="11" t="s">
        <v>355</v>
      </c>
      <c r="G184">
        <f t="shared" si="10"/>
        <v>10</v>
      </c>
    </row>
    <row r="185" spans="6:7">
      <c r="F185" s="11" t="s">
        <v>358</v>
      </c>
      <c r="G185">
        <f t="shared" si="10"/>
        <v>9</v>
      </c>
    </row>
    <row r="186" spans="6:7">
      <c r="F186" s="11" t="s">
        <v>361</v>
      </c>
      <c r="G186">
        <f t="shared" si="10"/>
        <v>9</v>
      </c>
    </row>
    <row r="187" spans="6:7">
      <c r="F187" s="11" t="s">
        <v>364</v>
      </c>
      <c r="G187">
        <f t="shared" si="10"/>
        <v>9</v>
      </c>
    </row>
    <row r="188" spans="6:7">
      <c r="F188" s="11" t="s">
        <v>367</v>
      </c>
      <c r="G188">
        <f t="shared" si="10"/>
        <v>9</v>
      </c>
    </row>
    <row r="189" spans="6:7">
      <c r="F189" s="11" t="s">
        <v>370</v>
      </c>
      <c r="G189">
        <f t="shared" si="10"/>
        <v>9</v>
      </c>
    </row>
    <row r="190" spans="6:7">
      <c r="F190" s="11" t="s">
        <v>373</v>
      </c>
      <c r="G190">
        <f t="shared" si="10"/>
        <v>9</v>
      </c>
    </row>
    <row r="191" spans="6:7">
      <c r="F191" s="11" t="s">
        <v>376</v>
      </c>
      <c r="G191">
        <f t="shared" si="10"/>
        <v>9</v>
      </c>
    </row>
    <row r="192" spans="6:7">
      <c r="F192" s="11" t="s">
        <v>379</v>
      </c>
      <c r="G192">
        <f t="shared" si="10"/>
        <v>9</v>
      </c>
    </row>
    <row r="193" spans="6:7">
      <c r="F193" s="11" t="s">
        <v>382</v>
      </c>
      <c r="G193">
        <f t="shared" si="10"/>
        <v>9</v>
      </c>
    </row>
    <row r="194" spans="6:7">
      <c r="F194" s="11" t="s">
        <v>385</v>
      </c>
      <c r="G194">
        <f t="shared" si="10"/>
        <v>9</v>
      </c>
    </row>
    <row r="195" spans="6:7">
      <c r="F195" s="11" t="s">
        <v>388</v>
      </c>
      <c r="G195">
        <f t="shared" si="10"/>
        <v>9</v>
      </c>
    </row>
    <row r="196" spans="6:7">
      <c r="F196" s="11" t="s">
        <v>391</v>
      </c>
      <c r="G196">
        <f t="shared" ref="G196:G259" si="11">LEN(F196)</f>
        <v>9</v>
      </c>
    </row>
    <row r="197" spans="6:7">
      <c r="F197" s="11" t="s">
        <v>394</v>
      </c>
      <c r="G197">
        <f t="shared" si="11"/>
        <v>9</v>
      </c>
    </row>
    <row r="198" spans="6:7">
      <c r="F198" s="11" t="s">
        <v>397</v>
      </c>
      <c r="G198">
        <f t="shared" si="11"/>
        <v>9</v>
      </c>
    </row>
    <row r="199" spans="6:7">
      <c r="F199" s="11" t="s">
        <v>400</v>
      </c>
      <c r="G199">
        <f t="shared" si="11"/>
        <v>9</v>
      </c>
    </row>
    <row r="200" spans="6:7">
      <c r="F200" s="11" t="s">
        <v>403</v>
      </c>
      <c r="G200">
        <f t="shared" si="11"/>
        <v>9</v>
      </c>
    </row>
    <row r="201" spans="6:7">
      <c r="F201" s="11" t="s">
        <v>406</v>
      </c>
      <c r="G201">
        <f t="shared" si="11"/>
        <v>9</v>
      </c>
    </row>
    <row r="202" spans="6:7">
      <c r="F202" s="11" t="s">
        <v>409</v>
      </c>
      <c r="G202">
        <f t="shared" si="11"/>
        <v>10</v>
      </c>
    </row>
    <row r="203" spans="6:7">
      <c r="F203" s="11" t="s">
        <v>412</v>
      </c>
      <c r="G203">
        <f t="shared" si="11"/>
        <v>9</v>
      </c>
    </row>
    <row r="204" spans="6:7">
      <c r="F204" s="11" t="s">
        <v>415</v>
      </c>
      <c r="G204">
        <f t="shared" si="11"/>
        <v>9</v>
      </c>
    </row>
    <row r="205" spans="6:7">
      <c r="F205" s="11" t="s">
        <v>418</v>
      </c>
      <c r="G205">
        <f t="shared" si="11"/>
        <v>9</v>
      </c>
    </row>
    <row r="206" spans="6:7">
      <c r="F206" s="11" t="s">
        <v>421</v>
      </c>
      <c r="G206">
        <f t="shared" si="11"/>
        <v>10</v>
      </c>
    </row>
    <row r="207" spans="6:7">
      <c r="F207" s="11" t="s">
        <v>424</v>
      </c>
      <c r="G207">
        <f t="shared" si="11"/>
        <v>9</v>
      </c>
    </row>
    <row r="208" spans="6:7">
      <c r="F208" s="11" t="s">
        <v>427</v>
      </c>
      <c r="G208">
        <f t="shared" si="11"/>
        <v>9</v>
      </c>
    </row>
    <row r="209" spans="6:7">
      <c r="F209" s="11" t="s">
        <v>428</v>
      </c>
      <c r="G209">
        <f t="shared" si="11"/>
        <v>10</v>
      </c>
    </row>
    <row r="210" spans="6:7">
      <c r="F210" s="11" t="s">
        <v>431</v>
      </c>
      <c r="G210">
        <f t="shared" si="11"/>
        <v>9</v>
      </c>
    </row>
    <row r="211" spans="6:7">
      <c r="F211" s="11" t="s">
        <v>434</v>
      </c>
      <c r="G211">
        <f t="shared" si="11"/>
        <v>10</v>
      </c>
    </row>
    <row r="212" spans="6:7">
      <c r="F212" s="11" t="s">
        <v>437</v>
      </c>
      <c r="G212">
        <f t="shared" si="11"/>
        <v>9</v>
      </c>
    </row>
    <row r="213" spans="6:7">
      <c r="F213" s="11" t="s">
        <v>440</v>
      </c>
      <c r="G213">
        <f t="shared" si="11"/>
        <v>10</v>
      </c>
    </row>
    <row r="214" spans="6:7">
      <c r="F214" s="11" t="s">
        <v>443</v>
      </c>
      <c r="G214">
        <f t="shared" si="11"/>
        <v>9</v>
      </c>
    </row>
    <row r="215" spans="6:7">
      <c r="F215" s="11" t="s">
        <v>444</v>
      </c>
      <c r="G215">
        <f t="shared" si="11"/>
        <v>9</v>
      </c>
    </row>
    <row r="216" spans="6:7">
      <c r="F216" s="11" t="s">
        <v>445</v>
      </c>
      <c r="G216">
        <f t="shared" si="11"/>
        <v>9</v>
      </c>
    </row>
    <row r="217" spans="6:7">
      <c r="F217" s="11" t="s">
        <v>448</v>
      </c>
      <c r="G217">
        <f t="shared" si="11"/>
        <v>9</v>
      </c>
    </row>
    <row r="218" spans="6:7">
      <c r="F218" s="11" t="s">
        <v>451</v>
      </c>
      <c r="G218">
        <f t="shared" si="11"/>
        <v>9</v>
      </c>
    </row>
    <row r="219" spans="6:7">
      <c r="F219" s="11" t="s">
        <v>454</v>
      </c>
      <c r="G219">
        <f t="shared" si="11"/>
        <v>9</v>
      </c>
    </row>
    <row r="220" spans="6:7">
      <c r="F220" s="11" t="s">
        <v>457</v>
      </c>
      <c r="G220">
        <f t="shared" si="11"/>
        <v>10</v>
      </c>
    </row>
    <row r="221" spans="6:7">
      <c r="F221" s="11" t="s">
        <v>460</v>
      </c>
      <c r="G221">
        <f t="shared" si="11"/>
        <v>9</v>
      </c>
    </row>
    <row r="222" spans="6:7">
      <c r="F222" s="11" t="s">
        <v>463</v>
      </c>
      <c r="G222">
        <f t="shared" si="11"/>
        <v>9</v>
      </c>
    </row>
    <row r="223" spans="6:7">
      <c r="F223" s="11" t="s">
        <v>466</v>
      </c>
      <c r="G223">
        <f t="shared" si="11"/>
        <v>9</v>
      </c>
    </row>
    <row r="224" spans="6:7">
      <c r="F224" s="11" t="s">
        <v>469</v>
      </c>
      <c r="G224">
        <f t="shared" si="11"/>
        <v>11</v>
      </c>
    </row>
    <row r="225" spans="6:7">
      <c r="F225" s="11" t="s">
        <v>472</v>
      </c>
      <c r="G225">
        <f t="shared" si="11"/>
        <v>10</v>
      </c>
    </row>
    <row r="226" spans="6:7">
      <c r="F226" s="11" t="s">
        <v>475</v>
      </c>
      <c r="G226">
        <f t="shared" si="11"/>
        <v>9</v>
      </c>
    </row>
    <row r="227" spans="6:7">
      <c r="F227" s="11" t="s">
        <v>478</v>
      </c>
      <c r="G227">
        <f t="shared" si="11"/>
        <v>9</v>
      </c>
    </row>
    <row r="228" spans="6:7">
      <c r="F228" s="11" t="s">
        <v>481</v>
      </c>
      <c r="G228">
        <f t="shared" si="11"/>
        <v>9</v>
      </c>
    </row>
    <row r="229" spans="6:7">
      <c r="F229" s="11" t="s">
        <v>484</v>
      </c>
      <c r="G229">
        <f t="shared" si="11"/>
        <v>9</v>
      </c>
    </row>
    <row r="230" spans="6:7">
      <c r="F230" s="11" t="s">
        <v>487</v>
      </c>
      <c r="G230">
        <f t="shared" si="11"/>
        <v>10</v>
      </c>
    </row>
    <row r="231" spans="6:7">
      <c r="F231" s="11" t="s">
        <v>490</v>
      </c>
      <c r="G231">
        <f t="shared" si="11"/>
        <v>10</v>
      </c>
    </row>
    <row r="232" spans="6:7">
      <c r="F232" s="11" t="s">
        <v>493</v>
      </c>
      <c r="G232">
        <f t="shared" si="11"/>
        <v>9</v>
      </c>
    </row>
    <row r="233" spans="6:7">
      <c r="F233" s="11" t="s">
        <v>496</v>
      </c>
      <c r="G233">
        <f t="shared" si="11"/>
        <v>9</v>
      </c>
    </row>
    <row r="234" spans="6:7">
      <c r="F234" s="11" t="s">
        <v>499</v>
      </c>
      <c r="G234">
        <f t="shared" si="11"/>
        <v>9</v>
      </c>
    </row>
    <row r="235" spans="6:7">
      <c r="F235" s="11" t="s">
        <v>502</v>
      </c>
      <c r="G235">
        <f t="shared" si="11"/>
        <v>8</v>
      </c>
    </row>
    <row r="236" spans="6:7">
      <c r="F236" s="11" t="s">
        <v>505</v>
      </c>
      <c r="G236">
        <f t="shared" si="11"/>
        <v>9</v>
      </c>
    </row>
    <row r="237" spans="6:7">
      <c r="F237" s="11" t="s">
        <v>508</v>
      </c>
      <c r="G237">
        <f t="shared" si="11"/>
        <v>9</v>
      </c>
    </row>
    <row r="238" spans="6:7">
      <c r="F238" s="11" t="s">
        <v>511</v>
      </c>
      <c r="G238">
        <f t="shared" si="11"/>
        <v>10</v>
      </c>
    </row>
    <row r="239" spans="6:7">
      <c r="F239" s="11" t="s">
        <v>514</v>
      </c>
      <c r="G239">
        <f t="shared" si="11"/>
        <v>9</v>
      </c>
    </row>
    <row r="240" spans="6:7">
      <c r="F240" s="11" t="s">
        <v>517</v>
      </c>
      <c r="G240">
        <f t="shared" si="11"/>
        <v>9</v>
      </c>
    </row>
    <row r="241" spans="6:7">
      <c r="F241" s="11" t="s">
        <v>520</v>
      </c>
      <c r="G241">
        <f t="shared" si="11"/>
        <v>9</v>
      </c>
    </row>
    <row r="242" spans="6:7">
      <c r="F242" s="11" t="s">
        <v>523</v>
      </c>
      <c r="G242">
        <f t="shared" si="11"/>
        <v>9</v>
      </c>
    </row>
    <row r="243" spans="6:7">
      <c r="F243" s="11" t="s">
        <v>526</v>
      </c>
      <c r="G243">
        <f t="shared" si="11"/>
        <v>11</v>
      </c>
    </row>
    <row r="244" spans="6:7">
      <c r="F244" s="11" t="s">
        <v>529</v>
      </c>
      <c r="G244">
        <f t="shared" si="11"/>
        <v>10</v>
      </c>
    </row>
    <row r="245" spans="6:7">
      <c r="F245" s="11" t="s">
        <v>532</v>
      </c>
      <c r="G245">
        <f t="shared" si="11"/>
        <v>9</v>
      </c>
    </row>
    <row r="246" spans="6:7">
      <c r="F246" s="11" t="s">
        <v>535</v>
      </c>
      <c r="G246">
        <f t="shared" si="11"/>
        <v>11</v>
      </c>
    </row>
    <row r="247" spans="6:7">
      <c r="F247" s="11" t="s">
        <v>538</v>
      </c>
      <c r="G247">
        <f t="shared" si="11"/>
        <v>9</v>
      </c>
    </row>
    <row r="248" spans="6:7">
      <c r="F248" s="11" t="s">
        <v>541</v>
      </c>
      <c r="G248">
        <f t="shared" si="11"/>
        <v>9</v>
      </c>
    </row>
    <row r="249" spans="6:7">
      <c r="F249" s="11" t="s">
        <v>544</v>
      </c>
      <c r="G249">
        <f t="shared" si="11"/>
        <v>9</v>
      </c>
    </row>
    <row r="250" spans="6:7">
      <c r="F250" s="11" t="s">
        <v>547</v>
      </c>
      <c r="G250">
        <f t="shared" si="11"/>
        <v>9</v>
      </c>
    </row>
    <row r="251" spans="6:7">
      <c r="F251" s="11" t="s">
        <v>548</v>
      </c>
      <c r="G251">
        <f t="shared" si="11"/>
        <v>9</v>
      </c>
    </row>
    <row r="252" spans="6:7">
      <c r="F252" s="11" t="s">
        <v>551</v>
      </c>
      <c r="G252">
        <f t="shared" si="11"/>
        <v>9</v>
      </c>
    </row>
    <row r="253" spans="6:7">
      <c r="F253" s="11" t="s">
        <v>554</v>
      </c>
      <c r="G253">
        <f t="shared" si="11"/>
        <v>10</v>
      </c>
    </row>
    <row r="254" spans="6:7">
      <c r="F254" s="11" t="s">
        <v>557</v>
      </c>
      <c r="G254">
        <f t="shared" si="11"/>
        <v>9</v>
      </c>
    </row>
    <row r="255" spans="6:7">
      <c r="F255" s="11" t="s">
        <v>560</v>
      </c>
      <c r="G255">
        <f t="shared" si="11"/>
        <v>9</v>
      </c>
    </row>
    <row r="256" spans="6:7">
      <c r="F256" s="11" t="s">
        <v>563</v>
      </c>
      <c r="G256">
        <f t="shared" si="11"/>
        <v>9</v>
      </c>
    </row>
    <row r="257" spans="6:7">
      <c r="F257" s="11" t="s">
        <v>566</v>
      </c>
      <c r="G257">
        <f t="shared" si="11"/>
        <v>9</v>
      </c>
    </row>
    <row r="258" spans="6:7">
      <c r="F258" s="11" t="s">
        <v>569</v>
      </c>
      <c r="G258">
        <f t="shared" si="11"/>
        <v>9</v>
      </c>
    </row>
    <row r="259" spans="6:7">
      <c r="F259" s="11" t="s">
        <v>572</v>
      </c>
      <c r="G259">
        <f t="shared" si="11"/>
        <v>9</v>
      </c>
    </row>
    <row r="260" spans="6:7">
      <c r="F260" s="11" t="s">
        <v>575</v>
      </c>
      <c r="G260">
        <f t="shared" ref="G260:G323" si="12">LEN(F260)</f>
        <v>9</v>
      </c>
    </row>
    <row r="261" spans="6:7">
      <c r="F261" s="11" t="s">
        <v>578</v>
      </c>
      <c r="G261">
        <f t="shared" si="12"/>
        <v>9</v>
      </c>
    </row>
    <row r="262" spans="6:7">
      <c r="F262" s="11" t="s">
        <v>581</v>
      </c>
      <c r="G262">
        <f t="shared" si="12"/>
        <v>10</v>
      </c>
    </row>
    <row r="263" spans="6:7">
      <c r="F263" s="11" t="s">
        <v>584</v>
      </c>
      <c r="G263">
        <f t="shared" si="12"/>
        <v>9</v>
      </c>
    </row>
    <row r="264" spans="6:7">
      <c r="F264" s="11" t="s">
        <v>587</v>
      </c>
      <c r="G264">
        <f t="shared" si="12"/>
        <v>11</v>
      </c>
    </row>
    <row r="265" spans="6:7">
      <c r="F265" s="11" t="s">
        <v>590</v>
      </c>
      <c r="G265">
        <f t="shared" si="12"/>
        <v>8</v>
      </c>
    </row>
    <row r="266" spans="6:7">
      <c r="F266" s="11" t="s">
        <v>593</v>
      </c>
      <c r="G266">
        <f t="shared" si="12"/>
        <v>8</v>
      </c>
    </row>
    <row r="267" spans="6:7">
      <c r="F267" s="11" t="s">
        <v>594</v>
      </c>
      <c r="G267">
        <f t="shared" si="12"/>
        <v>9</v>
      </c>
    </row>
    <row r="268" spans="6:7">
      <c r="F268" s="11" t="s">
        <v>595</v>
      </c>
      <c r="G268">
        <f t="shared" si="12"/>
        <v>9</v>
      </c>
    </row>
    <row r="269" spans="6:7">
      <c r="F269" s="11" t="s">
        <v>598</v>
      </c>
      <c r="G269">
        <f t="shared" si="12"/>
        <v>9</v>
      </c>
    </row>
    <row r="270" spans="6:7">
      <c r="F270" s="11" t="s">
        <v>599</v>
      </c>
      <c r="G270">
        <f t="shared" si="12"/>
        <v>11</v>
      </c>
    </row>
    <row r="271" spans="6:7">
      <c r="F271" s="11" t="s">
        <v>602</v>
      </c>
      <c r="G271">
        <f t="shared" si="12"/>
        <v>11</v>
      </c>
    </row>
    <row r="272" spans="6:7">
      <c r="F272" s="11" t="s">
        <v>605</v>
      </c>
      <c r="G272">
        <f t="shared" si="12"/>
        <v>12</v>
      </c>
    </row>
    <row r="273" spans="6:7">
      <c r="F273" s="11" t="s">
        <v>608</v>
      </c>
      <c r="G273">
        <f t="shared" si="12"/>
        <v>9</v>
      </c>
    </row>
    <row r="274" spans="6:7">
      <c r="F274" s="11" t="s">
        <v>611</v>
      </c>
      <c r="G274">
        <f t="shared" si="12"/>
        <v>9</v>
      </c>
    </row>
    <row r="275" spans="6:7">
      <c r="F275" s="11" t="s">
        <v>614</v>
      </c>
      <c r="G275">
        <f t="shared" si="12"/>
        <v>10</v>
      </c>
    </row>
    <row r="276" spans="6:7">
      <c r="F276" s="11" t="s">
        <v>615</v>
      </c>
      <c r="G276">
        <f t="shared" si="12"/>
        <v>9</v>
      </c>
    </row>
    <row r="277" spans="6:7">
      <c r="F277" s="11" t="s">
        <v>618</v>
      </c>
      <c r="G277">
        <f t="shared" si="12"/>
        <v>9</v>
      </c>
    </row>
    <row r="278" spans="6:7">
      <c r="F278" s="11" t="s">
        <v>619</v>
      </c>
      <c r="G278">
        <f t="shared" si="12"/>
        <v>10</v>
      </c>
    </row>
    <row r="279" spans="6:7">
      <c r="F279" s="11" t="s">
        <v>622</v>
      </c>
      <c r="G279">
        <f t="shared" si="12"/>
        <v>9</v>
      </c>
    </row>
    <row r="280" spans="6:7">
      <c r="F280" s="11" t="s">
        <v>625</v>
      </c>
      <c r="G280">
        <f t="shared" si="12"/>
        <v>9</v>
      </c>
    </row>
    <row r="281" spans="6:7">
      <c r="F281" s="11" t="s">
        <v>628</v>
      </c>
      <c r="G281">
        <f t="shared" si="12"/>
        <v>9</v>
      </c>
    </row>
    <row r="282" spans="6:7">
      <c r="F282" s="11" t="s">
        <v>629</v>
      </c>
      <c r="G282">
        <f t="shared" si="12"/>
        <v>9</v>
      </c>
    </row>
    <row r="283" spans="6:7">
      <c r="F283" s="11" t="s">
        <v>632</v>
      </c>
      <c r="G283">
        <f t="shared" si="12"/>
        <v>9</v>
      </c>
    </row>
    <row r="284" spans="6:7">
      <c r="F284" s="11" t="s">
        <v>635</v>
      </c>
      <c r="G284">
        <f t="shared" si="12"/>
        <v>9</v>
      </c>
    </row>
    <row r="285" spans="6:7">
      <c r="F285" s="11" t="s">
        <v>638</v>
      </c>
      <c r="G285">
        <f t="shared" si="12"/>
        <v>9</v>
      </c>
    </row>
    <row r="286" spans="6:7">
      <c r="F286" s="11" t="s">
        <v>641</v>
      </c>
      <c r="G286">
        <f t="shared" si="12"/>
        <v>10</v>
      </c>
    </row>
    <row r="287" spans="6:7">
      <c r="F287" s="11" t="s">
        <v>644</v>
      </c>
      <c r="G287">
        <f t="shared" si="12"/>
        <v>9</v>
      </c>
    </row>
    <row r="288" spans="6:7">
      <c r="F288" s="11" t="s">
        <v>647</v>
      </c>
      <c r="G288">
        <f t="shared" si="12"/>
        <v>11</v>
      </c>
    </row>
    <row r="289" spans="6:7">
      <c r="F289" s="11" t="s">
        <v>650</v>
      </c>
      <c r="G289">
        <f t="shared" si="12"/>
        <v>9</v>
      </c>
    </row>
    <row r="290" spans="6:7">
      <c r="F290" s="11" t="s">
        <v>653</v>
      </c>
      <c r="G290">
        <f t="shared" si="12"/>
        <v>9</v>
      </c>
    </row>
    <row r="291" spans="6:7">
      <c r="F291" s="11" t="s">
        <v>656</v>
      </c>
      <c r="G291">
        <f t="shared" si="12"/>
        <v>9</v>
      </c>
    </row>
    <row r="292" spans="6:7">
      <c r="F292" s="11" t="s">
        <v>659</v>
      </c>
      <c r="G292">
        <f t="shared" si="12"/>
        <v>11</v>
      </c>
    </row>
    <row r="293" spans="6:7">
      <c r="F293" s="11" t="s">
        <v>662</v>
      </c>
      <c r="G293">
        <f t="shared" si="12"/>
        <v>9</v>
      </c>
    </row>
    <row r="294" spans="6:7">
      <c r="F294" s="11" t="s">
        <v>665</v>
      </c>
      <c r="G294">
        <f t="shared" si="12"/>
        <v>10</v>
      </c>
    </row>
    <row r="295" spans="6:7">
      <c r="F295" s="11" t="s">
        <v>668</v>
      </c>
      <c r="G295">
        <f t="shared" si="12"/>
        <v>10</v>
      </c>
    </row>
    <row r="296" spans="6:7">
      <c r="F296" s="11" t="s">
        <v>671</v>
      </c>
      <c r="G296">
        <f t="shared" si="12"/>
        <v>10</v>
      </c>
    </row>
    <row r="297" spans="6:7">
      <c r="F297" s="11" t="s">
        <v>674</v>
      </c>
      <c r="G297">
        <f t="shared" si="12"/>
        <v>10</v>
      </c>
    </row>
    <row r="298" spans="6:7">
      <c r="F298" s="11" t="s">
        <v>677</v>
      </c>
      <c r="G298">
        <f t="shared" si="12"/>
        <v>9</v>
      </c>
    </row>
    <row r="299" spans="6:7">
      <c r="F299" s="11" t="s">
        <v>680</v>
      </c>
      <c r="G299">
        <f t="shared" si="12"/>
        <v>10</v>
      </c>
    </row>
    <row r="300" spans="6:7">
      <c r="F300" s="11" t="s">
        <v>683</v>
      </c>
      <c r="G300">
        <f t="shared" si="12"/>
        <v>9</v>
      </c>
    </row>
    <row r="301" spans="6:7">
      <c r="F301" s="11" t="s">
        <v>686</v>
      </c>
      <c r="G301">
        <f t="shared" si="12"/>
        <v>11</v>
      </c>
    </row>
    <row r="302" spans="6:7">
      <c r="F302" s="11" t="s">
        <v>687</v>
      </c>
      <c r="G302">
        <f t="shared" si="12"/>
        <v>9</v>
      </c>
    </row>
    <row r="303" spans="6:7">
      <c r="F303" s="11" t="s">
        <v>690</v>
      </c>
      <c r="G303">
        <f t="shared" si="12"/>
        <v>9</v>
      </c>
    </row>
    <row r="304" spans="6:7">
      <c r="F304" s="11" t="s">
        <v>691</v>
      </c>
      <c r="G304">
        <f t="shared" si="12"/>
        <v>10</v>
      </c>
    </row>
    <row r="305" spans="6:7">
      <c r="F305" s="11" t="s">
        <v>694</v>
      </c>
      <c r="G305">
        <f t="shared" si="12"/>
        <v>9</v>
      </c>
    </row>
    <row r="306" spans="6:7">
      <c r="F306" s="11" t="s">
        <v>695</v>
      </c>
      <c r="G306">
        <f t="shared" si="12"/>
        <v>9</v>
      </c>
    </row>
    <row r="307" spans="6:7">
      <c r="F307" s="11" t="s">
        <v>698</v>
      </c>
      <c r="G307">
        <f t="shared" si="12"/>
        <v>9</v>
      </c>
    </row>
    <row r="308" spans="6:7">
      <c r="F308" s="11" t="s">
        <v>699</v>
      </c>
      <c r="G308">
        <f t="shared" si="12"/>
        <v>9</v>
      </c>
    </row>
    <row r="309" spans="6:7">
      <c r="F309" s="11" t="s">
        <v>702</v>
      </c>
      <c r="G309">
        <f t="shared" si="12"/>
        <v>9</v>
      </c>
    </row>
    <row r="310" spans="6:7">
      <c r="F310" s="11" t="s">
        <v>703</v>
      </c>
      <c r="G310">
        <f t="shared" si="12"/>
        <v>9</v>
      </c>
    </row>
    <row r="311" spans="6:7">
      <c r="F311" s="11" t="s">
        <v>706</v>
      </c>
      <c r="G311">
        <f t="shared" si="12"/>
        <v>10</v>
      </c>
    </row>
    <row r="312" spans="6:7">
      <c r="F312" s="11" t="s">
        <v>709</v>
      </c>
      <c r="G312">
        <f t="shared" si="12"/>
        <v>9</v>
      </c>
    </row>
    <row r="313" spans="6:7">
      <c r="F313" s="11" t="s">
        <v>712</v>
      </c>
      <c r="G313">
        <f t="shared" si="12"/>
        <v>9</v>
      </c>
    </row>
    <row r="314" spans="6:7">
      <c r="F314" s="11" t="s">
        <v>715</v>
      </c>
      <c r="G314">
        <f t="shared" si="12"/>
        <v>9</v>
      </c>
    </row>
    <row r="315" spans="6:7">
      <c r="F315" s="11" t="s">
        <v>718</v>
      </c>
      <c r="G315">
        <f t="shared" si="12"/>
        <v>10</v>
      </c>
    </row>
    <row r="316" spans="6:7">
      <c r="F316" s="11" t="s">
        <v>721</v>
      </c>
      <c r="G316">
        <f t="shared" si="12"/>
        <v>9</v>
      </c>
    </row>
    <row r="317" spans="6:7">
      <c r="F317" s="11" t="s">
        <v>724</v>
      </c>
      <c r="G317">
        <f t="shared" si="12"/>
        <v>9</v>
      </c>
    </row>
    <row r="318" spans="6:7">
      <c r="F318" s="11" t="s">
        <v>727</v>
      </c>
      <c r="G318">
        <f t="shared" si="12"/>
        <v>9</v>
      </c>
    </row>
    <row r="319" spans="6:7">
      <c r="F319" s="11" t="s">
        <v>730</v>
      </c>
      <c r="G319">
        <f t="shared" si="12"/>
        <v>8</v>
      </c>
    </row>
    <row r="320" spans="6:7">
      <c r="F320" s="11" t="s">
        <v>731</v>
      </c>
      <c r="G320">
        <f t="shared" si="12"/>
        <v>9</v>
      </c>
    </row>
    <row r="321" spans="6:7">
      <c r="F321" s="11" t="s">
        <v>732</v>
      </c>
      <c r="G321">
        <f t="shared" si="12"/>
        <v>9</v>
      </c>
    </row>
    <row r="322" spans="6:7">
      <c r="F322" s="11" t="s">
        <v>735</v>
      </c>
      <c r="G322">
        <f t="shared" si="12"/>
        <v>10</v>
      </c>
    </row>
    <row r="323" spans="6:7">
      <c r="F323" s="11" t="s">
        <v>736</v>
      </c>
      <c r="G323">
        <f t="shared" si="12"/>
        <v>9</v>
      </c>
    </row>
    <row r="324" spans="6:7">
      <c r="F324" s="11" t="s">
        <v>739</v>
      </c>
      <c r="G324">
        <f t="shared" ref="G324:G387" si="13">LEN(F324)</f>
        <v>9</v>
      </c>
    </row>
    <row r="325" spans="6:7">
      <c r="F325" s="11" t="s">
        <v>742</v>
      </c>
      <c r="G325">
        <f t="shared" si="13"/>
        <v>9</v>
      </c>
    </row>
    <row r="326" spans="6:7">
      <c r="F326" s="11" t="s">
        <v>743</v>
      </c>
      <c r="G326">
        <f t="shared" si="13"/>
        <v>9</v>
      </c>
    </row>
    <row r="327" spans="6:7">
      <c r="F327" s="11" t="s">
        <v>745</v>
      </c>
      <c r="G327">
        <f t="shared" si="13"/>
        <v>9</v>
      </c>
    </row>
    <row r="328" spans="6:7">
      <c r="F328" s="11" t="s">
        <v>747</v>
      </c>
      <c r="G328">
        <f t="shared" si="13"/>
        <v>9</v>
      </c>
    </row>
    <row r="329" spans="6:7">
      <c r="F329" s="11" t="s">
        <v>749</v>
      </c>
      <c r="G329">
        <f t="shared" si="13"/>
        <v>9</v>
      </c>
    </row>
    <row r="330" spans="6:7">
      <c r="F330" s="11" t="s">
        <v>751</v>
      </c>
      <c r="G330">
        <f t="shared" si="13"/>
        <v>9</v>
      </c>
    </row>
    <row r="331" spans="6:7">
      <c r="F331" s="11" t="s">
        <v>752</v>
      </c>
      <c r="G331">
        <f t="shared" si="13"/>
        <v>10</v>
      </c>
    </row>
    <row r="332" spans="6:7">
      <c r="F332" s="11" t="s">
        <v>754</v>
      </c>
      <c r="G332">
        <f t="shared" si="13"/>
        <v>9</v>
      </c>
    </row>
    <row r="333" spans="6:7">
      <c r="F333" s="11" t="s">
        <v>755</v>
      </c>
      <c r="G333">
        <f t="shared" si="13"/>
        <v>9</v>
      </c>
    </row>
    <row r="334" spans="6:7">
      <c r="F334" s="11" t="s">
        <v>757</v>
      </c>
      <c r="G334">
        <f t="shared" si="13"/>
        <v>9</v>
      </c>
    </row>
    <row r="335" spans="6:7">
      <c r="F335" s="11" t="s">
        <v>758</v>
      </c>
      <c r="G335">
        <f t="shared" si="13"/>
        <v>11</v>
      </c>
    </row>
    <row r="336" spans="6:7">
      <c r="F336" s="11" t="s">
        <v>760</v>
      </c>
      <c r="G336">
        <f t="shared" si="13"/>
        <v>9</v>
      </c>
    </row>
    <row r="337" spans="6:7">
      <c r="F337" s="11" t="s">
        <v>762</v>
      </c>
      <c r="G337">
        <f t="shared" si="13"/>
        <v>10</v>
      </c>
    </row>
    <row r="338" spans="6:7">
      <c r="F338" s="11" t="s">
        <v>764</v>
      </c>
      <c r="G338">
        <f t="shared" si="13"/>
        <v>12</v>
      </c>
    </row>
    <row r="339" spans="6:7">
      <c r="F339" s="11" t="s">
        <v>765</v>
      </c>
      <c r="G339">
        <f t="shared" si="13"/>
        <v>12</v>
      </c>
    </row>
    <row r="340" spans="6:7">
      <c r="F340" s="11" t="s">
        <v>767</v>
      </c>
      <c r="G340">
        <f t="shared" si="13"/>
        <v>10</v>
      </c>
    </row>
    <row r="341" spans="6:7">
      <c r="F341" s="11" t="s">
        <v>769</v>
      </c>
      <c r="G341">
        <f t="shared" si="13"/>
        <v>9</v>
      </c>
    </row>
    <row r="342" spans="6:7">
      <c r="F342" s="11" t="s">
        <v>770</v>
      </c>
      <c r="G342">
        <f t="shared" si="13"/>
        <v>9</v>
      </c>
    </row>
    <row r="343" spans="6:7">
      <c r="F343" s="11" t="s">
        <v>772</v>
      </c>
      <c r="G343">
        <f t="shared" si="13"/>
        <v>10</v>
      </c>
    </row>
    <row r="344" spans="6:7">
      <c r="F344" s="11" t="s">
        <v>774</v>
      </c>
      <c r="G344">
        <f t="shared" si="13"/>
        <v>10</v>
      </c>
    </row>
    <row r="345" spans="6:7">
      <c r="F345" s="11" t="s">
        <v>776</v>
      </c>
      <c r="G345">
        <f t="shared" si="13"/>
        <v>9</v>
      </c>
    </row>
    <row r="346" spans="6:7">
      <c r="F346" s="11" t="s">
        <v>778</v>
      </c>
      <c r="G346">
        <f t="shared" si="13"/>
        <v>9</v>
      </c>
    </row>
    <row r="347" spans="6:7">
      <c r="F347" s="11" t="s">
        <v>779</v>
      </c>
      <c r="G347">
        <f t="shared" si="13"/>
        <v>9</v>
      </c>
    </row>
    <row r="348" spans="6:7">
      <c r="F348" s="11" t="s">
        <v>781</v>
      </c>
      <c r="G348">
        <f t="shared" si="13"/>
        <v>11</v>
      </c>
    </row>
    <row r="349" spans="6:7">
      <c r="F349" s="11" t="s">
        <v>783</v>
      </c>
      <c r="G349">
        <f t="shared" si="13"/>
        <v>10</v>
      </c>
    </row>
    <row r="350" spans="6:7">
      <c r="F350" s="11" t="s">
        <v>785</v>
      </c>
      <c r="G350">
        <f t="shared" si="13"/>
        <v>10</v>
      </c>
    </row>
    <row r="351" spans="6:7">
      <c r="F351" s="11" t="s">
        <v>787</v>
      </c>
      <c r="G351">
        <f t="shared" si="13"/>
        <v>9</v>
      </c>
    </row>
    <row r="352" spans="6:7">
      <c r="F352" s="11" t="s">
        <v>788</v>
      </c>
      <c r="G352">
        <f t="shared" si="13"/>
        <v>9</v>
      </c>
    </row>
    <row r="353" spans="6:7">
      <c r="F353" s="11" t="s">
        <v>790</v>
      </c>
      <c r="G353">
        <f t="shared" si="13"/>
        <v>12</v>
      </c>
    </row>
    <row r="354" spans="6:7">
      <c r="F354" s="11" t="s">
        <v>792</v>
      </c>
      <c r="G354">
        <f t="shared" si="13"/>
        <v>9</v>
      </c>
    </row>
    <row r="355" spans="6:7">
      <c r="F355" s="11" t="s">
        <v>794</v>
      </c>
      <c r="G355">
        <f t="shared" si="13"/>
        <v>9</v>
      </c>
    </row>
    <row r="356" spans="6:7">
      <c r="F356" s="11" t="s">
        <v>796</v>
      </c>
      <c r="G356">
        <f t="shared" si="13"/>
        <v>10</v>
      </c>
    </row>
    <row r="357" spans="6:7">
      <c r="F357" s="11" t="s">
        <v>798</v>
      </c>
      <c r="G357">
        <f t="shared" si="13"/>
        <v>11</v>
      </c>
    </row>
    <row r="358" spans="6:7">
      <c r="F358" s="11" t="s">
        <v>800</v>
      </c>
      <c r="G358">
        <f t="shared" si="13"/>
        <v>9</v>
      </c>
    </row>
    <row r="359" spans="6:7">
      <c r="F359" s="11" t="s">
        <v>802</v>
      </c>
      <c r="G359">
        <f t="shared" si="13"/>
        <v>8</v>
      </c>
    </row>
    <row r="360" spans="6:7">
      <c r="F360" s="11" t="s">
        <v>804</v>
      </c>
      <c r="G360">
        <f t="shared" si="13"/>
        <v>9</v>
      </c>
    </row>
    <row r="361" spans="6:7">
      <c r="F361" s="11" t="s">
        <v>806</v>
      </c>
      <c r="G361">
        <f t="shared" si="13"/>
        <v>9</v>
      </c>
    </row>
    <row r="362" spans="6:7">
      <c r="F362" s="11" t="s">
        <v>808</v>
      </c>
      <c r="G362">
        <f t="shared" si="13"/>
        <v>10</v>
      </c>
    </row>
    <row r="363" spans="6:7">
      <c r="F363" s="11" t="s">
        <v>810</v>
      </c>
      <c r="G363">
        <f t="shared" si="13"/>
        <v>9</v>
      </c>
    </row>
    <row r="364" spans="6:7">
      <c r="F364" s="11" t="s">
        <v>812</v>
      </c>
      <c r="G364">
        <f t="shared" si="13"/>
        <v>9</v>
      </c>
    </row>
    <row r="365" spans="6:7">
      <c r="F365" s="11" t="s">
        <v>814</v>
      </c>
      <c r="G365">
        <f t="shared" si="13"/>
        <v>9</v>
      </c>
    </row>
    <row r="366" spans="6:7">
      <c r="F366" s="11" t="s">
        <v>815</v>
      </c>
      <c r="G366">
        <f t="shared" si="13"/>
        <v>9</v>
      </c>
    </row>
    <row r="367" spans="6:7">
      <c r="F367" s="11" t="s">
        <v>817</v>
      </c>
      <c r="G367">
        <f t="shared" si="13"/>
        <v>10</v>
      </c>
    </row>
    <row r="368" spans="6:7">
      <c r="F368" s="11" t="s">
        <v>819</v>
      </c>
      <c r="G368">
        <f t="shared" si="13"/>
        <v>9</v>
      </c>
    </row>
    <row r="369" spans="6:7">
      <c r="F369" s="11" t="s">
        <v>820</v>
      </c>
      <c r="G369">
        <f t="shared" si="13"/>
        <v>10</v>
      </c>
    </row>
    <row r="370" spans="6:7">
      <c r="F370" s="11" t="s">
        <v>822</v>
      </c>
      <c r="G370">
        <f t="shared" si="13"/>
        <v>9</v>
      </c>
    </row>
    <row r="371" spans="6:7">
      <c r="F371" s="11" t="s">
        <v>824</v>
      </c>
      <c r="G371">
        <f t="shared" si="13"/>
        <v>9</v>
      </c>
    </row>
    <row r="372" spans="6:7">
      <c r="F372" s="11" t="s">
        <v>826</v>
      </c>
      <c r="G372">
        <f t="shared" si="13"/>
        <v>9</v>
      </c>
    </row>
    <row r="373" spans="6:7">
      <c r="F373" s="11" t="s">
        <v>828</v>
      </c>
      <c r="G373">
        <f t="shared" si="13"/>
        <v>9</v>
      </c>
    </row>
    <row r="374" spans="6:7">
      <c r="F374" s="11" t="s">
        <v>830</v>
      </c>
      <c r="G374">
        <f t="shared" si="13"/>
        <v>9</v>
      </c>
    </row>
    <row r="375" spans="6:7">
      <c r="F375" s="11" t="s">
        <v>832</v>
      </c>
      <c r="G375">
        <f t="shared" si="13"/>
        <v>11</v>
      </c>
    </row>
    <row r="376" spans="6:7">
      <c r="F376" s="11" t="s">
        <v>834</v>
      </c>
      <c r="G376">
        <f t="shared" si="13"/>
        <v>9</v>
      </c>
    </row>
    <row r="377" spans="6:7">
      <c r="F377" s="11" t="s">
        <v>836</v>
      </c>
      <c r="G377">
        <f t="shared" si="13"/>
        <v>9</v>
      </c>
    </row>
    <row r="378" spans="6:7">
      <c r="F378" s="11" t="s">
        <v>838</v>
      </c>
      <c r="G378">
        <f t="shared" si="13"/>
        <v>9</v>
      </c>
    </row>
    <row r="379" spans="6:7">
      <c r="F379" s="11" t="s">
        <v>839</v>
      </c>
      <c r="G379">
        <f t="shared" si="13"/>
        <v>9</v>
      </c>
    </row>
    <row r="380" spans="6:7">
      <c r="F380" s="11" t="s">
        <v>841</v>
      </c>
      <c r="G380">
        <f t="shared" si="13"/>
        <v>9</v>
      </c>
    </row>
    <row r="381" spans="6:7">
      <c r="F381" s="11" t="s">
        <v>842</v>
      </c>
      <c r="G381">
        <f t="shared" si="13"/>
        <v>9</v>
      </c>
    </row>
    <row r="382" spans="6:7">
      <c r="F382" s="11" t="s">
        <v>844</v>
      </c>
      <c r="G382">
        <f t="shared" si="13"/>
        <v>9</v>
      </c>
    </row>
    <row r="383" spans="6:7">
      <c r="F383" s="11" t="s">
        <v>845</v>
      </c>
      <c r="G383">
        <f t="shared" si="13"/>
        <v>10</v>
      </c>
    </row>
    <row r="384" spans="6:7">
      <c r="F384" s="11" t="s">
        <v>847</v>
      </c>
      <c r="G384">
        <f t="shared" si="13"/>
        <v>9</v>
      </c>
    </row>
    <row r="385" spans="6:7">
      <c r="F385" s="11" t="s">
        <v>849</v>
      </c>
      <c r="G385">
        <f t="shared" si="13"/>
        <v>9</v>
      </c>
    </row>
    <row r="386" spans="6:7">
      <c r="F386" s="11" t="s">
        <v>851</v>
      </c>
      <c r="G386">
        <f t="shared" si="13"/>
        <v>9</v>
      </c>
    </row>
    <row r="387" spans="6:7">
      <c r="F387" s="11" t="s">
        <v>852</v>
      </c>
      <c r="G387">
        <f t="shared" si="13"/>
        <v>9</v>
      </c>
    </row>
    <row r="388" spans="6:7">
      <c r="F388" s="11" t="s">
        <v>854</v>
      </c>
      <c r="G388">
        <f t="shared" ref="G388:G451" si="14">LEN(F388)</f>
        <v>10</v>
      </c>
    </row>
    <row r="389" spans="6:7">
      <c r="F389" s="11" t="s">
        <v>856</v>
      </c>
      <c r="G389">
        <f t="shared" si="14"/>
        <v>9</v>
      </c>
    </row>
    <row r="390" spans="6:7">
      <c r="F390" s="11" t="s">
        <v>857</v>
      </c>
      <c r="G390">
        <f t="shared" si="14"/>
        <v>9</v>
      </c>
    </row>
    <row r="391" spans="6:7">
      <c r="F391" s="11" t="s">
        <v>859</v>
      </c>
      <c r="G391">
        <f t="shared" si="14"/>
        <v>9</v>
      </c>
    </row>
    <row r="392" spans="6:7">
      <c r="F392" s="11" t="s">
        <v>861</v>
      </c>
      <c r="G392">
        <f t="shared" si="14"/>
        <v>9</v>
      </c>
    </row>
    <row r="393" spans="6:7">
      <c r="F393" s="11" t="s">
        <v>863</v>
      </c>
      <c r="G393">
        <f t="shared" si="14"/>
        <v>9</v>
      </c>
    </row>
    <row r="394" spans="6:7">
      <c r="F394" s="11" t="s">
        <v>864</v>
      </c>
      <c r="G394">
        <f t="shared" si="14"/>
        <v>8</v>
      </c>
    </row>
    <row r="395" spans="6:7">
      <c r="F395" s="11" t="s">
        <v>866</v>
      </c>
      <c r="G395">
        <f t="shared" si="14"/>
        <v>9</v>
      </c>
    </row>
    <row r="396" spans="6:7">
      <c r="F396" s="11" t="s">
        <v>868</v>
      </c>
      <c r="G396">
        <f t="shared" si="14"/>
        <v>10</v>
      </c>
    </row>
    <row r="397" spans="6:7">
      <c r="F397" s="11" t="s">
        <v>870</v>
      </c>
      <c r="G397">
        <f t="shared" si="14"/>
        <v>9</v>
      </c>
    </row>
    <row r="398" spans="6:7">
      <c r="F398" s="11" t="s">
        <v>872</v>
      </c>
      <c r="G398">
        <f t="shared" si="14"/>
        <v>10</v>
      </c>
    </row>
    <row r="399" spans="6:7">
      <c r="F399" s="11" t="s">
        <v>874</v>
      </c>
      <c r="G399">
        <f t="shared" si="14"/>
        <v>9</v>
      </c>
    </row>
    <row r="400" spans="6:7">
      <c r="F400" s="11" t="s">
        <v>876</v>
      </c>
      <c r="G400">
        <f t="shared" si="14"/>
        <v>8</v>
      </c>
    </row>
    <row r="401" spans="6:7">
      <c r="F401" s="11" t="s">
        <v>877</v>
      </c>
      <c r="G401">
        <f t="shared" si="14"/>
        <v>9</v>
      </c>
    </row>
    <row r="402" spans="6:7">
      <c r="F402" s="11" t="s">
        <v>879</v>
      </c>
      <c r="G402">
        <f t="shared" si="14"/>
        <v>9</v>
      </c>
    </row>
    <row r="403" spans="6:7">
      <c r="F403" s="11" t="s">
        <v>881</v>
      </c>
      <c r="G403">
        <f t="shared" si="14"/>
        <v>9</v>
      </c>
    </row>
    <row r="404" spans="6:7">
      <c r="F404" s="11" t="s">
        <v>883</v>
      </c>
      <c r="G404">
        <f t="shared" si="14"/>
        <v>9</v>
      </c>
    </row>
    <row r="405" spans="6:7">
      <c r="F405" s="11" t="s">
        <v>885</v>
      </c>
      <c r="G405">
        <f t="shared" si="14"/>
        <v>9</v>
      </c>
    </row>
    <row r="406" spans="6:7">
      <c r="F406" s="11" t="s">
        <v>887</v>
      </c>
      <c r="G406">
        <f t="shared" si="14"/>
        <v>9</v>
      </c>
    </row>
    <row r="407" spans="6:7">
      <c r="F407" s="11" t="s">
        <v>889</v>
      </c>
      <c r="G407">
        <f t="shared" si="14"/>
        <v>9</v>
      </c>
    </row>
    <row r="408" spans="6:7">
      <c r="F408" s="11" t="s">
        <v>891</v>
      </c>
      <c r="G408">
        <f t="shared" si="14"/>
        <v>10</v>
      </c>
    </row>
    <row r="409" spans="6:7">
      <c r="F409" s="11" t="s">
        <v>893</v>
      </c>
      <c r="G409">
        <f t="shared" si="14"/>
        <v>9</v>
      </c>
    </row>
    <row r="410" spans="6:7">
      <c r="F410" s="11" t="s">
        <v>895</v>
      </c>
      <c r="G410">
        <f t="shared" si="14"/>
        <v>10</v>
      </c>
    </row>
    <row r="411" spans="6:7">
      <c r="F411" s="11" t="s">
        <v>897</v>
      </c>
      <c r="G411">
        <f t="shared" si="14"/>
        <v>10</v>
      </c>
    </row>
    <row r="412" spans="6:7">
      <c r="F412" s="11" t="s">
        <v>899</v>
      </c>
      <c r="G412">
        <f t="shared" si="14"/>
        <v>9</v>
      </c>
    </row>
    <row r="413" spans="6:7">
      <c r="F413" s="11" t="s">
        <v>901</v>
      </c>
      <c r="G413">
        <f t="shared" si="14"/>
        <v>9</v>
      </c>
    </row>
    <row r="414" spans="6:7">
      <c r="F414" s="11" t="s">
        <v>903</v>
      </c>
      <c r="G414">
        <f t="shared" si="14"/>
        <v>10</v>
      </c>
    </row>
    <row r="415" spans="6:7">
      <c r="F415" s="11" t="s">
        <v>905</v>
      </c>
      <c r="G415">
        <f t="shared" si="14"/>
        <v>11</v>
      </c>
    </row>
    <row r="416" spans="6:7">
      <c r="F416" s="11" t="s">
        <v>906</v>
      </c>
      <c r="G416">
        <f t="shared" si="14"/>
        <v>9</v>
      </c>
    </row>
    <row r="417" spans="6:7">
      <c r="F417" s="11" t="s">
        <v>908</v>
      </c>
      <c r="G417">
        <f t="shared" si="14"/>
        <v>10</v>
      </c>
    </row>
    <row r="418" spans="6:7">
      <c r="F418" s="11" t="s">
        <v>910</v>
      </c>
      <c r="G418">
        <f t="shared" si="14"/>
        <v>9</v>
      </c>
    </row>
    <row r="419" spans="6:7">
      <c r="F419" s="11" t="s">
        <v>912</v>
      </c>
      <c r="G419">
        <f t="shared" si="14"/>
        <v>9</v>
      </c>
    </row>
    <row r="420" spans="6:7">
      <c r="F420" s="11" t="s">
        <v>914</v>
      </c>
      <c r="G420">
        <f t="shared" si="14"/>
        <v>9</v>
      </c>
    </row>
    <row r="421" spans="6:7">
      <c r="F421" s="11" t="s">
        <v>916</v>
      </c>
      <c r="G421">
        <f t="shared" si="14"/>
        <v>9</v>
      </c>
    </row>
    <row r="422" spans="6:7">
      <c r="F422" s="11" t="s">
        <v>918</v>
      </c>
      <c r="G422">
        <f t="shared" si="14"/>
        <v>9</v>
      </c>
    </row>
    <row r="423" spans="6:7">
      <c r="F423" s="11" t="s">
        <v>920</v>
      </c>
      <c r="G423">
        <f t="shared" si="14"/>
        <v>12</v>
      </c>
    </row>
    <row r="424" spans="6:7">
      <c r="F424" s="11" t="s">
        <v>922</v>
      </c>
      <c r="G424">
        <f t="shared" si="14"/>
        <v>9</v>
      </c>
    </row>
    <row r="425" spans="6:7">
      <c r="F425" s="11" t="s">
        <v>924</v>
      </c>
      <c r="G425">
        <f t="shared" si="14"/>
        <v>9</v>
      </c>
    </row>
    <row r="426" spans="6:7">
      <c r="F426" s="11" t="s">
        <v>925</v>
      </c>
      <c r="G426">
        <f t="shared" si="14"/>
        <v>9</v>
      </c>
    </row>
    <row r="427" spans="6:7">
      <c r="F427" s="11" t="s">
        <v>927</v>
      </c>
      <c r="G427">
        <f t="shared" si="14"/>
        <v>9</v>
      </c>
    </row>
    <row r="428" spans="6:7">
      <c r="F428" s="11" t="s">
        <v>929</v>
      </c>
      <c r="G428">
        <f t="shared" si="14"/>
        <v>9</v>
      </c>
    </row>
    <row r="429" spans="6:7">
      <c r="F429" s="11" t="s">
        <v>931</v>
      </c>
      <c r="G429">
        <f t="shared" si="14"/>
        <v>11</v>
      </c>
    </row>
    <row r="430" spans="6:7">
      <c r="F430" s="11" t="s">
        <v>933</v>
      </c>
      <c r="G430">
        <f t="shared" si="14"/>
        <v>9</v>
      </c>
    </row>
    <row r="431" spans="6:7">
      <c r="F431" s="11" t="s">
        <v>935</v>
      </c>
      <c r="G431">
        <f t="shared" si="14"/>
        <v>11</v>
      </c>
    </row>
    <row r="432" spans="6:7">
      <c r="F432" s="11" t="s">
        <v>936</v>
      </c>
      <c r="G432">
        <f t="shared" si="14"/>
        <v>9</v>
      </c>
    </row>
    <row r="433" spans="6:7">
      <c r="F433" s="11" t="s">
        <v>938</v>
      </c>
      <c r="G433">
        <f t="shared" si="14"/>
        <v>9</v>
      </c>
    </row>
    <row r="434" spans="6:7">
      <c r="F434" s="11" t="s">
        <v>940</v>
      </c>
      <c r="G434">
        <f t="shared" si="14"/>
        <v>9</v>
      </c>
    </row>
    <row r="435" spans="6:7">
      <c r="F435" s="11" t="s">
        <v>942</v>
      </c>
      <c r="G435">
        <f t="shared" si="14"/>
        <v>9</v>
      </c>
    </row>
    <row r="436" spans="6:7">
      <c r="F436" s="11" t="s">
        <v>944</v>
      </c>
      <c r="G436">
        <f t="shared" si="14"/>
        <v>8</v>
      </c>
    </row>
    <row r="437" spans="6:7">
      <c r="F437" s="11" t="s">
        <v>946</v>
      </c>
      <c r="G437">
        <f t="shared" si="14"/>
        <v>9</v>
      </c>
    </row>
    <row r="438" spans="6:7">
      <c r="F438" s="11" t="s">
        <v>948</v>
      </c>
      <c r="G438">
        <f t="shared" si="14"/>
        <v>9</v>
      </c>
    </row>
    <row r="439" spans="6:7">
      <c r="F439" s="11" t="s">
        <v>950</v>
      </c>
      <c r="G439">
        <f t="shared" si="14"/>
        <v>9</v>
      </c>
    </row>
    <row r="440" spans="6:7">
      <c r="F440" s="11" t="s">
        <v>952</v>
      </c>
      <c r="G440">
        <f t="shared" si="14"/>
        <v>9</v>
      </c>
    </row>
    <row r="441" spans="6:7">
      <c r="F441" s="11" t="s">
        <v>954</v>
      </c>
      <c r="G441">
        <f t="shared" si="14"/>
        <v>9</v>
      </c>
    </row>
    <row r="442" spans="6:7">
      <c r="F442" s="11" t="s">
        <v>956</v>
      </c>
      <c r="G442">
        <f t="shared" si="14"/>
        <v>9</v>
      </c>
    </row>
    <row r="443" spans="6:7">
      <c r="F443" s="11" t="s">
        <v>957</v>
      </c>
      <c r="G443">
        <f t="shared" si="14"/>
        <v>9</v>
      </c>
    </row>
    <row r="444" spans="6:7">
      <c r="F444" s="11" t="s">
        <v>959</v>
      </c>
      <c r="G444">
        <f t="shared" si="14"/>
        <v>9</v>
      </c>
    </row>
    <row r="445" spans="6:7">
      <c r="F445" s="11" t="s">
        <v>961</v>
      </c>
      <c r="G445">
        <f t="shared" si="14"/>
        <v>9</v>
      </c>
    </row>
    <row r="446" spans="6:7">
      <c r="F446" s="11" t="s">
        <v>963</v>
      </c>
      <c r="G446">
        <f t="shared" si="14"/>
        <v>9</v>
      </c>
    </row>
    <row r="447" spans="6:7">
      <c r="F447" s="11" t="s">
        <v>965</v>
      </c>
      <c r="G447">
        <f t="shared" si="14"/>
        <v>9</v>
      </c>
    </row>
    <row r="448" spans="6:7">
      <c r="F448" s="11" t="s">
        <v>967</v>
      </c>
      <c r="G448">
        <f t="shared" si="14"/>
        <v>9</v>
      </c>
    </row>
    <row r="449" spans="6:7">
      <c r="F449" s="11" t="s">
        <v>969</v>
      </c>
      <c r="G449">
        <f t="shared" si="14"/>
        <v>9</v>
      </c>
    </row>
    <row r="450" spans="6:7">
      <c r="F450" s="11" t="s">
        <v>971</v>
      </c>
      <c r="G450">
        <f t="shared" si="14"/>
        <v>9</v>
      </c>
    </row>
    <row r="451" spans="6:7">
      <c r="F451" s="11" t="s">
        <v>973</v>
      </c>
      <c r="G451">
        <f t="shared" si="14"/>
        <v>9</v>
      </c>
    </row>
    <row r="452" spans="6:7">
      <c r="F452" s="11" t="s">
        <v>975</v>
      </c>
      <c r="G452">
        <f t="shared" ref="G452:G515" si="15">LEN(F452)</f>
        <v>9</v>
      </c>
    </row>
    <row r="453" spans="6:7">
      <c r="F453" s="11" t="s">
        <v>977</v>
      </c>
      <c r="G453">
        <f t="shared" si="15"/>
        <v>10</v>
      </c>
    </row>
    <row r="454" spans="6:7">
      <c r="F454" s="11" t="s">
        <v>979</v>
      </c>
      <c r="G454">
        <f t="shared" si="15"/>
        <v>11</v>
      </c>
    </row>
    <row r="455" spans="6:7">
      <c r="F455" s="11" t="s">
        <v>980</v>
      </c>
      <c r="G455">
        <f t="shared" si="15"/>
        <v>9</v>
      </c>
    </row>
    <row r="456" spans="6:7">
      <c r="F456" s="11" t="s">
        <v>982</v>
      </c>
      <c r="G456">
        <f t="shared" si="15"/>
        <v>9</v>
      </c>
    </row>
    <row r="457" spans="6:7">
      <c r="F457" s="11" t="s">
        <v>984</v>
      </c>
      <c r="G457">
        <f t="shared" si="15"/>
        <v>9</v>
      </c>
    </row>
    <row r="458" spans="6:7">
      <c r="F458" s="11" t="s">
        <v>986</v>
      </c>
      <c r="G458">
        <f t="shared" si="15"/>
        <v>9</v>
      </c>
    </row>
    <row r="459" spans="6:7">
      <c r="F459" s="11" t="s">
        <v>988</v>
      </c>
      <c r="G459">
        <f t="shared" si="15"/>
        <v>9</v>
      </c>
    </row>
    <row r="460" spans="6:7">
      <c r="F460" s="11" t="s">
        <v>990</v>
      </c>
      <c r="G460">
        <f t="shared" si="15"/>
        <v>9</v>
      </c>
    </row>
    <row r="461" spans="6:7">
      <c r="F461" s="11" t="s">
        <v>992</v>
      </c>
      <c r="G461">
        <f t="shared" si="15"/>
        <v>9</v>
      </c>
    </row>
    <row r="462" spans="6:7">
      <c r="F462" s="11" t="s">
        <v>994</v>
      </c>
      <c r="G462">
        <f t="shared" si="15"/>
        <v>9</v>
      </c>
    </row>
    <row r="463" spans="6:7">
      <c r="F463" s="11" t="s">
        <v>996</v>
      </c>
      <c r="G463">
        <f t="shared" si="15"/>
        <v>9</v>
      </c>
    </row>
    <row r="464" spans="6:7">
      <c r="F464" s="11" t="s">
        <v>998</v>
      </c>
      <c r="G464">
        <f t="shared" si="15"/>
        <v>9</v>
      </c>
    </row>
    <row r="465" spans="6:7">
      <c r="F465" s="11" t="s">
        <v>999</v>
      </c>
      <c r="G465">
        <f t="shared" si="15"/>
        <v>9</v>
      </c>
    </row>
    <row r="466" spans="6:7">
      <c r="F466" s="11" t="s">
        <v>1001</v>
      </c>
      <c r="G466">
        <f t="shared" si="15"/>
        <v>9</v>
      </c>
    </row>
    <row r="467" spans="6:7">
      <c r="F467" s="11" t="s">
        <v>1003</v>
      </c>
      <c r="G467">
        <f t="shared" si="15"/>
        <v>9</v>
      </c>
    </row>
    <row r="468" spans="6:7">
      <c r="F468" s="11" t="s">
        <v>1005</v>
      </c>
      <c r="G468">
        <f t="shared" si="15"/>
        <v>10</v>
      </c>
    </row>
    <row r="469" spans="6:7">
      <c r="F469" s="11" t="s">
        <v>1007</v>
      </c>
      <c r="G469">
        <f t="shared" si="15"/>
        <v>9</v>
      </c>
    </row>
    <row r="470" spans="6:7">
      <c r="F470" s="11" t="s">
        <v>1009</v>
      </c>
      <c r="G470">
        <f t="shared" si="15"/>
        <v>9</v>
      </c>
    </row>
    <row r="471" spans="6:7">
      <c r="F471" s="11" t="s">
        <v>1010</v>
      </c>
      <c r="G471">
        <f t="shared" si="15"/>
        <v>9</v>
      </c>
    </row>
    <row r="472" spans="6:7">
      <c r="F472" s="11" t="s">
        <v>1011</v>
      </c>
      <c r="G472">
        <f t="shared" si="15"/>
        <v>9</v>
      </c>
    </row>
    <row r="473" spans="6:7">
      <c r="F473" s="11" t="s">
        <v>1012</v>
      </c>
      <c r="G473">
        <f t="shared" si="15"/>
        <v>9</v>
      </c>
    </row>
    <row r="474" spans="6:7">
      <c r="F474" s="11" t="s">
        <v>1014</v>
      </c>
      <c r="G474">
        <f t="shared" si="15"/>
        <v>10</v>
      </c>
    </row>
    <row r="475" spans="6:7">
      <c r="F475" s="11" t="s">
        <v>1016</v>
      </c>
      <c r="G475">
        <f t="shared" si="15"/>
        <v>9</v>
      </c>
    </row>
    <row r="476" spans="6:7">
      <c r="F476" s="11" t="s">
        <v>1018</v>
      </c>
      <c r="G476">
        <f t="shared" si="15"/>
        <v>9</v>
      </c>
    </row>
    <row r="477" spans="6:7">
      <c r="F477" s="11" t="s">
        <v>1020</v>
      </c>
      <c r="G477">
        <f t="shared" si="15"/>
        <v>9</v>
      </c>
    </row>
    <row r="478" spans="6:7">
      <c r="F478" s="11" t="s">
        <v>1022</v>
      </c>
      <c r="G478">
        <f t="shared" si="15"/>
        <v>9</v>
      </c>
    </row>
    <row r="479" spans="6:7">
      <c r="F479" s="11" t="s">
        <v>1024</v>
      </c>
      <c r="G479">
        <f t="shared" si="15"/>
        <v>9</v>
      </c>
    </row>
    <row r="480" spans="6:7">
      <c r="F480" s="11" t="s">
        <v>1026</v>
      </c>
      <c r="G480">
        <f t="shared" si="15"/>
        <v>9</v>
      </c>
    </row>
    <row r="481" spans="6:7">
      <c r="F481" s="11" t="s">
        <v>1028</v>
      </c>
      <c r="G481">
        <f t="shared" si="15"/>
        <v>10</v>
      </c>
    </row>
    <row r="482" spans="6:7">
      <c r="F482" s="11" t="s">
        <v>1029</v>
      </c>
      <c r="G482">
        <f t="shared" si="15"/>
        <v>9</v>
      </c>
    </row>
    <row r="483" spans="6:7">
      <c r="F483" s="11" t="s">
        <v>1031</v>
      </c>
      <c r="G483">
        <f t="shared" si="15"/>
        <v>9</v>
      </c>
    </row>
    <row r="484" spans="6:7">
      <c r="F484" s="11" t="s">
        <v>1032</v>
      </c>
      <c r="G484">
        <f t="shared" si="15"/>
        <v>11</v>
      </c>
    </row>
    <row r="485" spans="6:7">
      <c r="F485" s="11" t="s">
        <v>1034</v>
      </c>
      <c r="G485">
        <f t="shared" si="15"/>
        <v>9</v>
      </c>
    </row>
    <row r="486" spans="6:7">
      <c r="F486" s="11" t="s">
        <v>1036</v>
      </c>
      <c r="G486">
        <f t="shared" si="15"/>
        <v>11</v>
      </c>
    </row>
    <row r="487" spans="6:7">
      <c r="F487" s="11" t="s">
        <v>1038</v>
      </c>
      <c r="G487">
        <f t="shared" si="15"/>
        <v>9</v>
      </c>
    </row>
    <row r="488" spans="6:7">
      <c r="F488" s="11" t="s">
        <v>1040</v>
      </c>
      <c r="G488">
        <f t="shared" si="15"/>
        <v>9</v>
      </c>
    </row>
    <row r="489" spans="6:7">
      <c r="F489" s="11" t="s">
        <v>1042</v>
      </c>
      <c r="G489">
        <f t="shared" si="15"/>
        <v>9</v>
      </c>
    </row>
    <row r="490" spans="6:7">
      <c r="F490" s="11" t="s">
        <v>1044</v>
      </c>
      <c r="G490">
        <f t="shared" si="15"/>
        <v>10</v>
      </c>
    </row>
    <row r="491" spans="6:7">
      <c r="F491" s="11" t="s">
        <v>1045</v>
      </c>
      <c r="G491">
        <f t="shared" si="15"/>
        <v>9</v>
      </c>
    </row>
    <row r="492" spans="6:7">
      <c r="F492" s="11" t="s">
        <v>1046</v>
      </c>
      <c r="G492">
        <f t="shared" si="15"/>
        <v>9</v>
      </c>
    </row>
    <row r="493" spans="6:7">
      <c r="F493" s="11" t="s">
        <v>1048</v>
      </c>
      <c r="G493">
        <f t="shared" si="15"/>
        <v>9</v>
      </c>
    </row>
    <row r="494" spans="6:7">
      <c r="F494" s="11" t="s">
        <v>1049</v>
      </c>
      <c r="G494">
        <f t="shared" si="15"/>
        <v>9</v>
      </c>
    </row>
    <row r="495" spans="6:7">
      <c r="F495" s="11" t="s">
        <v>1050</v>
      </c>
      <c r="G495">
        <f t="shared" si="15"/>
        <v>9</v>
      </c>
    </row>
    <row r="496" spans="6:7">
      <c r="F496" s="11" t="s">
        <v>1052</v>
      </c>
      <c r="G496">
        <f t="shared" si="15"/>
        <v>9</v>
      </c>
    </row>
    <row r="497" spans="6:7">
      <c r="F497" s="11" t="s">
        <v>1054</v>
      </c>
      <c r="G497">
        <f t="shared" si="15"/>
        <v>9</v>
      </c>
    </row>
    <row r="498" spans="6:7">
      <c r="F498" s="11" t="s">
        <v>1056</v>
      </c>
      <c r="G498">
        <f t="shared" si="15"/>
        <v>9</v>
      </c>
    </row>
    <row r="499" spans="6:7">
      <c r="F499" s="11" t="s">
        <v>1058</v>
      </c>
      <c r="G499">
        <f t="shared" si="15"/>
        <v>11</v>
      </c>
    </row>
    <row r="500" spans="6:7">
      <c r="F500" s="11" t="s">
        <v>1060</v>
      </c>
      <c r="G500">
        <f t="shared" si="15"/>
        <v>11</v>
      </c>
    </row>
    <row r="501" spans="6:7">
      <c r="F501" s="11" t="s">
        <v>1062</v>
      </c>
      <c r="G501">
        <f t="shared" si="15"/>
        <v>9</v>
      </c>
    </row>
    <row r="502" spans="6:7">
      <c r="F502" s="11" t="s">
        <v>1064</v>
      </c>
      <c r="G502">
        <f t="shared" si="15"/>
        <v>9</v>
      </c>
    </row>
    <row r="503" spans="6:7">
      <c r="F503" s="11" t="s">
        <v>1066</v>
      </c>
      <c r="G503">
        <f t="shared" si="15"/>
        <v>9</v>
      </c>
    </row>
    <row r="504" spans="6:7">
      <c r="F504" s="11" t="s">
        <v>1068</v>
      </c>
      <c r="G504">
        <f t="shared" si="15"/>
        <v>9</v>
      </c>
    </row>
    <row r="505" spans="6:7">
      <c r="F505" s="11" t="s">
        <v>1069</v>
      </c>
      <c r="G505">
        <f t="shared" si="15"/>
        <v>9</v>
      </c>
    </row>
    <row r="506" spans="6:7">
      <c r="F506" s="11" t="s">
        <v>1071</v>
      </c>
      <c r="G506">
        <f t="shared" si="15"/>
        <v>9</v>
      </c>
    </row>
    <row r="507" spans="6:7">
      <c r="F507" s="11" t="s">
        <v>1073</v>
      </c>
      <c r="G507">
        <f t="shared" si="15"/>
        <v>9</v>
      </c>
    </row>
    <row r="508" spans="6:7">
      <c r="F508" s="11" t="s">
        <v>1075</v>
      </c>
      <c r="G508">
        <f t="shared" si="15"/>
        <v>9</v>
      </c>
    </row>
    <row r="509" spans="6:7">
      <c r="F509" s="11" t="s">
        <v>1076</v>
      </c>
      <c r="G509">
        <f t="shared" si="15"/>
        <v>10</v>
      </c>
    </row>
    <row r="510" spans="6:7">
      <c r="F510" s="11" t="s">
        <v>1078</v>
      </c>
      <c r="G510">
        <f t="shared" si="15"/>
        <v>10</v>
      </c>
    </row>
    <row r="511" spans="6:7">
      <c r="F511" s="11" t="s">
        <v>1080</v>
      </c>
      <c r="G511">
        <f t="shared" si="15"/>
        <v>9</v>
      </c>
    </row>
    <row r="512" spans="6:7">
      <c r="F512" s="11" t="s">
        <v>1082</v>
      </c>
      <c r="G512">
        <f t="shared" si="15"/>
        <v>9</v>
      </c>
    </row>
    <row r="513" spans="6:7">
      <c r="F513" s="11" t="s">
        <v>1084</v>
      </c>
      <c r="G513">
        <f t="shared" si="15"/>
        <v>9</v>
      </c>
    </row>
    <row r="514" spans="6:7">
      <c r="F514" s="11" t="s">
        <v>1086</v>
      </c>
      <c r="G514">
        <f t="shared" si="15"/>
        <v>9</v>
      </c>
    </row>
    <row r="515" spans="6:7">
      <c r="F515" s="11" t="s">
        <v>1088</v>
      </c>
      <c r="G515">
        <f t="shared" si="15"/>
        <v>12</v>
      </c>
    </row>
    <row r="516" spans="6:7">
      <c r="F516" s="11" t="s">
        <v>1090</v>
      </c>
      <c r="G516">
        <f t="shared" ref="G516:G579" si="16">LEN(F516)</f>
        <v>9</v>
      </c>
    </row>
    <row r="517" spans="6:7">
      <c r="F517" s="11" t="s">
        <v>1092</v>
      </c>
      <c r="G517">
        <f t="shared" si="16"/>
        <v>9</v>
      </c>
    </row>
    <row r="518" spans="6:7">
      <c r="F518" s="11" t="s">
        <v>1094</v>
      </c>
      <c r="G518">
        <f t="shared" si="16"/>
        <v>9</v>
      </c>
    </row>
    <row r="519" spans="6:7">
      <c r="F519" s="11" t="s">
        <v>1096</v>
      </c>
      <c r="G519">
        <f t="shared" si="16"/>
        <v>9</v>
      </c>
    </row>
    <row r="520" spans="6:7">
      <c r="F520" s="11" t="s">
        <v>1098</v>
      </c>
      <c r="G520">
        <f t="shared" si="16"/>
        <v>9</v>
      </c>
    </row>
    <row r="521" spans="6:7">
      <c r="F521" s="11" t="s">
        <v>1100</v>
      </c>
      <c r="G521">
        <f t="shared" si="16"/>
        <v>9</v>
      </c>
    </row>
    <row r="522" spans="6:7">
      <c r="F522" s="11" t="s">
        <v>1102</v>
      </c>
      <c r="G522">
        <f t="shared" si="16"/>
        <v>9</v>
      </c>
    </row>
    <row r="523" spans="6:7">
      <c r="F523" s="11" t="s">
        <v>1104</v>
      </c>
      <c r="G523">
        <f t="shared" si="16"/>
        <v>9</v>
      </c>
    </row>
    <row r="524" spans="6:7">
      <c r="F524" s="11" t="s">
        <v>1106</v>
      </c>
      <c r="G524">
        <f t="shared" si="16"/>
        <v>9</v>
      </c>
    </row>
    <row r="525" spans="6:7">
      <c r="F525" s="11" t="s">
        <v>1108</v>
      </c>
      <c r="G525">
        <f t="shared" si="16"/>
        <v>9</v>
      </c>
    </row>
    <row r="526" spans="6:7">
      <c r="F526" s="11" t="s">
        <v>1110</v>
      </c>
      <c r="G526">
        <f t="shared" si="16"/>
        <v>9</v>
      </c>
    </row>
    <row r="527" spans="6:7">
      <c r="F527" s="11" t="s">
        <v>1112</v>
      </c>
      <c r="G527">
        <f t="shared" si="16"/>
        <v>9</v>
      </c>
    </row>
    <row r="528" spans="6:7">
      <c r="F528" s="11" t="s">
        <v>1114</v>
      </c>
      <c r="G528">
        <f t="shared" si="16"/>
        <v>11</v>
      </c>
    </row>
    <row r="529" spans="6:7">
      <c r="F529" s="11" t="s">
        <v>1116</v>
      </c>
      <c r="G529">
        <f t="shared" si="16"/>
        <v>9</v>
      </c>
    </row>
    <row r="530" spans="6:7">
      <c r="F530" s="11" t="s">
        <v>1118</v>
      </c>
      <c r="G530">
        <f t="shared" si="16"/>
        <v>10</v>
      </c>
    </row>
    <row r="531" spans="6:7">
      <c r="F531" s="11" t="s">
        <v>1120</v>
      </c>
      <c r="G531">
        <f t="shared" si="16"/>
        <v>10</v>
      </c>
    </row>
    <row r="532" spans="6:7">
      <c r="F532" s="11" t="s">
        <v>1122</v>
      </c>
      <c r="G532">
        <f t="shared" si="16"/>
        <v>11</v>
      </c>
    </row>
    <row r="533" spans="6:7">
      <c r="F533" s="11" t="s">
        <v>1124</v>
      </c>
      <c r="G533">
        <f t="shared" si="16"/>
        <v>9</v>
      </c>
    </row>
    <row r="534" spans="6:7">
      <c r="F534" s="11" t="s">
        <v>1126</v>
      </c>
      <c r="G534">
        <f t="shared" si="16"/>
        <v>9</v>
      </c>
    </row>
    <row r="535" spans="6:7">
      <c r="F535" s="11" t="s">
        <v>1128</v>
      </c>
      <c r="G535">
        <f t="shared" si="16"/>
        <v>9</v>
      </c>
    </row>
    <row r="536" spans="6:7">
      <c r="F536" s="11" t="s">
        <v>1130</v>
      </c>
      <c r="G536">
        <f t="shared" si="16"/>
        <v>9</v>
      </c>
    </row>
    <row r="537" spans="6:7">
      <c r="F537" s="11" t="s">
        <v>1132</v>
      </c>
      <c r="G537">
        <f t="shared" si="16"/>
        <v>10</v>
      </c>
    </row>
    <row r="538" spans="6:7">
      <c r="F538" s="11" t="s">
        <v>1133</v>
      </c>
      <c r="G538">
        <f t="shared" si="16"/>
        <v>9</v>
      </c>
    </row>
    <row r="539" spans="6:7">
      <c r="F539" s="11" t="s">
        <v>1135</v>
      </c>
      <c r="G539">
        <f t="shared" si="16"/>
        <v>9</v>
      </c>
    </row>
    <row r="540" spans="6:7">
      <c r="F540" s="11" t="s">
        <v>1137</v>
      </c>
      <c r="G540">
        <f t="shared" si="16"/>
        <v>11</v>
      </c>
    </row>
    <row r="541" spans="6:7">
      <c r="F541" s="11" t="s">
        <v>1139</v>
      </c>
      <c r="G541">
        <f t="shared" si="16"/>
        <v>11</v>
      </c>
    </row>
    <row r="542" spans="6:7">
      <c r="F542" s="11" t="s">
        <v>1141</v>
      </c>
      <c r="G542">
        <f t="shared" si="16"/>
        <v>9</v>
      </c>
    </row>
    <row r="543" spans="6:7">
      <c r="F543" s="11" t="s">
        <v>1143</v>
      </c>
      <c r="G543">
        <f t="shared" si="16"/>
        <v>9</v>
      </c>
    </row>
    <row r="544" spans="6:7">
      <c r="F544" s="11" t="s">
        <v>1144</v>
      </c>
      <c r="G544">
        <f t="shared" si="16"/>
        <v>11</v>
      </c>
    </row>
    <row r="545" spans="6:7">
      <c r="F545" s="11" t="s">
        <v>1146</v>
      </c>
      <c r="G545">
        <f t="shared" si="16"/>
        <v>9</v>
      </c>
    </row>
    <row r="546" spans="6:7">
      <c r="F546" s="11" t="s">
        <v>1147</v>
      </c>
      <c r="G546">
        <f t="shared" si="16"/>
        <v>9</v>
      </c>
    </row>
    <row r="547" spans="6:7">
      <c r="F547" s="11" t="s">
        <v>1149</v>
      </c>
      <c r="G547">
        <f t="shared" si="16"/>
        <v>9</v>
      </c>
    </row>
    <row r="548" spans="6:7">
      <c r="F548" s="11" t="s">
        <v>1151</v>
      </c>
      <c r="G548">
        <f t="shared" si="16"/>
        <v>10</v>
      </c>
    </row>
    <row r="549" spans="6:7">
      <c r="F549" s="11" t="s">
        <v>1153</v>
      </c>
      <c r="G549">
        <f t="shared" si="16"/>
        <v>9</v>
      </c>
    </row>
    <row r="550" spans="6:7">
      <c r="F550" s="11" t="s">
        <v>1155</v>
      </c>
      <c r="G550">
        <f t="shared" si="16"/>
        <v>10</v>
      </c>
    </row>
    <row r="551" spans="6:7">
      <c r="F551" s="11" t="s">
        <v>1157</v>
      </c>
      <c r="G551">
        <f t="shared" si="16"/>
        <v>9</v>
      </c>
    </row>
    <row r="552" spans="6:7">
      <c r="F552" s="11" t="s">
        <v>1159</v>
      </c>
      <c r="G552">
        <f t="shared" si="16"/>
        <v>9</v>
      </c>
    </row>
    <row r="553" spans="6:7">
      <c r="F553" s="11" t="s">
        <v>1161</v>
      </c>
      <c r="G553">
        <f t="shared" si="16"/>
        <v>11</v>
      </c>
    </row>
    <row r="554" spans="6:7">
      <c r="F554" s="11" t="s">
        <v>1163</v>
      </c>
      <c r="G554">
        <f t="shared" si="16"/>
        <v>9</v>
      </c>
    </row>
    <row r="555" spans="6:7">
      <c r="F555" s="11" t="s">
        <v>1164</v>
      </c>
      <c r="G555">
        <f t="shared" si="16"/>
        <v>9</v>
      </c>
    </row>
    <row r="556" spans="6:7">
      <c r="F556" s="11" t="s">
        <v>1166</v>
      </c>
      <c r="G556">
        <f t="shared" si="16"/>
        <v>9</v>
      </c>
    </row>
    <row r="557" spans="6:7">
      <c r="F557" s="11" t="s">
        <v>1168</v>
      </c>
      <c r="G557">
        <f t="shared" si="16"/>
        <v>9</v>
      </c>
    </row>
    <row r="558" spans="6:7">
      <c r="F558" s="11" t="s">
        <v>1170</v>
      </c>
      <c r="G558">
        <f t="shared" si="16"/>
        <v>9</v>
      </c>
    </row>
    <row r="559" spans="6:7">
      <c r="F559" s="11" t="s">
        <v>1172</v>
      </c>
      <c r="G559">
        <f t="shared" si="16"/>
        <v>9</v>
      </c>
    </row>
    <row r="560" spans="6:7">
      <c r="F560" s="11" t="s">
        <v>1174</v>
      </c>
      <c r="G560">
        <f t="shared" si="16"/>
        <v>9</v>
      </c>
    </row>
    <row r="561" spans="6:7">
      <c r="F561" s="11" t="s">
        <v>1176</v>
      </c>
      <c r="G561">
        <f t="shared" si="16"/>
        <v>9</v>
      </c>
    </row>
    <row r="562" spans="6:7">
      <c r="F562" s="11" t="s">
        <v>1178</v>
      </c>
      <c r="G562">
        <f t="shared" si="16"/>
        <v>9</v>
      </c>
    </row>
    <row r="563" spans="6:7">
      <c r="F563" s="11" t="s">
        <v>1180</v>
      </c>
      <c r="G563">
        <f t="shared" si="16"/>
        <v>11</v>
      </c>
    </row>
    <row r="564" spans="6:7">
      <c r="F564" s="11" t="s">
        <v>1182</v>
      </c>
      <c r="G564">
        <f t="shared" si="16"/>
        <v>11</v>
      </c>
    </row>
    <row r="565" spans="6:7">
      <c r="F565" s="11" t="s">
        <v>1184</v>
      </c>
      <c r="G565">
        <f t="shared" si="16"/>
        <v>8</v>
      </c>
    </row>
    <row r="566" spans="6:7">
      <c r="F566" s="11" t="s">
        <v>1185</v>
      </c>
      <c r="G566">
        <f t="shared" si="16"/>
        <v>9</v>
      </c>
    </row>
    <row r="567" spans="6:7">
      <c r="F567" s="11" t="s">
        <v>1187</v>
      </c>
      <c r="G567">
        <f t="shared" si="16"/>
        <v>9</v>
      </c>
    </row>
    <row r="568" spans="6:7">
      <c r="F568" s="11" t="s">
        <v>1189</v>
      </c>
      <c r="G568">
        <f t="shared" si="16"/>
        <v>10</v>
      </c>
    </row>
    <row r="569" spans="6:7">
      <c r="F569" s="11" t="s">
        <v>1191</v>
      </c>
      <c r="G569">
        <f t="shared" si="16"/>
        <v>9</v>
      </c>
    </row>
    <row r="570" spans="6:7">
      <c r="F570" s="11" t="s">
        <v>1193</v>
      </c>
      <c r="G570">
        <f t="shared" si="16"/>
        <v>10</v>
      </c>
    </row>
    <row r="571" spans="6:7">
      <c r="F571" s="11" t="s">
        <v>1194</v>
      </c>
      <c r="G571">
        <f t="shared" si="16"/>
        <v>9</v>
      </c>
    </row>
    <row r="572" spans="6:7">
      <c r="F572" s="11" t="s">
        <v>1196</v>
      </c>
      <c r="G572">
        <f t="shared" si="16"/>
        <v>10</v>
      </c>
    </row>
    <row r="573" spans="6:7">
      <c r="F573" s="11" t="s">
        <v>1198</v>
      </c>
      <c r="G573">
        <f t="shared" si="16"/>
        <v>9</v>
      </c>
    </row>
    <row r="574" spans="6:7">
      <c r="F574" s="11" t="s">
        <v>1200</v>
      </c>
      <c r="G574">
        <f t="shared" si="16"/>
        <v>9</v>
      </c>
    </row>
    <row r="575" spans="6:7">
      <c r="F575" s="11" t="s">
        <v>1202</v>
      </c>
      <c r="G575">
        <f t="shared" si="16"/>
        <v>9</v>
      </c>
    </row>
    <row r="576" spans="6:7">
      <c r="F576" s="11" t="s">
        <v>1204</v>
      </c>
      <c r="G576">
        <f t="shared" si="16"/>
        <v>9</v>
      </c>
    </row>
    <row r="577" spans="6:7">
      <c r="F577" s="11" t="s">
        <v>1206</v>
      </c>
      <c r="G577">
        <f t="shared" si="16"/>
        <v>9</v>
      </c>
    </row>
    <row r="578" spans="6:7">
      <c r="F578" s="11" t="s">
        <v>1208</v>
      </c>
      <c r="G578">
        <f t="shared" si="16"/>
        <v>9</v>
      </c>
    </row>
    <row r="579" spans="6:7">
      <c r="F579" s="11" t="s">
        <v>1209</v>
      </c>
      <c r="G579">
        <f t="shared" si="16"/>
        <v>9</v>
      </c>
    </row>
    <row r="580" spans="6:7">
      <c r="F580" s="11" t="s">
        <v>1210</v>
      </c>
      <c r="G580">
        <f t="shared" ref="G580:G633" si="17">LEN(F580)</f>
        <v>9</v>
      </c>
    </row>
    <row r="581" spans="6:7">
      <c r="F581" s="11" t="s">
        <v>1211</v>
      </c>
      <c r="G581">
        <f t="shared" si="17"/>
        <v>8</v>
      </c>
    </row>
    <row r="582" spans="6:7">
      <c r="F582" s="11" t="s">
        <v>1213</v>
      </c>
      <c r="G582">
        <f t="shared" si="17"/>
        <v>9</v>
      </c>
    </row>
    <row r="583" spans="6:7">
      <c r="F583" s="11" t="s">
        <v>1215</v>
      </c>
      <c r="G583">
        <f t="shared" si="17"/>
        <v>9</v>
      </c>
    </row>
    <row r="584" spans="6:7">
      <c r="F584" s="11" t="s">
        <v>1217</v>
      </c>
      <c r="G584">
        <f t="shared" si="17"/>
        <v>10</v>
      </c>
    </row>
    <row r="585" spans="6:7">
      <c r="F585" s="11" t="s">
        <v>1218</v>
      </c>
      <c r="G585">
        <f t="shared" si="17"/>
        <v>12</v>
      </c>
    </row>
    <row r="586" spans="6:7">
      <c r="F586" s="11" t="s">
        <v>1220</v>
      </c>
      <c r="G586">
        <f t="shared" si="17"/>
        <v>8</v>
      </c>
    </row>
    <row r="587" spans="6:7">
      <c r="F587" s="11" t="s">
        <v>1222</v>
      </c>
      <c r="G587">
        <f t="shared" si="17"/>
        <v>9</v>
      </c>
    </row>
    <row r="588" spans="6:7">
      <c r="F588" s="11" t="s">
        <v>1223</v>
      </c>
      <c r="G588">
        <f t="shared" si="17"/>
        <v>9</v>
      </c>
    </row>
    <row r="589" spans="6:7">
      <c r="F589" s="11" t="s">
        <v>1225</v>
      </c>
      <c r="G589">
        <f t="shared" si="17"/>
        <v>9</v>
      </c>
    </row>
    <row r="590" spans="6:7">
      <c r="F590" s="11" t="s">
        <v>1227</v>
      </c>
      <c r="G590">
        <f t="shared" si="17"/>
        <v>8</v>
      </c>
    </row>
    <row r="591" spans="6:7">
      <c r="F591" s="11" t="s">
        <v>1228</v>
      </c>
      <c r="G591">
        <f t="shared" si="17"/>
        <v>9</v>
      </c>
    </row>
    <row r="592" spans="6:7">
      <c r="F592" s="11" t="s">
        <v>1230</v>
      </c>
      <c r="G592">
        <f t="shared" si="17"/>
        <v>11</v>
      </c>
    </row>
    <row r="593" spans="6:7">
      <c r="F593" s="11" t="s">
        <v>1232</v>
      </c>
      <c r="G593">
        <f t="shared" si="17"/>
        <v>9</v>
      </c>
    </row>
    <row r="594" spans="6:7">
      <c r="F594" s="11" t="s">
        <v>1234</v>
      </c>
      <c r="G594">
        <f t="shared" si="17"/>
        <v>9</v>
      </c>
    </row>
    <row r="595" spans="6:7">
      <c r="F595" s="11" t="s">
        <v>1236</v>
      </c>
      <c r="G595">
        <f t="shared" si="17"/>
        <v>10</v>
      </c>
    </row>
    <row r="596" spans="6:7">
      <c r="F596" s="11" t="s">
        <v>1237</v>
      </c>
      <c r="G596">
        <f t="shared" si="17"/>
        <v>9</v>
      </c>
    </row>
    <row r="597" spans="6:7">
      <c r="F597" s="11" t="s">
        <v>1238</v>
      </c>
      <c r="G597">
        <f t="shared" si="17"/>
        <v>9</v>
      </c>
    </row>
    <row r="598" spans="6:7">
      <c r="F598" s="11" t="s">
        <v>1240</v>
      </c>
      <c r="G598">
        <f t="shared" si="17"/>
        <v>9</v>
      </c>
    </row>
    <row r="599" spans="6:7">
      <c r="F599" s="11" t="s">
        <v>1241</v>
      </c>
      <c r="G599">
        <f t="shared" si="17"/>
        <v>9</v>
      </c>
    </row>
    <row r="600" spans="6:7">
      <c r="F600" s="11" t="s">
        <v>1242</v>
      </c>
      <c r="G600">
        <f t="shared" si="17"/>
        <v>9</v>
      </c>
    </row>
    <row r="601" spans="6:7">
      <c r="F601" s="11" t="s">
        <v>1244</v>
      </c>
      <c r="G601">
        <f t="shared" si="17"/>
        <v>9</v>
      </c>
    </row>
    <row r="602" spans="6:7">
      <c r="F602" s="11" t="s">
        <v>1246</v>
      </c>
      <c r="G602">
        <f t="shared" si="17"/>
        <v>9</v>
      </c>
    </row>
    <row r="603" spans="6:7">
      <c r="F603" s="11" t="s">
        <v>1248</v>
      </c>
      <c r="G603">
        <f t="shared" si="17"/>
        <v>8</v>
      </c>
    </row>
    <row r="604" spans="6:7">
      <c r="F604" s="11" t="s">
        <v>1250</v>
      </c>
      <c r="G604">
        <f t="shared" si="17"/>
        <v>9</v>
      </c>
    </row>
    <row r="605" spans="6:7">
      <c r="F605" s="11" t="s">
        <v>1252</v>
      </c>
      <c r="G605">
        <f t="shared" si="17"/>
        <v>9</v>
      </c>
    </row>
    <row r="606" spans="6:7">
      <c r="F606" s="11" t="s">
        <v>1254</v>
      </c>
      <c r="G606">
        <f t="shared" si="17"/>
        <v>9</v>
      </c>
    </row>
    <row r="607" spans="6:7">
      <c r="F607" s="11" t="s">
        <v>1256</v>
      </c>
      <c r="G607">
        <f t="shared" si="17"/>
        <v>9</v>
      </c>
    </row>
    <row r="608" spans="6:7">
      <c r="F608" s="11" t="s">
        <v>1258</v>
      </c>
      <c r="G608">
        <f t="shared" si="17"/>
        <v>9</v>
      </c>
    </row>
    <row r="609" spans="6:7">
      <c r="F609" s="11" t="s">
        <v>1260</v>
      </c>
      <c r="G609">
        <f t="shared" si="17"/>
        <v>9</v>
      </c>
    </row>
    <row r="610" spans="6:7">
      <c r="F610" s="11" t="s">
        <v>1262</v>
      </c>
      <c r="G610">
        <f t="shared" si="17"/>
        <v>9</v>
      </c>
    </row>
    <row r="611" spans="6:7">
      <c r="F611" s="11" t="s">
        <v>1264</v>
      </c>
      <c r="G611">
        <f t="shared" si="17"/>
        <v>9</v>
      </c>
    </row>
    <row r="612" spans="6:7">
      <c r="F612" s="11" t="s">
        <v>1265</v>
      </c>
      <c r="G612">
        <f t="shared" si="17"/>
        <v>9</v>
      </c>
    </row>
    <row r="613" spans="6:7">
      <c r="F613" s="11" t="s">
        <v>1267</v>
      </c>
      <c r="G613">
        <f t="shared" si="17"/>
        <v>9</v>
      </c>
    </row>
    <row r="614" spans="6:7">
      <c r="F614" s="11" t="s">
        <v>1550</v>
      </c>
      <c r="G614">
        <f t="shared" si="17"/>
        <v>15</v>
      </c>
    </row>
    <row r="615" spans="6:7">
      <c r="F615" s="11" t="s">
        <v>1551</v>
      </c>
      <c r="G615">
        <f t="shared" si="17"/>
        <v>15</v>
      </c>
    </row>
    <row r="616" spans="6:7">
      <c r="F616" s="11" t="s">
        <v>1552</v>
      </c>
      <c r="G616">
        <f t="shared" si="17"/>
        <v>15</v>
      </c>
    </row>
    <row r="617" spans="6:7">
      <c r="F617" s="11" t="s">
        <v>1553</v>
      </c>
      <c r="G617">
        <f t="shared" si="17"/>
        <v>15</v>
      </c>
    </row>
    <row r="618" spans="6:7">
      <c r="F618" s="11" t="s">
        <v>1554</v>
      </c>
      <c r="G618">
        <f t="shared" si="17"/>
        <v>15</v>
      </c>
    </row>
    <row r="619" spans="6:7">
      <c r="F619" s="11" t="s">
        <v>1555</v>
      </c>
      <c r="G619">
        <f t="shared" si="17"/>
        <v>15</v>
      </c>
    </row>
    <row r="620" spans="6:7">
      <c r="F620" s="11" t="s">
        <v>1556</v>
      </c>
      <c r="G620">
        <f t="shared" si="17"/>
        <v>15</v>
      </c>
    </row>
    <row r="621" spans="6:7">
      <c r="F621" s="11" t="s">
        <v>1557</v>
      </c>
      <c r="G621">
        <f t="shared" si="17"/>
        <v>15</v>
      </c>
    </row>
    <row r="622" spans="6:7">
      <c r="F622" s="11" t="s">
        <v>1558</v>
      </c>
      <c r="G622">
        <f t="shared" si="17"/>
        <v>15</v>
      </c>
    </row>
    <row r="623" spans="6:7">
      <c r="F623" s="11" t="s">
        <v>1559</v>
      </c>
      <c r="G623">
        <f t="shared" si="17"/>
        <v>16</v>
      </c>
    </row>
    <row r="624" spans="6:7">
      <c r="F624" s="11" t="s">
        <v>1768</v>
      </c>
      <c r="G624">
        <f t="shared" si="17"/>
        <v>8</v>
      </c>
    </row>
    <row r="625" spans="6:7">
      <c r="F625" s="11" t="s">
        <v>1769</v>
      </c>
      <c r="G625">
        <f t="shared" si="17"/>
        <v>8</v>
      </c>
    </row>
    <row r="626" spans="6:7">
      <c r="F626" s="11" t="s">
        <v>1770</v>
      </c>
      <c r="G626">
        <f t="shared" si="17"/>
        <v>11</v>
      </c>
    </row>
    <row r="627" spans="6:7">
      <c r="F627" s="11" t="s">
        <v>1771</v>
      </c>
      <c r="G627">
        <f t="shared" si="17"/>
        <v>7</v>
      </c>
    </row>
    <row r="628" spans="6:7">
      <c r="F628" s="11" t="s">
        <v>1772</v>
      </c>
      <c r="G628">
        <f t="shared" si="17"/>
        <v>7</v>
      </c>
    </row>
    <row r="629" spans="6:7">
      <c r="F629" s="11" t="s">
        <v>1773</v>
      </c>
      <c r="G629">
        <f t="shared" si="17"/>
        <v>11</v>
      </c>
    </row>
    <row r="630" spans="6:7">
      <c r="F630" s="11" t="s">
        <v>1774</v>
      </c>
      <c r="G630">
        <f t="shared" si="17"/>
        <v>10</v>
      </c>
    </row>
    <row r="631" spans="6:7">
      <c r="F631" s="11" t="s">
        <v>1775</v>
      </c>
      <c r="G631">
        <f t="shared" si="17"/>
        <v>8</v>
      </c>
    </row>
    <row r="632" spans="6:7">
      <c r="F632" s="11" t="s">
        <v>1776</v>
      </c>
      <c r="G632">
        <f t="shared" si="17"/>
        <v>10</v>
      </c>
    </row>
    <row r="633" spans="6:7">
      <c r="F633" s="11" t="s">
        <v>1777</v>
      </c>
      <c r="G633">
        <f t="shared" si="17"/>
        <v>8</v>
      </c>
    </row>
  </sheetData>
  <pageMargins left="0.7" right="0.7" top="0.75" bottom="0.75" header="0.3" footer="0.3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6874-D3D1-43E8-92C3-5A7C33F82B32}">
  <dimension ref="A1:AL94"/>
  <sheetViews>
    <sheetView workbookViewId="0">
      <selection activeCell="W1" sqref="W1:W1048576"/>
    </sheetView>
  </sheetViews>
  <sheetFormatPr defaultColWidth="8.83984375" defaultRowHeight="14.4"/>
  <cols>
    <col min="1" max="1" width="25.26171875" bestFit="1" customWidth="1"/>
    <col min="3" max="3" width="11.68359375" bestFit="1" customWidth="1"/>
    <col min="19" max="19" width="10.15625" bestFit="1" customWidth="1"/>
    <col min="22" max="22" width="11.68359375" bestFit="1" customWidth="1"/>
    <col min="38" max="38" width="10.15625" bestFit="1" customWidth="1"/>
  </cols>
  <sheetData>
    <row r="1" spans="1:38">
      <c r="A1" s="9" t="s">
        <v>1781</v>
      </c>
    </row>
    <row r="2" spans="1:38">
      <c r="B2" s="7"/>
    </row>
    <row r="3" spans="1:38">
      <c r="B3" s="7"/>
      <c r="U3" s="7"/>
    </row>
    <row r="4" spans="1:38" s="4" customFormat="1">
      <c r="B4" s="8" t="s">
        <v>1560</v>
      </c>
      <c r="C4" s="4" t="s">
        <v>1561</v>
      </c>
      <c r="D4" s="4" t="s">
        <v>1478</v>
      </c>
      <c r="E4" s="4" t="s">
        <v>1562</v>
      </c>
      <c r="F4" s="4" t="s">
        <v>1563</v>
      </c>
      <c r="G4" s="4" t="s">
        <v>1564</v>
      </c>
      <c r="H4" s="4" t="s">
        <v>1565</v>
      </c>
      <c r="I4" s="4" t="s">
        <v>1566</v>
      </c>
      <c r="J4" s="4" t="s">
        <v>1567</v>
      </c>
      <c r="K4" s="4" t="s">
        <v>1568</v>
      </c>
      <c r="L4" s="4" t="s">
        <v>1569</v>
      </c>
      <c r="M4" s="4" t="s">
        <v>1570</v>
      </c>
      <c r="N4" s="4" t="s">
        <v>1571</v>
      </c>
      <c r="O4" s="4" t="s">
        <v>1572</v>
      </c>
      <c r="P4" s="4" t="s">
        <v>1573</v>
      </c>
      <c r="Q4" s="4" t="s">
        <v>1574</v>
      </c>
      <c r="S4" s="4" t="s">
        <v>1780</v>
      </c>
      <c r="U4" s="8" t="s">
        <v>1560</v>
      </c>
      <c r="V4" s="4" t="s">
        <v>1561</v>
      </c>
      <c r="W4" s="4" t="s">
        <v>1478</v>
      </c>
      <c r="X4" s="4" t="s">
        <v>1562</v>
      </c>
      <c r="Y4" s="4" t="s">
        <v>1563</v>
      </c>
      <c r="Z4" s="4" t="s">
        <v>1564</v>
      </c>
      <c r="AA4" s="4" t="s">
        <v>1565</v>
      </c>
      <c r="AB4" s="4" t="s">
        <v>1566</v>
      </c>
      <c r="AC4" s="4" t="s">
        <v>1567</v>
      </c>
      <c r="AD4" s="4" t="s">
        <v>1568</v>
      </c>
      <c r="AE4" s="4" t="s">
        <v>1569</v>
      </c>
      <c r="AF4" s="4" t="s">
        <v>1570</v>
      </c>
      <c r="AG4" s="4" t="s">
        <v>1571</v>
      </c>
      <c r="AH4" s="4" t="s">
        <v>1572</v>
      </c>
      <c r="AI4" s="4" t="s">
        <v>1573</v>
      </c>
      <c r="AJ4" s="4" t="s">
        <v>1574</v>
      </c>
      <c r="AL4" s="4" t="s">
        <v>1780</v>
      </c>
    </row>
    <row r="5" spans="1:38">
      <c r="B5" s="7"/>
      <c r="U5" s="7"/>
    </row>
    <row r="6" spans="1:38">
      <c r="B6" s="7">
        <v>1</v>
      </c>
      <c r="C6" t="s">
        <v>1475</v>
      </c>
      <c r="D6" t="s">
        <v>1520</v>
      </c>
      <c r="E6" t="s">
        <v>1520</v>
      </c>
      <c r="F6">
        <v>0</v>
      </c>
      <c r="G6">
        <v>0</v>
      </c>
      <c r="H6">
        <v>0</v>
      </c>
      <c r="I6">
        <v>0</v>
      </c>
      <c r="J6">
        <v>0</v>
      </c>
      <c r="K6" t="s">
        <v>1520</v>
      </c>
      <c r="L6" t="s">
        <v>1575</v>
      </c>
      <c r="M6">
        <v>0.82626100000000002</v>
      </c>
      <c r="N6">
        <v>3.0000000000000001E-3</v>
      </c>
      <c r="O6">
        <v>0.60361600000000004</v>
      </c>
      <c r="P6">
        <v>6.0000000000000001E-3</v>
      </c>
      <c r="Q6">
        <v>72.88</v>
      </c>
      <c r="R6" t="s">
        <v>1576</v>
      </c>
      <c r="S6" t="s">
        <v>1577</v>
      </c>
      <c r="U6" s="7">
        <v>1</v>
      </c>
      <c r="V6" t="s">
        <v>1476</v>
      </c>
      <c r="W6" t="s">
        <v>1520</v>
      </c>
      <c r="X6" t="s">
        <v>1520</v>
      </c>
      <c r="Y6">
        <v>0</v>
      </c>
      <c r="Z6">
        <v>0</v>
      </c>
      <c r="AA6">
        <v>0</v>
      </c>
      <c r="AB6">
        <v>0</v>
      </c>
      <c r="AC6">
        <v>0</v>
      </c>
      <c r="AD6" t="s">
        <v>1520</v>
      </c>
      <c r="AE6" t="s">
        <v>1575</v>
      </c>
      <c r="AF6">
        <v>0.82626100000000002</v>
      </c>
      <c r="AG6">
        <v>3.0000000000000001E-3</v>
      </c>
      <c r="AH6">
        <v>0.60361600000000004</v>
      </c>
      <c r="AI6">
        <v>6.0000000000000001E-3</v>
      </c>
      <c r="AJ6">
        <v>72.88</v>
      </c>
      <c r="AK6" t="s">
        <v>1576</v>
      </c>
      <c r="AL6" t="s">
        <v>1577</v>
      </c>
    </row>
    <row r="7" spans="1:38">
      <c r="B7" s="7">
        <v>1</v>
      </c>
      <c r="C7" t="s">
        <v>1475</v>
      </c>
      <c r="D7" t="s">
        <v>1521</v>
      </c>
      <c r="E7" t="s">
        <v>1521</v>
      </c>
      <c r="F7">
        <v>0</v>
      </c>
      <c r="G7">
        <v>0</v>
      </c>
      <c r="H7">
        <v>0</v>
      </c>
      <c r="I7">
        <v>0</v>
      </c>
      <c r="J7">
        <v>0</v>
      </c>
      <c r="K7" t="s">
        <v>1521</v>
      </c>
      <c r="L7" t="s">
        <v>1575</v>
      </c>
      <c r="M7">
        <v>0.78866599999999998</v>
      </c>
      <c r="N7">
        <v>4.0000000000000001E-3</v>
      </c>
      <c r="O7">
        <v>0.58638800000000002</v>
      </c>
      <c r="P7">
        <v>6.0000000000000001E-3</v>
      </c>
      <c r="Q7">
        <v>87.81</v>
      </c>
      <c r="R7" t="s">
        <v>1576</v>
      </c>
      <c r="S7" t="s">
        <v>1577</v>
      </c>
      <c r="U7" s="7">
        <v>1</v>
      </c>
      <c r="V7" t="s">
        <v>1476</v>
      </c>
      <c r="W7" t="s">
        <v>1521</v>
      </c>
      <c r="X7" t="s">
        <v>1521</v>
      </c>
      <c r="Y7">
        <v>0</v>
      </c>
      <c r="Z7">
        <v>0</v>
      </c>
      <c r="AA7">
        <v>0</v>
      </c>
      <c r="AB7">
        <v>0</v>
      </c>
      <c r="AC7">
        <v>0</v>
      </c>
      <c r="AD7" t="s">
        <v>1521</v>
      </c>
      <c r="AE7" t="s">
        <v>1575</v>
      </c>
      <c r="AF7">
        <v>0.78866599999999998</v>
      </c>
      <c r="AG7">
        <v>4.0000000000000001E-3</v>
      </c>
      <c r="AH7">
        <v>0.58638800000000002</v>
      </c>
      <c r="AI7">
        <v>6.0000000000000001E-3</v>
      </c>
      <c r="AJ7">
        <v>87.81</v>
      </c>
      <c r="AK7" t="s">
        <v>1576</v>
      </c>
      <c r="AL7" t="s">
        <v>1577</v>
      </c>
    </row>
    <row r="8" spans="1:38">
      <c r="B8" s="7">
        <v>1</v>
      </c>
      <c r="C8" t="s">
        <v>1475</v>
      </c>
      <c r="D8" t="s">
        <v>1522</v>
      </c>
      <c r="E8" t="s">
        <v>1522</v>
      </c>
      <c r="F8">
        <v>0</v>
      </c>
      <c r="G8">
        <v>0</v>
      </c>
      <c r="H8">
        <v>0</v>
      </c>
      <c r="I8">
        <v>0</v>
      </c>
      <c r="J8">
        <v>0</v>
      </c>
      <c r="K8" t="s">
        <v>1522</v>
      </c>
      <c r="L8" t="s">
        <v>1575</v>
      </c>
      <c r="M8">
        <v>0.83925499999999997</v>
      </c>
      <c r="N8">
        <v>3.0000000000000001E-3</v>
      </c>
      <c r="O8">
        <v>0.63387800000000005</v>
      </c>
      <c r="P8">
        <v>5.0000000000000001E-3</v>
      </c>
      <c r="Q8">
        <v>52.53</v>
      </c>
      <c r="R8" t="s">
        <v>1576</v>
      </c>
      <c r="S8" t="s">
        <v>1577</v>
      </c>
      <c r="U8" s="7">
        <v>1</v>
      </c>
      <c r="V8" t="s">
        <v>1476</v>
      </c>
      <c r="W8" t="s">
        <v>1522</v>
      </c>
      <c r="X8" t="s">
        <v>1522</v>
      </c>
      <c r="Y8">
        <v>0</v>
      </c>
      <c r="Z8">
        <v>0</v>
      </c>
      <c r="AA8">
        <v>0</v>
      </c>
      <c r="AB8">
        <v>0</v>
      </c>
      <c r="AC8">
        <v>0</v>
      </c>
      <c r="AD8" t="s">
        <v>1522</v>
      </c>
      <c r="AE8" t="s">
        <v>1575</v>
      </c>
      <c r="AF8">
        <v>0.83925499999999997</v>
      </c>
      <c r="AG8">
        <v>3.0000000000000001E-3</v>
      </c>
      <c r="AH8">
        <v>0.63387800000000005</v>
      </c>
      <c r="AI8">
        <v>5.0000000000000001E-3</v>
      </c>
      <c r="AJ8">
        <v>52.53</v>
      </c>
      <c r="AK8" t="s">
        <v>1576</v>
      </c>
      <c r="AL8" t="s">
        <v>1577</v>
      </c>
    </row>
    <row r="9" spans="1:38">
      <c r="B9" s="7">
        <v>1</v>
      </c>
      <c r="C9" t="s">
        <v>1475</v>
      </c>
      <c r="D9" t="s">
        <v>1523</v>
      </c>
      <c r="E9" t="s">
        <v>1523</v>
      </c>
      <c r="F9">
        <v>0</v>
      </c>
      <c r="G9">
        <v>0</v>
      </c>
      <c r="H9">
        <v>0</v>
      </c>
      <c r="I9">
        <v>0</v>
      </c>
      <c r="J9">
        <v>0</v>
      </c>
      <c r="K9" t="s">
        <v>1523</v>
      </c>
      <c r="L9" t="s">
        <v>1575</v>
      </c>
      <c r="M9">
        <v>0.226275</v>
      </c>
      <c r="N9">
        <v>0.06</v>
      </c>
      <c r="O9">
        <v>0.14274999999999999</v>
      </c>
      <c r="P9">
        <v>0.158</v>
      </c>
      <c r="Q9">
        <v>10670.68</v>
      </c>
      <c r="R9" t="s">
        <v>1576</v>
      </c>
      <c r="S9" t="s">
        <v>1577</v>
      </c>
      <c r="U9" s="7">
        <v>1</v>
      </c>
      <c r="V9" t="s">
        <v>1476</v>
      </c>
      <c r="W9" t="s">
        <v>1523</v>
      </c>
      <c r="X9" t="s">
        <v>1523</v>
      </c>
      <c r="Y9">
        <v>0</v>
      </c>
      <c r="Z9">
        <v>0</v>
      </c>
      <c r="AA9">
        <v>0</v>
      </c>
      <c r="AB9">
        <v>0</v>
      </c>
      <c r="AC9">
        <v>0</v>
      </c>
      <c r="AD9" t="s">
        <v>1523</v>
      </c>
      <c r="AE9" t="s">
        <v>1575</v>
      </c>
      <c r="AF9">
        <v>0.226275</v>
      </c>
      <c r="AG9">
        <v>0.06</v>
      </c>
      <c r="AH9">
        <v>0.14274999999999999</v>
      </c>
      <c r="AI9">
        <v>0.158</v>
      </c>
      <c r="AJ9">
        <v>10670.68</v>
      </c>
      <c r="AK9" t="s">
        <v>1576</v>
      </c>
      <c r="AL9" t="s">
        <v>1577</v>
      </c>
    </row>
    <row r="10" spans="1:38">
      <c r="B10" s="7">
        <v>1</v>
      </c>
      <c r="C10" t="s">
        <v>1475</v>
      </c>
      <c r="D10" t="s">
        <v>1524</v>
      </c>
      <c r="E10" t="s">
        <v>1524</v>
      </c>
      <c r="F10">
        <v>0</v>
      </c>
      <c r="G10">
        <v>0</v>
      </c>
      <c r="H10">
        <v>0</v>
      </c>
      <c r="I10">
        <v>0</v>
      </c>
      <c r="J10">
        <v>0</v>
      </c>
      <c r="K10" t="s">
        <v>1524</v>
      </c>
      <c r="L10" t="s">
        <v>1575</v>
      </c>
      <c r="M10">
        <v>3.7753000000000002E-2</v>
      </c>
      <c r="N10">
        <v>1.1240000000000001</v>
      </c>
      <c r="O10">
        <v>8.4167000000000006E-2</v>
      </c>
      <c r="P10">
        <v>0.92300000000000004</v>
      </c>
      <c r="Q10">
        <v>20112.77</v>
      </c>
      <c r="R10" t="s">
        <v>1576</v>
      </c>
      <c r="S10" t="s">
        <v>1578</v>
      </c>
      <c r="U10" s="7">
        <v>1</v>
      </c>
      <c r="V10" t="s">
        <v>1476</v>
      </c>
      <c r="W10" t="s">
        <v>1524</v>
      </c>
      <c r="X10" t="s">
        <v>1524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1524</v>
      </c>
      <c r="AE10" t="s">
        <v>1575</v>
      </c>
      <c r="AF10">
        <v>3.7753000000000002E-2</v>
      </c>
      <c r="AG10">
        <v>1.1240000000000001</v>
      </c>
      <c r="AH10">
        <v>8.4167000000000006E-2</v>
      </c>
      <c r="AI10">
        <v>0.92300000000000004</v>
      </c>
      <c r="AJ10">
        <v>20112.77</v>
      </c>
      <c r="AK10" t="s">
        <v>1576</v>
      </c>
      <c r="AL10" t="s">
        <v>1578</v>
      </c>
    </row>
    <row r="11" spans="1:38">
      <c r="B11" s="7">
        <v>1</v>
      </c>
      <c r="C11" t="s">
        <v>1475</v>
      </c>
      <c r="D11" t="s">
        <v>1525</v>
      </c>
      <c r="E11" t="s">
        <v>1525</v>
      </c>
      <c r="F11">
        <v>0</v>
      </c>
      <c r="G11">
        <v>0</v>
      </c>
      <c r="H11">
        <v>0</v>
      </c>
      <c r="I11">
        <v>0</v>
      </c>
      <c r="J11">
        <v>0</v>
      </c>
      <c r="K11" t="s">
        <v>1525</v>
      </c>
      <c r="L11" t="s">
        <v>1575</v>
      </c>
      <c r="M11">
        <v>0.77956499999999995</v>
      </c>
      <c r="N11">
        <v>4.0000000000000001E-3</v>
      </c>
      <c r="O11">
        <v>0.59893700000000005</v>
      </c>
      <c r="P11">
        <v>6.0000000000000001E-3</v>
      </c>
      <c r="Q11">
        <v>76.66</v>
      </c>
      <c r="R11" t="s">
        <v>1576</v>
      </c>
      <c r="S11" t="s">
        <v>1577</v>
      </c>
      <c r="U11" s="7">
        <v>1</v>
      </c>
      <c r="V11" t="s">
        <v>1476</v>
      </c>
      <c r="W11" t="s">
        <v>1525</v>
      </c>
      <c r="X11" t="s">
        <v>1525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1525</v>
      </c>
      <c r="AE11" t="s">
        <v>1575</v>
      </c>
      <c r="AF11">
        <v>0.77956499999999995</v>
      </c>
      <c r="AG11">
        <v>4.0000000000000001E-3</v>
      </c>
      <c r="AH11">
        <v>0.59893700000000005</v>
      </c>
      <c r="AI11">
        <v>6.0000000000000001E-3</v>
      </c>
      <c r="AJ11">
        <v>76.66</v>
      </c>
      <c r="AK11" t="s">
        <v>1576</v>
      </c>
      <c r="AL11" t="s">
        <v>1577</v>
      </c>
    </row>
    <row r="12" spans="1:38">
      <c r="B12" s="7">
        <v>1</v>
      </c>
      <c r="C12" t="s">
        <v>1475</v>
      </c>
      <c r="D12" t="s">
        <v>1526</v>
      </c>
      <c r="E12" t="s">
        <v>1579</v>
      </c>
      <c r="F12">
        <v>0</v>
      </c>
      <c r="G12">
        <v>1</v>
      </c>
      <c r="H12">
        <v>1</v>
      </c>
      <c r="I12">
        <v>0</v>
      </c>
      <c r="J12">
        <v>0</v>
      </c>
      <c r="K12" t="s">
        <v>1526</v>
      </c>
      <c r="L12" t="s">
        <v>1575</v>
      </c>
      <c r="M12">
        <v>8.6663000000000004E-2</v>
      </c>
      <c r="N12">
        <v>0.374</v>
      </c>
      <c r="O12">
        <v>0.14857600000000001</v>
      </c>
      <c r="P12">
        <v>0.13800000000000001</v>
      </c>
      <c r="Q12">
        <v>10018.799999999999</v>
      </c>
      <c r="R12" t="s">
        <v>1576</v>
      </c>
      <c r="S12" t="s">
        <v>1577</v>
      </c>
      <c r="U12" s="7">
        <v>1</v>
      </c>
      <c r="V12" t="s">
        <v>1476</v>
      </c>
      <c r="W12" t="s">
        <v>1526</v>
      </c>
      <c r="X12" t="s">
        <v>1579</v>
      </c>
      <c r="Y12">
        <v>0</v>
      </c>
      <c r="Z12">
        <v>1</v>
      </c>
      <c r="AA12">
        <v>1</v>
      </c>
      <c r="AB12">
        <v>0</v>
      </c>
      <c r="AC12">
        <v>0</v>
      </c>
      <c r="AD12" t="s">
        <v>1526</v>
      </c>
      <c r="AE12" t="s">
        <v>1575</v>
      </c>
      <c r="AF12">
        <v>8.6663000000000004E-2</v>
      </c>
      <c r="AG12">
        <v>0.374</v>
      </c>
      <c r="AH12">
        <v>0.14857600000000001</v>
      </c>
      <c r="AI12">
        <v>0.13800000000000001</v>
      </c>
      <c r="AJ12">
        <v>10018.799999999999</v>
      </c>
      <c r="AK12" t="s">
        <v>1576</v>
      </c>
      <c r="AL12" t="s">
        <v>1577</v>
      </c>
    </row>
    <row r="13" spans="1:38">
      <c r="B13" s="7">
        <v>1</v>
      </c>
      <c r="C13" t="s">
        <v>1475</v>
      </c>
      <c r="D13" t="s">
        <v>1527</v>
      </c>
      <c r="E13" t="s">
        <v>1527</v>
      </c>
      <c r="F13">
        <v>0</v>
      </c>
      <c r="G13">
        <v>0</v>
      </c>
      <c r="H13">
        <v>0</v>
      </c>
      <c r="I13">
        <v>0</v>
      </c>
      <c r="J13">
        <v>0</v>
      </c>
      <c r="K13" t="s">
        <v>1527</v>
      </c>
      <c r="L13" t="s">
        <v>1575</v>
      </c>
      <c r="M13">
        <v>7.0200000000000004E-4</v>
      </c>
      <c r="N13">
        <v>17.353000000000002</v>
      </c>
      <c r="O13">
        <v>7.4050000000000001E-3</v>
      </c>
      <c r="P13">
        <v>47.832000000000001</v>
      </c>
      <c r="Q13">
        <v>46150.27</v>
      </c>
      <c r="U13" s="7">
        <v>1</v>
      </c>
      <c r="V13" t="s">
        <v>1476</v>
      </c>
      <c r="W13" t="s">
        <v>1527</v>
      </c>
      <c r="X13" t="s">
        <v>1527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1527</v>
      </c>
      <c r="AE13" t="s">
        <v>1575</v>
      </c>
      <c r="AF13">
        <v>7.0200000000000004E-4</v>
      </c>
      <c r="AG13">
        <v>17.353000000000002</v>
      </c>
      <c r="AH13">
        <v>7.4050000000000001E-3</v>
      </c>
      <c r="AI13">
        <v>47.832000000000001</v>
      </c>
      <c r="AJ13">
        <v>46150.27</v>
      </c>
    </row>
    <row r="14" spans="1:38">
      <c r="B14" s="7">
        <v>1</v>
      </c>
      <c r="C14" t="s">
        <v>1475</v>
      </c>
      <c r="D14" t="s">
        <v>1528</v>
      </c>
      <c r="E14" t="s">
        <v>1528</v>
      </c>
      <c r="F14">
        <v>0</v>
      </c>
      <c r="G14">
        <v>0</v>
      </c>
      <c r="H14">
        <v>0</v>
      </c>
      <c r="I14">
        <v>0</v>
      </c>
      <c r="J14">
        <v>0</v>
      </c>
      <c r="K14" t="s">
        <v>1528</v>
      </c>
      <c r="L14" t="s">
        <v>1575</v>
      </c>
      <c r="M14">
        <v>5.2399999999999999E-3</v>
      </c>
      <c r="N14">
        <v>6.173</v>
      </c>
      <c r="O14">
        <v>3.4231999999999999E-2</v>
      </c>
      <c r="P14">
        <v>7.4459999999999997</v>
      </c>
      <c r="Q14">
        <v>34523.5</v>
      </c>
      <c r="U14" s="7">
        <v>1</v>
      </c>
      <c r="V14" t="s">
        <v>1476</v>
      </c>
      <c r="W14" t="s">
        <v>1528</v>
      </c>
      <c r="X14" t="s">
        <v>1528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1528</v>
      </c>
      <c r="AE14" t="s">
        <v>1575</v>
      </c>
      <c r="AF14">
        <v>5.2399999999999999E-3</v>
      </c>
      <c r="AG14">
        <v>6.173</v>
      </c>
      <c r="AH14">
        <v>3.4231999999999999E-2</v>
      </c>
      <c r="AI14">
        <v>7.4459999999999997</v>
      </c>
      <c r="AJ14">
        <v>34523.5</v>
      </c>
    </row>
    <row r="15" spans="1:38">
      <c r="B15" s="7">
        <v>1</v>
      </c>
      <c r="C15" t="s">
        <v>1475</v>
      </c>
      <c r="D15" t="s">
        <v>1529</v>
      </c>
      <c r="E15" t="s">
        <v>1529</v>
      </c>
      <c r="F15">
        <v>0</v>
      </c>
      <c r="G15">
        <v>0</v>
      </c>
      <c r="H15">
        <v>0</v>
      </c>
      <c r="I15">
        <v>0</v>
      </c>
      <c r="J15">
        <v>0</v>
      </c>
      <c r="K15" t="s">
        <v>1529</v>
      </c>
      <c r="L15" t="s">
        <v>1575</v>
      </c>
      <c r="M15">
        <v>0.776949</v>
      </c>
      <c r="N15">
        <v>4.0000000000000001E-3</v>
      </c>
      <c r="O15">
        <v>0.59118599999999999</v>
      </c>
      <c r="P15">
        <v>6.0000000000000001E-3</v>
      </c>
      <c r="Q15">
        <v>83.37</v>
      </c>
      <c r="R15" t="s">
        <v>1576</v>
      </c>
      <c r="S15" t="s">
        <v>1577</v>
      </c>
      <c r="U15" s="7">
        <v>1</v>
      </c>
      <c r="V15" t="s">
        <v>1476</v>
      </c>
      <c r="W15" t="s">
        <v>1529</v>
      </c>
      <c r="X15" t="s">
        <v>1529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1529</v>
      </c>
      <c r="AE15" t="s">
        <v>1575</v>
      </c>
      <c r="AF15">
        <v>0.776949</v>
      </c>
      <c r="AG15">
        <v>4.0000000000000001E-3</v>
      </c>
      <c r="AH15">
        <v>0.59118599999999999</v>
      </c>
      <c r="AI15">
        <v>6.0000000000000001E-3</v>
      </c>
      <c r="AJ15">
        <v>83.37</v>
      </c>
      <c r="AK15" t="s">
        <v>1576</v>
      </c>
      <c r="AL15" t="s">
        <v>1577</v>
      </c>
    </row>
    <row r="16" spans="1:38">
      <c r="B16" s="7">
        <v>1</v>
      </c>
      <c r="C16" t="s">
        <v>1475</v>
      </c>
      <c r="D16" t="s">
        <v>1530</v>
      </c>
      <c r="E16" t="s">
        <v>1530</v>
      </c>
      <c r="F16">
        <v>0</v>
      </c>
      <c r="G16">
        <v>0</v>
      </c>
      <c r="H16">
        <v>0</v>
      </c>
      <c r="I16">
        <v>0</v>
      </c>
      <c r="J16">
        <v>0</v>
      </c>
      <c r="K16" t="s">
        <v>1530</v>
      </c>
      <c r="L16" t="s">
        <v>1575</v>
      </c>
      <c r="M16">
        <v>0.161664</v>
      </c>
      <c r="N16">
        <v>0.126</v>
      </c>
      <c r="O16">
        <v>0.13215499999999999</v>
      </c>
      <c r="P16">
        <v>0.19800000000000001</v>
      </c>
      <c r="Q16">
        <v>11966.79</v>
      </c>
      <c r="R16" t="s">
        <v>1576</v>
      </c>
      <c r="S16" t="s">
        <v>1577</v>
      </c>
      <c r="U16" s="7">
        <v>1</v>
      </c>
      <c r="V16" t="s">
        <v>1476</v>
      </c>
      <c r="W16" t="s">
        <v>1530</v>
      </c>
      <c r="X16" t="s">
        <v>1530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1530</v>
      </c>
      <c r="AE16" t="s">
        <v>1575</v>
      </c>
      <c r="AF16">
        <v>0.161664</v>
      </c>
      <c r="AG16">
        <v>0.126</v>
      </c>
      <c r="AH16">
        <v>0.13215499999999999</v>
      </c>
      <c r="AI16">
        <v>0.19800000000000001</v>
      </c>
      <c r="AJ16">
        <v>11966.79</v>
      </c>
      <c r="AK16" t="s">
        <v>1576</v>
      </c>
      <c r="AL16" t="s">
        <v>1577</v>
      </c>
    </row>
    <row r="17" spans="2:38">
      <c r="B17" s="7">
        <v>1</v>
      </c>
      <c r="C17" t="s">
        <v>1475</v>
      </c>
      <c r="D17" t="s">
        <v>1531</v>
      </c>
      <c r="E17" t="s">
        <v>1531</v>
      </c>
      <c r="F17">
        <v>0</v>
      </c>
      <c r="G17">
        <v>0</v>
      </c>
      <c r="H17">
        <v>0</v>
      </c>
      <c r="I17">
        <v>0</v>
      </c>
      <c r="J17">
        <v>0</v>
      </c>
      <c r="K17" t="s">
        <v>1531</v>
      </c>
      <c r="L17" t="s">
        <v>1575</v>
      </c>
      <c r="M17">
        <v>3.8499999999999998E-4</v>
      </c>
      <c r="N17">
        <v>21.716999999999999</v>
      </c>
      <c r="O17">
        <v>1.3627999999999999E-2</v>
      </c>
      <c r="P17">
        <v>27.41</v>
      </c>
      <c r="Q17">
        <v>43145.19</v>
      </c>
      <c r="U17" s="7">
        <v>1</v>
      </c>
      <c r="V17" t="s">
        <v>1476</v>
      </c>
      <c r="W17" t="s">
        <v>1531</v>
      </c>
      <c r="X17" t="s">
        <v>1531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1531</v>
      </c>
      <c r="AE17" t="s">
        <v>1575</v>
      </c>
      <c r="AF17">
        <v>3.8499999999999998E-4</v>
      </c>
      <c r="AG17">
        <v>21.716999999999999</v>
      </c>
      <c r="AH17">
        <v>1.3627999999999999E-2</v>
      </c>
      <c r="AI17">
        <v>27.41</v>
      </c>
      <c r="AJ17">
        <v>43145.19</v>
      </c>
    </row>
    <row r="18" spans="2:38">
      <c r="B18" s="7">
        <v>1</v>
      </c>
      <c r="C18" t="s">
        <v>1475</v>
      </c>
      <c r="D18" t="s">
        <v>1387</v>
      </c>
      <c r="E18" t="s">
        <v>1387</v>
      </c>
      <c r="F18">
        <v>0</v>
      </c>
      <c r="G18">
        <v>0</v>
      </c>
      <c r="H18">
        <v>0</v>
      </c>
      <c r="I18">
        <v>0</v>
      </c>
      <c r="J18">
        <v>0</v>
      </c>
      <c r="K18" t="s">
        <v>1387</v>
      </c>
      <c r="L18" t="s">
        <v>1575</v>
      </c>
      <c r="M18">
        <v>0.84633899999999995</v>
      </c>
      <c r="N18">
        <v>3.0000000000000001E-3</v>
      </c>
      <c r="O18">
        <v>0.63467399999999996</v>
      </c>
      <c r="P18">
        <v>5.0000000000000001E-3</v>
      </c>
      <c r="Q18">
        <v>52.08</v>
      </c>
      <c r="R18" t="s">
        <v>1576</v>
      </c>
      <c r="S18" t="s">
        <v>1577</v>
      </c>
      <c r="U18" s="7">
        <v>1</v>
      </c>
      <c r="V18" t="s">
        <v>1476</v>
      </c>
      <c r="W18" t="s">
        <v>1387</v>
      </c>
      <c r="X18" t="s">
        <v>1387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1387</v>
      </c>
      <c r="AE18" t="s">
        <v>1575</v>
      </c>
      <c r="AF18">
        <v>0.84633899999999995</v>
      </c>
      <c r="AG18">
        <v>3.0000000000000001E-3</v>
      </c>
      <c r="AH18">
        <v>0.63467399999999996</v>
      </c>
      <c r="AI18">
        <v>5.0000000000000001E-3</v>
      </c>
      <c r="AJ18">
        <v>52.08</v>
      </c>
      <c r="AK18" t="s">
        <v>1576</v>
      </c>
      <c r="AL18" t="s">
        <v>1577</v>
      </c>
    </row>
    <row r="19" spans="2:38">
      <c r="B19" s="7">
        <v>1</v>
      </c>
      <c r="C19" t="s">
        <v>1475</v>
      </c>
      <c r="D19" t="s">
        <v>1532</v>
      </c>
      <c r="E19" t="s">
        <v>1532</v>
      </c>
      <c r="F19">
        <v>0</v>
      </c>
      <c r="G19">
        <v>0</v>
      </c>
      <c r="H19">
        <v>0</v>
      </c>
      <c r="I19">
        <v>0</v>
      </c>
      <c r="J19">
        <v>0</v>
      </c>
      <c r="K19" t="s">
        <v>1532</v>
      </c>
      <c r="L19" t="s">
        <v>1575</v>
      </c>
      <c r="M19">
        <v>3.754E-3</v>
      </c>
      <c r="N19">
        <v>7.5709999999999997</v>
      </c>
      <c r="O19">
        <v>5.9229999999999998E-2</v>
      </c>
      <c r="P19">
        <v>2.339</v>
      </c>
      <c r="Q19">
        <v>26342.09</v>
      </c>
      <c r="U19" s="7">
        <v>1</v>
      </c>
      <c r="V19" t="s">
        <v>1476</v>
      </c>
      <c r="W19" t="s">
        <v>1532</v>
      </c>
      <c r="X19" t="s">
        <v>1532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1532</v>
      </c>
      <c r="AE19" t="s">
        <v>1575</v>
      </c>
      <c r="AF19">
        <v>3.754E-3</v>
      </c>
      <c r="AG19">
        <v>7.5709999999999997</v>
      </c>
      <c r="AH19">
        <v>5.9229999999999998E-2</v>
      </c>
      <c r="AI19">
        <v>2.339</v>
      </c>
      <c r="AJ19">
        <v>26342.09</v>
      </c>
    </row>
    <row r="20" spans="2:38">
      <c r="B20" s="7">
        <v>1</v>
      </c>
      <c r="C20" t="s">
        <v>1475</v>
      </c>
      <c r="D20" t="s">
        <v>1533</v>
      </c>
      <c r="E20" t="s">
        <v>1533</v>
      </c>
      <c r="F20">
        <v>0</v>
      </c>
      <c r="G20">
        <v>0</v>
      </c>
      <c r="H20">
        <v>0</v>
      </c>
      <c r="I20">
        <v>0</v>
      </c>
      <c r="J20">
        <v>0</v>
      </c>
      <c r="K20" t="s">
        <v>1533</v>
      </c>
      <c r="L20" t="s">
        <v>1575</v>
      </c>
      <c r="M20">
        <v>0.111508</v>
      </c>
      <c r="N20">
        <v>0.24299999999999999</v>
      </c>
      <c r="O20">
        <v>0.10704900000000001</v>
      </c>
      <c r="P20">
        <v>0.432</v>
      </c>
      <c r="Q20">
        <v>15701.82</v>
      </c>
      <c r="R20" t="s">
        <v>1576</v>
      </c>
      <c r="S20" t="s">
        <v>1577</v>
      </c>
      <c r="U20" s="7">
        <v>1</v>
      </c>
      <c r="V20" t="s">
        <v>1476</v>
      </c>
      <c r="W20" t="s">
        <v>1533</v>
      </c>
      <c r="X20" t="s">
        <v>1533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1533</v>
      </c>
      <c r="AE20" t="s">
        <v>1575</v>
      </c>
      <c r="AF20">
        <v>0.111508</v>
      </c>
      <c r="AG20">
        <v>0.24299999999999999</v>
      </c>
      <c r="AH20">
        <v>0.10704900000000001</v>
      </c>
      <c r="AI20">
        <v>0.432</v>
      </c>
      <c r="AJ20">
        <v>15701.82</v>
      </c>
      <c r="AK20" t="s">
        <v>1576</v>
      </c>
      <c r="AL20" t="s">
        <v>1577</v>
      </c>
    </row>
    <row r="21" spans="2:38">
      <c r="B21" s="7">
        <v>1</v>
      </c>
      <c r="C21" t="s">
        <v>1475</v>
      </c>
      <c r="D21" t="s">
        <v>1534</v>
      </c>
      <c r="E21" t="s">
        <v>1534</v>
      </c>
      <c r="F21">
        <v>0</v>
      </c>
      <c r="G21">
        <v>0</v>
      </c>
      <c r="H21">
        <v>0</v>
      </c>
      <c r="I21">
        <v>0</v>
      </c>
      <c r="J21">
        <v>0</v>
      </c>
      <c r="K21" t="s">
        <v>1534</v>
      </c>
      <c r="L21" t="s">
        <v>1575</v>
      </c>
      <c r="M21">
        <v>0.110406</v>
      </c>
      <c r="N21">
        <v>0.246</v>
      </c>
      <c r="O21">
        <v>0.14093</v>
      </c>
      <c r="P21">
        <v>0.16500000000000001</v>
      </c>
      <c r="Q21">
        <v>10882.89</v>
      </c>
      <c r="R21" t="s">
        <v>1576</v>
      </c>
      <c r="S21" t="s">
        <v>1577</v>
      </c>
      <c r="U21" s="7">
        <v>1</v>
      </c>
      <c r="V21" t="s">
        <v>1476</v>
      </c>
      <c r="W21" t="s">
        <v>1534</v>
      </c>
      <c r="X21" t="s">
        <v>1534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1534</v>
      </c>
      <c r="AE21" t="s">
        <v>1575</v>
      </c>
      <c r="AF21">
        <v>0.110406</v>
      </c>
      <c r="AG21">
        <v>0.246</v>
      </c>
      <c r="AH21">
        <v>0.14093</v>
      </c>
      <c r="AI21">
        <v>0.16500000000000001</v>
      </c>
      <c r="AJ21">
        <v>10882.89</v>
      </c>
      <c r="AK21" t="s">
        <v>1576</v>
      </c>
      <c r="AL21" t="s">
        <v>1577</v>
      </c>
    </row>
    <row r="22" spans="2:38">
      <c r="B22" s="7">
        <v>1</v>
      </c>
      <c r="C22" t="s">
        <v>1475</v>
      </c>
      <c r="D22" t="s">
        <v>1535</v>
      </c>
      <c r="E22" t="s">
        <v>1535</v>
      </c>
      <c r="F22">
        <v>0</v>
      </c>
      <c r="G22">
        <v>0</v>
      </c>
      <c r="H22">
        <v>0</v>
      </c>
      <c r="I22">
        <v>0</v>
      </c>
      <c r="J22">
        <v>0</v>
      </c>
      <c r="K22" t="s">
        <v>1535</v>
      </c>
      <c r="L22" t="s">
        <v>1575</v>
      </c>
      <c r="M22">
        <v>1.3207999999999999E-2</v>
      </c>
      <c r="N22">
        <v>3.141</v>
      </c>
      <c r="O22">
        <v>4.6822000000000003E-2</v>
      </c>
      <c r="P22">
        <v>3.9710000000000001</v>
      </c>
      <c r="Q22">
        <v>30126.92</v>
      </c>
      <c r="U22" s="7">
        <v>1</v>
      </c>
      <c r="V22" t="s">
        <v>1476</v>
      </c>
      <c r="W22" t="s">
        <v>1535</v>
      </c>
      <c r="X22" t="s">
        <v>1535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1535</v>
      </c>
      <c r="AE22" t="s">
        <v>1575</v>
      </c>
      <c r="AF22">
        <v>1.3207999999999999E-2</v>
      </c>
      <c r="AG22">
        <v>3.141</v>
      </c>
      <c r="AH22">
        <v>4.6822000000000003E-2</v>
      </c>
      <c r="AI22">
        <v>3.9710000000000001</v>
      </c>
      <c r="AJ22">
        <v>30126.92</v>
      </c>
    </row>
    <row r="23" spans="2:38">
      <c r="B23" s="7">
        <v>1</v>
      </c>
      <c r="C23" t="s">
        <v>1475</v>
      </c>
      <c r="D23" t="s">
        <v>1536</v>
      </c>
      <c r="E23" t="s">
        <v>1536</v>
      </c>
      <c r="F23">
        <v>0</v>
      </c>
      <c r="G23">
        <v>0</v>
      </c>
      <c r="H23">
        <v>0</v>
      </c>
      <c r="I23">
        <v>0</v>
      </c>
      <c r="J23">
        <v>0</v>
      </c>
      <c r="K23" t="s">
        <v>1536</v>
      </c>
      <c r="L23" t="s">
        <v>1575</v>
      </c>
      <c r="M23">
        <v>2.4258999999999999E-2</v>
      </c>
      <c r="N23">
        <v>1.7709999999999999</v>
      </c>
      <c r="O23">
        <v>4.0002999999999997E-2</v>
      </c>
      <c r="P23">
        <v>5.4980000000000002</v>
      </c>
      <c r="Q23">
        <v>32433.74</v>
      </c>
      <c r="R23" t="s">
        <v>1576</v>
      </c>
      <c r="S23" t="s">
        <v>1578</v>
      </c>
      <c r="U23" s="7">
        <v>1</v>
      </c>
      <c r="V23" t="s">
        <v>1476</v>
      </c>
      <c r="W23" t="s">
        <v>1536</v>
      </c>
      <c r="X23" t="s">
        <v>1536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1536</v>
      </c>
      <c r="AE23" t="s">
        <v>1575</v>
      </c>
      <c r="AF23">
        <v>2.4258999999999999E-2</v>
      </c>
      <c r="AG23">
        <v>1.7709999999999999</v>
      </c>
      <c r="AH23">
        <v>4.0002999999999997E-2</v>
      </c>
      <c r="AI23">
        <v>5.4980000000000002</v>
      </c>
      <c r="AJ23">
        <v>32433.74</v>
      </c>
      <c r="AK23" t="s">
        <v>1576</v>
      </c>
      <c r="AL23" t="s">
        <v>1578</v>
      </c>
    </row>
    <row r="24" spans="2:38">
      <c r="B24" s="7">
        <v>1</v>
      </c>
      <c r="C24" t="s">
        <v>1475</v>
      </c>
      <c r="D24" t="s">
        <v>1537</v>
      </c>
      <c r="E24" t="s">
        <v>1537</v>
      </c>
      <c r="F24">
        <v>0</v>
      </c>
      <c r="G24">
        <v>0</v>
      </c>
      <c r="H24">
        <v>0</v>
      </c>
      <c r="I24">
        <v>0</v>
      </c>
      <c r="J24">
        <v>0</v>
      </c>
      <c r="K24" t="s">
        <v>1537</v>
      </c>
      <c r="L24" t="s">
        <v>1575</v>
      </c>
      <c r="M24">
        <v>1.6678999999999999E-2</v>
      </c>
      <c r="N24">
        <v>2.5579999999999998</v>
      </c>
      <c r="O24">
        <v>6.1723E-2</v>
      </c>
      <c r="P24">
        <v>2.1139999999999999</v>
      </c>
      <c r="Q24">
        <v>25641.03</v>
      </c>
      <c r="U24" s="7">
        <v>1</v>
      </c>
      <c r="V24" t="s">
        <v>1476</v>
      </c>
      <c r="W24" t="s">
        <v>1537</v>
      </c>
      <c r="X24" t="s">
        <v>1537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1537</v>
      </c>
      <c r="AE24" t="s">
        <v>1575</v>
      </c>
      <c r="AF24">
        <v>1.6678999999999999E-2</v>
      </c>
      <c r="AG24">
        <v>2.5579999999999998</v>
      </c>
      <c r="AH24">
        <v>6.1723E-2</v>
      </c>
      <c r="AI24">
        <v>2.1139999999999999</v>
      </c>
      <c r="AJ24">
        <v>25641.03</v>
      </c>
    </row>
    <row r="25" spans="2:38">
      <c r="B25" s="7">
        <v>1</v>
      </c>
      <c r="C25" t="s">
        <v>1475</v>
      </c>
      <c r="D25" t="s">
        <v>1538</v>
      </c>
      <c r="E25" t="s">
        <v>1538</v>
      </c>
      <c r="F25">
        <v>0</v>
      </c>
      <c r="G25">
        <v>0</v>
      </c>
      <c r="H25">
        <v>0</v>
      </c>
      <c r="I25">
        <v>0</v>
      </c>
      <c r="J25">
        <v>0</v>
      </c>
      <c r="K25" t="s">
        <v>1538</v>
      </c>
      <c r="L25" t="s">
        <v>1575</v>
      </c>
      <c r="M25">
        <v>0.28102500000000002</v>
      </c>
      <c r="N25">
        <v>3.5000000000000003E-2</v>
      </c>
      <c r="O25">
        <v>0.15389700000000001</v>
      </c>
      <c r="P25">
        <v>0.122</v>
      </c>
      <c r="Q25">
        <v>9458.2900000000009</v>
      </c>
      <c r="R25" t="s">
        <v>1576</v>
      </c>
      <c r="S25" t="s">
        <v>1577</v>
      </c>
      <c r="U25" s="7">
        <v>1</v>
      </c>
      <c r="V25" t="s">
        <v>1476</v>
      </c>
      <c r="W25" t="s">
        <v>1538</v>
      </c>
      <c r="X25" t="s">
        <v>1538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1538</v>
      </c>
      <c r="AE25" t="s">
        <v>1575</v>
      </c>
      <c r="AF25">
        <v>0.28102500000000002</v>
      </c>
      <c r="AG25">
        <v>3.5000000000000003E-2</v>
      </c>
      <c r="AH25">
        <v>0.15389700000000001</v>
      </c>
      <c r="AI25">
        <v>0.122</v>
      </c>
      <c r="AJ25">
        <v>9458.2900000000009</v>
      </c>
      <c r="AK25" t="s">
        <v>1576</v>
      </c>
      <c r="AL25" t="s">
        <v>1577</v>
      </c>
    </row>
    <row r="26" spans="2:38">
      <c r="B26" s="7">
        <v>1</v>
      </c>
      <c r="C26" t="s">
        <v>1475</v>
      </c>
      <c r="D26" t="s">
        <v>1778</v>
      </c>
      <c r="E26" t="s">
        <v>1778</v>
      </c>
      <c r="F26">
        <v>0</v>
      </c>
      <c r="G26">
        <v>0</v>
      </c>
      <c r="H26">
        <v>0</v>
      </c>
      <c r="I26">
        <v>0</v>
      </c>
      <c r="J26">
        <v>0</v>
      </c>
      <c r="K26" t="s">
        <v>1778</v>
      </c>
      <c r="L26" t="s">
        <v>1575</v>
      </c>
      <c r="M26">
        <v>0.48671799999999998</v>
      </c>
      <c r="N26">
        <v>0.01</v>
      </c>
      <c r="O26">
        <v>0.38395600000000002</v>
      </c>
      <c r="P26">
        <v>8.9999999999999993E-3</v>
      </c>
      <c r="Q26">
        <v>784.82</v>
      </c>
      <c r="R26" t="s">
        <v>1576</v>
      </c>
      <c r="S26" t="s">
        <v>1577</v>
      </c>
      <c r="U26" s="7">
        <v>1</v>
      </c>
      <c r="V26" t="s">
        <v>1476</v>
      </c>
      <c r="W26" t="s">
        <v>1778</v>
      </c>
      <c r="X26" t="s">
        <v>1778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1778</v>
      </c>
      <c r="AE26" t="s">
        <v>1575</v>
      </c>
      <c r="AF26">
        <v>0.48671799999999998</v>
      </c>
      <c r="AG26">
        <v>0.01</v>
      </c>
      <c r="AH26">
        <v>0.38395600000000002</v>
      </c>
      <c r="AI26">
        <v>8.9999999999999993E-3</v>
      </c>
      <c r="AJ26">
        <v>784.82</v>
      </c>
      <c r="AK26" t="s">
        <v>1576</v>
      </c>
      <c r="AL26" t="s">
        <v>1577</v>
      </c>
    </row>
    <row r="27" spans="2:38">
      <c r="B27" s="7">
        <v>1</v>
      </c>
      <c r="C27" t="s">
        <v>1475</v>
      </c>
      <c r="D27" t="s">
        <v>1273</v>
      </c>
      <c r="E27" t="s">
        <v>1273</v>
      </c>
      <c r="F27">
        <v>0</v>
      </c>
      <c r="G27">
        <v>0</v>
      </c>
      <c r="H27">
        <v>0</v>
      </c>
      <c r="I27">
        <v>0</v>
      </c>
      <c r="J27">
        <v>0</v>
      </c>
      <c r="K27" t="s">
        <v>1273</v>
      </c>
      <c r="L27" t="s">
        <v>1575</v>
      </c>
      <c r="M27">
        <v>0.14240900000000001</v>
      </c>
      <c r="N27">
        <v>0.161</v>
      </c>
      <c r="O27">
        <v>0.14663300000000001</v>
      </c>
      <c r="P27">
        <v>0.14399999999999999</v>
      </c>
      <c r="Q27">
        <v>10231.65</v>
      </c>
      <c r="R27" t="s">
        <v>1576</v>
      </c>
      <c r="S27" t="s">
        <v>1577</v>
      </c>
      <c r="U27" s="7">
        <v>1</v>
      </c>
      <c r="V27" t="s">
        <v>1476</v>
      </c>
      <c r="W27" t="s">
        <v>1273</v>
      </c>
      <c r="X27" t="s">
        <v>1273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1273</v>
      </c>
      <c r="AE27" t="s">
        <v>1575</v>
      </c>
      <c r="AF27">
        <v>0.14240900000000001</v>
      </c>
      <c r="AG27">
        <v>0.161</v>
      </c>
      <c r="AH27">
        <v>0.14663300000000001</v>
      </c>
      <c r="AI27">
        <v>0.14399999999999999</v>
      </c>
      <c r="AJ27">
        <v>10231.65</v>
      </c>
      <c r="AK27" t="s">
        <v>1576</v>
      </c>
      <c r="AL27" t="s">
        <v>1577</v>
      </c>
    </row>
    <row r="28" spans="2:38">
      <c r="B28" s="7">
        <v>1</v>
      </c>
      <c r="C28" t="s">
        <v>1475</v>
      </c>
      <c r="D28" t="s">
        <v>1277</v>
      </c>
      <c r="E28" t="s">
        <v>1277</v>
      </c>
      <c r="F28">
        <v>0</v>
      </c>
      <c r="G28">
        <v>0</v>
      </c>
      <c r="H28">
        <v>0</v>
      </c>
      <c r="I28">
        <v>0</v>
      </c>
      <c r="J28">
        <v>0</v>
      </c>
      <c r="K28" t="s">
        <v>1277</v>
      </c>
      <c r="L28" t="s">
        <v>1575</v>
      </c>
      <c r="M28">
        <v>5.9749999999999998E-2</v>
      </c>
      <c r="N28">
        <v>0.63600000000000001</v>
      </c>
      <c r="O28">
        <v>0.12767300000000001</v>
      </c>
      <c r="P28">
        <v>0.22800000000000001</v>
      </c>
      <c r="Q28">
        <v>12561.41</v>
      </c>
      <c r="R28" t="s">
        <v>1576</v>
      </c>
      <c r="S28" t="s">
        <v>1578</v>
      </c>
      <c r="U28" s="7">
        <v>1</v>
      </c>
      <c r="V28" t="s">
        <v>1476</v>
      </c>
      <c r="W28" t="s">
        <v>1277</v>
      </c>
      <c r="X28" t="s">
        <v>1277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1277</v>
      </c>
      <c r="AE28" t="s">
        <v>1575</v>
      </c>
      <c r="AF28">
        <v>5.9749999999999998E-2</v>
      </c>
      <c r="AG28">
        <v>0.63600000000000001</v>
      </c>
      <c r="AH28">
        <v>0.12767300000000001</v>
      </c>
      <c r="AI28">
        <v>0.22800000000000001</v>
      </c>
      <c r="AJ28">
        <v>12561.41</v>
      </c>
      <c r="AK28" t="s">
        <v>1576</v>
      </c>
      <c r="AL28" t="s">
        <v>1578</v>
      </c>
    </row>
    <row r="29" spans="2:38">
      <c r="B29" s="7">
        <v>1</v>
      </c>
      <c r="C29" t="s">
        <v>1475</v>
      </c>
      <c r="D29" t="s">
        <v>1280</v>
      </c>
      <c r="E29" t="s">
        <v>1280</v>
      </c>
      <c r="F29">
        <v>0</v>
      </c>
      <c r="G29">
        <v>0</v>
      </c>
      <c r="H29">
        <v>0</v>
      </c>
      <c r="I29">
        <v>0</v>
      </c>
      <c r="J29">
        <v>0</v>
      </c>
      <c r="K29" t="s">
        <v>1280</v>
      </c>
      <c r="L29" t="s">
        <v>1575</v>
      </c>
      <c r="M29">
        <v>0.30352400000000002</v>
      </c>
      <c r="N29">
        <v>2.8000000000000001E-2</v>
      </c>
      <c r="O29">
        <v>0.302039</v>
      </c>
      <c r="P29">
        <v>0.01</v>
      </c>
      <c r="Q29">
        <v>1904.13</v>
      </c>
      <c r="R29" t="s">
        <v>1576</v>
      </c>
      <c r="S29" t="s">
        <v>1577</v>
      </c>
      <c r="U29" s="7">
        <v>1</v>
      </c>
      <c r="V29" t="s">
        <v>1476</v>
      </c>
      <c r="W29" t="s">
        <v>1280</v>
      </c>
      <c r="X29" t="s">
        <v>1280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1280</v>
      </c>
      <c r="AE29" t="s">
        <v>1575</v>
      </c>
      <c r="AF29">
        <v>0.30352400000000002</v>
      </c>
      <c r="AG29">
        <v>2.8000000000000001E-2</v>
      </c>
      <c r="AH29">
        <v>0.302039</v>
      </c>
      <c r="AI29">
        <v>0.01</v>
      </c>
      <c r="AJ29">
        <v>1904.13</v>
      </c>
      <c r="AK29" t="s">
        <v>1576</v>
      </c>
      <c r="AL29" t="s">
        <v>1577</v>
      </c>
    </row>
    <row r="30" spans="2:38">
      <c r="B30" s="7">
        <v>1</v>
      </c>
      <c r="C30" t="s">
        <v>1475</v>
      </c>
      <c r="D30" t="s">
        <v>1284</v>
      </c>
      <c r="E30" t="s">
        <v>1284</v>
      </c>
      <c r="F30">
        <v>0</v>
      </c>
      <c r="G30">
        <v>0</v>
      </c>
      <c r="H30">
        <v>0</v>
      </c>
      <c r="I30">
        <v>0</v>
      </c>
      <c r="J30">
        <v>0</v>
      </c>
      <c r="K30" t="s">
        <v>1284</v>
      </c>
      <c r="L30" t="s">
        <v>1575</v>
      </c>
      <c r="M30">
        <v>0.23189299999999999</v>
      </c>
      <c r="N30">
        <v>5.8000000000000003E-2</v>
      </c>
      <c r="O30">
        <v>0.20979100000000001</v>
      </c>
      <c r="P30">
        <v>3.9E-2</v>
      </c>
      <c r="Q30">
        <v>5166.17</v>
      </c>
      <c r="R30" t="s">
        <v>1576</v>
      </c>
      <c r="S30" t="s">
        <v>1577</v>
      </c>
      <c r="U30" s="7">
        <v>1</v>
      </c>
      <c r="V30" t="s">
        <v>1476</v>
      </c>
      <c r="W30" t="s">
        <v>1284</v>
      </c>
      <c r="X30" t="s">
        <v>1284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1284</v>
      </c>
      <c r="AE30" t="s">
        <v>1575</v>
      </c>
      <c r="AF30">
        <v>0.23189299999999999</v>
      </c>
      <c r="AG30">
        <v>5.8000000000000003E-2</v>
      </c>
      <c r="AH30">
        <v>0.20979100000000001</v>
      </c>
      <c r="AI30">
        <v>3.9E-2</v>
      </c>
      <c r="AJ30">
        <v>5166.17</v>
      </c>
      <c r="AK30" t="s">
        <v>1576</v>
      </c>
      <c r="AL30" t="s">
        <v>1577</v>
      </c>
    </row>
    <row r="31" spans="2:38">
      <c r="B31" s="7">
        <v>1</v>
      </c>
      <c r="C31" t="s">
        <v>1475</v>
      </c>
      <c r="D31" t="s">
        <v>1287</v>
      </c>
      <c r="E31" t="s">
        <v>1287</v>
      </c>
      <c r="F31">
        <v>0</v>
      </c>
      <c r="G31">
        <v>0</v>
      </c>
      <c r="H31">
        <v>0</v>
      </c>
      <c r="I31">
        <v>0</v>
      </c>
      <c r="J31">
        <v>0</v>
      </c>
      <c r="K31" t="s">
        <v>1287</v>
      </c>
      <c r="L31" t="s">
        <v>1575</v>
      </c>
      <c r="M31">
        <v>3.4005000000000001E-2</v>
      </c>
      <c r="N31">
        <v>1.2709999999999999</v>
      </c>
      <c r="O31">
        <v>0.101061</v>
      </c>
      <c r="P31">
        <v>0.52400000000000002</v>
      </c>
      <c r="Q31">
        <v>16752.8</v>
      </c>
      <c r="R31" t="s">
        <v>1576</v>
      </c>
      <c r="S31" t="s">
        <v>1578</v>
      </c>
      <c r="U31" s="7">
        <v>1</v>
      </c>
      <c r="V31" t="s">
        <v>1476</v>
      </c>
      <c r="W31" t="s">
        <v>1287</v>
      </c>
      <c r="X31" t="s">
        <v>1287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1287</v>
      </c>
      <c r="AE31" t="s">
        <v>1575</v>
      </c>
      <c r="AF31">
        <v>3.4005000000000001E-2</v>
      </c>
      <c r="AG31">
        <v>1.2709999999999999</v>
      </c>
      <c r="AH31">
        <v>0.101061</v>
      </c>
      <c r="AI31">
        <v>0.52400000000000002</v>
      </c>
      <c r="AJ31">
        <v>16752.8</v>
      </c>
      <c r="AK31" t="s">
        <v>1576</v>
      </c>
      <c r="AL31" t="s">
        <v>1578</v>
      </c>
    </row>
    <row r="32" spans="2:38">
      <c r="B32" s="7">
        <v>1</v>
      </c>
      <c r="C32" t="s">
        <v>1475</v>
      </c>
      <c r="D32" t="s">
        <v>1290</v>
      </c>
      <c r="E32" t="s">
        <v>1290</v>
      </c>
      <c r="F32">
        <v>0</v>
      </c>
      <c r="G32">
        <v>0</v>
      </c>
      <c r="H32">
        <v>0</v>
      </c>
      <c r="I32">
        <v>0</v>
      </c>
      <c r="J32">
        <v>0</v>
      </c>
      <c r="K32" t="s">
        <v>1290</v>
      </c>
      <c r="L32" t="s">
        <v>1575</v>
      </c>
      <c r="M32">
        <v>1.3443999999999999E-2</v>
      </c>
      <c r="N32">
        <v>3.0910000000000002</v>
      </c>
      <c r="O32">
        <v>5.8394000000000001E-2</v>
      </c>
      <c r="P32">
        <v>2.4140000000000001</v>
      </c>
      <c r="Q32">
        <v>26581.43</v>
      </c>
      <c r="U32" s="7">
        <v>1</v>
      </c>
      <c r="V32" t="s">
        <v>1476</v>
      </c>
      <c r="W32" t="s">
        <v>1290</v>
      </c>
      <c r="X32" t="s">
        <v>1290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1290</v>
      </c>
      <c r="AE32" t="s">
        <v>1575</v>
      </c>
      <c r="AF32">
        <v>1.3443999999999999E-2</v>
      </c>
      <c r="AG32">
        <v>3.0910000000000002</v>
      </c>
      <c r="AH32">
        <v>5.8394000000000001E-2</v>
      </c>
      <c r="AI32">
        <v>2.4140000000000001</v>
      </c>
      <c r="AJ32">
        <v>26581.43</v>
      </c>
    </row>
    <row r="33" spans="2:38">
      <c r="B33" s="7">
        <v>1</v>
      </c>
      <c r="C33" t="s">
        <v>1475</v>
      </c>
      <c r="D33" t="s">
        <v>1293</v>
      </c>
      <c r="E33" t="s">
        <v>1293</v>
      </c>
      <c r="F33">
        <v>0</v>
      </c>
      <c r="G33">
        <v>0</v>
      </c>
      <c r="H33">
        <v>0</v>
      </c>
      <c r="I33">
        <v>0</v>
      </c>
      <c r="J33">
        <v>0</v>
      </c>
      <c r="K33" t="s">
        <v>1293</v>
      </c>
      <c r="L33" t="s">
        <v>1575</v>
      </c>
      <c r="M33">
        <v>3.4102E-2</v>
      </c>
      <c r="N33">
        <v>1.2669999999999999</v>
      </c>
      <c r="O33">
        <v>9.9681000000000006E-2</v>
      </c>
      <c r="P33">
        <v>0.54700000000000004</v>
      </c>
      <c r="Q33">
        <v>17004.810000000001</v>
      </c>
      <c r="R33" t="s">
        <v>1576</v>
      </c>
      <c r="S33" t="s">
        <v>1578</v>
      </c>
      <c r="U33" s="7">
        <v>1</v>
      </c>
      <c r="V33" t="s">
        <v>1476</v>
      </c>
      <c r="W33" t="s">
        <v>1293</v>
      </c>
      <c r="X33" t="s">
        <v>1293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1293</v>
      </c>
      <c r="AE33" t="s">
        <v>1575</v>
      </c>
      <c r="AF33">
        <v>3.4102E-2</v>
      </c>
      <c r="AG33">
        <v>1.2669999999999999</v>
      </c>
      <c r="AH33">
        <v>9.9681000000000006E-2</v>
      </c>
      <c r="AI33">
        <v>0.54700000000000004</v>
      </c>
      <c r="AJ33">
        <v>17004.810000000001</v>
      </c>
      <c r="AK33" t="s">
        <v>1576</v>
      </c>
      <c r="AL33" t="s">
        <v>1578</v>
      </c>
    </row>
    <row r="34" spans="2:38">
      <c r="B34" s="7">
        <v>1</v>
      </c>
      <c r="C34" t="s">
        <v>1475</v>
      </c>
      <c r="D34" t="s">
        <v>1295</v>
      </c>
      <c r="E34" t="s">
        <v>1295</v>
      </c>
      <c r="F34">
        <v>0</v>
      </c>
      <c r="G34">
        <v>0</v>
      </c>
      <c r="H34">
        <v>0</v>
      </c>
      <c r="I34">
        <v>0</v>
      </c>
      <c r="J34">
        <v>0</v>
      </c>
      <c r="K34" t="s">
        <v>1295</v>
      </c>
      <c r="L34" t="s">
        <v>1575</v>
      </c>
      <c r="M34">
        <v>0.33902500000000002</v>
      </c>
      <c r="N34">
        <v>0.02</v>
      </c>
      <c r="O34">
        <v>0.19642799999999999</v>
      </c>
      <c r="P34">
        <v>5.1999999999999998E-2</v>
      </c>
      <c r="Q34">
        <v>5969.81</v>
      </c>
      <c r="R34" t="s">
        <v>1576</v>
      </c>
      <c r="S34" t="s">
        <v>1577</v>
      </c>
      <c r="U34" s="7">
        <v>1</v>
      </c>
      <c r="V34" t="s">
        <v>1476</v>
      </c>
      <c r="W34" t="s">
        <v>1295</v>
      </c>
      <c r="X34" t="s">
        <v>1295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1295</v>
      </c>
      <c r="AE34" t="s">
        <v>1575</v>
      </c>
      <c r="AF34">
        <v>0.33902500000000002</v>
      </c>
      <c r="AG34">
        <v>0.02</v>
      </c>
      <c r="AH34">
        <v>0.19642799999999999</v>
      </c>
      <c r="AI34">
        <v>5.1999999999999998E-2</v>
      </c>
      <c r="AJ34">
        <v>5969.81</v>
      </c>
      <c r="AK34" t="s">
        <v>1576</v>
      </c>
      <c r="AL34" t="s">
        <v>1577</v>
      </c>
    </row>
    <row r="35" spans="2:38">
      <c r="B35" s="7">
        <v>1</v>
      </c>
      <c r="C35" t="s">
        <v>1475</v>
      </c>
      <c r="D35" t="s">
        <v>1298</v>
      </c>
      <c r="E35" t="s">
        <v>1298</v>
      </c>
      <c r="F35">
        <v>0</v>
      </c>
      <c r="G35">
        <v>0</v>
      </c>
      <c r="H35">
        <v>0</v>
      </c>
      <c r="I35">
        <v>0</v>
      </c>
      <c r="J35">
        <v>0</v>
      </c>
      <c r="K35" t="s">
        <v>1298</v>
      </c>
      <c r="L35" t="s">
        <v>1575</v>
      </c>
      <c r="M35">
        <v>5.7130000000000002E-3</v>
      </c>
      <c r="N35">
        <v>5.8250000000000002</v>
      </c>
      <c r="O35">
        <v>5.8784999999999997E-2</v>
      </c>
      <c r="P35">
        <v>2.379</v>
      </c>
      <c r="Q35">
        <v>26469.21</v>
      </c>
      <c r="U35" s="7">
        <v>1</v>
      </c>
      <c r="V35" t="s">
        <v>1476</v>
      </c>
      <c r="W35" t="s">
        <v>1298</v>
      </c>
      <c r="X35" t="s">
        <v>1298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1298</v>
      </c>
      <c r="AE35" t="s">
        <v>1575</v>
      </c>
      <c r="AF35">
        <v>5.7130000000000002E-3</v>
      </c>
      <c r="AG35">
        <v>5.8250000000000002</v>
      </c>
      <c r="AH35">
        <v>5.8784999999999997E-2</v>
      </c>
      <c r="AI35">
        <v>2.379</v>
      </c>
      <c r="AJ35">
        <v>26469.21</v>
      </c>
    </row>
    <row r="36" spans="2:38">
      <c r="B36" s="7">
        <v>1</v>
      </c>
      <c r="C36" t="s">
        <v>1475</v>
      </c>
      <c r="D36" t="s">
        <v>1301</v>
      </c>
      <c r="E36" t="s">
        <v>1301</v>
      </c>
      <c r="F36">
        <v>0</v>
      </c>
      <c r="G36">
        <v>0</v>
      </c>
      <c r="H36">
        <v>0</v>
      </c>
      <c r="I36">
        <v>0</v>
      </c>
      <c r="J36">
        <v>0</v>
      </c>
      <c r="K36" t="s">
        <v>1301</v>
      </c>
      <c r="L36" t="s">
        <v>1575</v>
      </c>
      <c r="M36">
        <v>5.2694999999999999E-2</v>
      </c>
      <c r="N36">
        <v>0.748</v>
      </c>
      <c r="O36">
        <v>0.15052699999999999</v>
      </c>
      <c r="P36">
        <v>0.13200000000000001</v>
      </c>
      <c r="Q36">
        <v>9809.5300000000007</v>
      </c>
      <c r="R36" t="s">
        <v>1576</v>
      </c>
      <c r="S36" t="s">
        <v>1578</v>
      </c>
      <c r="U36" s="7">
        <v>1</v>
      </c>
      <c r="V36" t="s">
        <v>1476</v>
      </c>
      <c r="W36" t="s">
        <v>1301</v>
      </c>
      <c r="X36" t="s">
        <v>1301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1301</v>
      </c>
      <c r="AE36" t="s">
        <v>1575</v>
      </c>
      <c r="AF36">
        <v>5.2694999999999999E-2</v>
      </c>
      <c r="AG36">
        <v>0.748</v>
      </c>
      <c r="AH36">
        <v>0.15052699999999999</v>
      </c>
      <c r="AI36">
        <v>0.13200000000000001</v>
      </c>
      <c r="AJ36">
        <v>9809.5300000000007</v>
      </c>
      <c r="AK36" t="s">
        <v>1576</v>
      </c>
      <c r="AL36" t="s">
        <v>1578</v>
      </c>
    </row>
    <row r="37" spans="2:38">
      <c r="B37" s="7">
        <v>1</v>
      </c>
      <c r="C37" t="s">
        <v>1475</v>
      </c>
      <c r="D37" t="s">
        <v>1305</v>
      </c>
      <c r="E37" t="s">
        <v>1305</v>
      </c>
      <c r="F37">
        <v>0</v>
      </c>
      <c r="G37">
        <v>0</v>
      </c>
      <c r="H37">
        <v>0</v>
      </c>
      <c r="I37">
        <v>0</v>
      </c>
      <c r="J37">
        <v>0</v>
      </c>
      <c r="K37" t="s">
        <v>1305</v>
      </c>
      <c r="L37" t="s">
        <v>1575</v>
      </c>
      <c r="M37">
        <v>7.7380000000000001E-3</v>
      </c>
      <c r="N37">
        <v>4.758</v>
      </c>
      <c r="O37">
        <v>4.0626000000000002E-2</v>
      </c>
      <c r="P37">
        <v>5.3280000000000003</v>
      </c>
      <c r="Q37">
        <v>32215.86</v>
      </c>
      <c r="U37" s="7">
        <v>1</v>
      </c>
      <c r="V37" t="s">
        <v>1476</v>
      </c>
      <c r="W37" t="s">
        <v>1305</v>
      </c>
      <c r="X37" t="s">
        <v>1305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1305</v>
      </c>
      <c r="AE37" t="s">
        <v>1575</v>
      </c>
      <c r="AF37">
        <v>7.7380000000000001E-3</v>
      </c>
      <c r="AG37">
        <v>4.758</v>
      </c>
      <c r="AH37">
        <v>4.0626000000000002E-2</v>
      </c>
      <c r="AI37">
        <v>5.3280000000000003</v>
      </c>
      <c r="AJ37">
        <v>32215.86</v>
      </c>
    </row>
    <row r="38" spans="2:38">
      <c r="B38" s="7">
        <v>1</v>
      </c>
      <c r="C38" t="s">
        <v>1475</v>
      </c>
      <c r="D38" t="s">
        <v>1307</v>
      </c>
      <c r="E38" t="s">
        <v>1307</v>
      </c>
      <c r="F38">
        <v>0</v>
      </c>
      <c r="G38">
        <v>0</v>
      </c>
      <c r="H38">
        <v>0</v>
      </c>
      <c r="I38">
        <v>0</v>
      </c>
      <c r="J38">
        <v>0</v>
      </c>
      <c r="K38" t="s">
        <v>1307</v>
      </c>
      <c r="L38" t="s">
        <v>1575</v>
      </c>
      <c r="M38">
        <v>1.4660000000000001E-3</v>
      </c>
      <c r="N38">
        <v>12.59</v>
      </c>
      <c r="O38">
        <v>2.9916000000000002E-2</v>
      </c>
      <c r="P38">
        <v>9.4649999999999999</v>
      </c>
      <c r="Q38">
        <v>36173.93</v>
      </c>
      <c r="U38" s="7">
        <v>1</v>
      </c>
      <c r="V38" t="s">
        <v>1476</v>
      </c>
      <c r="W38" t="s">
        <v>1307</v>
      </c>
      <c r="X38" t="s">
        <v>1307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1307</v>
      </c>
      <c r="AE38" t="s">
        <v>1575</v>
      </c>
      <c r="AF38">
        <v>1.4660000000000001E-3</v>
      </c>
      <c r="AG38">
        <v>12.59</v>
      </c>
      <c r="AH38">
        <v>2.9916000000000002E-2</v>
      </c>
      <c r="AI38">
        <v>9.4649999999999999</v>
      </c>
      <c r="AJ38">
        <v>36173.93</v>
      </c>
    </row>
    <row r="39" spans="2:38">
      <c r="B39" s="7">
        <v>1</v>
      </c>
      <c r="C39" t="s">
        <v>1475</v>
      </c>
      <c r="D39" t="s">
        <v>1309</v>
      </c>
      <c r="E39" t="s">
        <v>1309</v>
      </c>
      <c r="F39">
        <v>0</v>
      </c>
      <c r="G39">
        <v>0</v>
      </c>
      <c r="H39">
        <v>0</v>
      </c>
      <c r="I39">
        <v>0</v>
      </c>
      <c r="J39">
        <v>0</v>
      </c>
      <c r="K39" t="s">
        <v>1309</v>
      </c>
      <c r="L39" t="s">
        <v>1575</v>
      </c>
      <c r="M39">
        <v>1.7211000000000001E-2</v>
      </c>
      <c r="N39">
        <v>2.4809999999999999</v>
      </c>
      <c r="O39">
        <v>0.13555600000000001</v>
      </c>
      <c r="P39">
        <v>0.186</v>
      </c>
      <c r="Q39">
        <v>11534.44</v>
      </c>
      <c r="U39" s="7">
        <v>1</v>
      </c>
      <c r="V39" t="s">
        <v>1476</v>
      </c>
      <c r="W39" t="s">
        <v>1309</v>
      </c>
      <c r="X39" t="s">
        <v>1309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1309</v>
      </c>
      <c r="AE39" t="s">
        <v>1575</v>
      </c>
      <c r="AF39">
        <v>1.7211000000000001E-2</v>
      </c>
      <c r="AG39">
        <v>2.4809999999999999</v>
      </c>
      <c r="AH39">
        <v>0.13555600000000001</v>
      </c>
      <c r="AI39">
        <v>0.186</v>
      </c>
      <c r="AJ39">
        <v>11534.44</v>
      </c>
    </row>
    <row r="40" spans="2:38">
      <c r="B40" s="7">
        <v>1</v>
      </c>
      <c r="C40" t="s">
        <v>1475</v>
      </c>
      <c r="D40" t="s">
        <v>1311</v>
      </c>
      <c r="E40" t="s">
        <v>1311</v>
      </c>
      <c r="F40">
        <v>0</v>
      </c>
      <c r="G40">
        <v>0</v>
      </c>
      <c r="H40">
        <v>0</v>
      </c>
      <c r="I40">
        <v>0</v>
      </c>
      <c r="J40">
        <v>0</v>
      </c>
      <c r="K40" t="s">
        <v>1311</v>
      </c>
      <c r="L40" t="s">
        <v>1575</v>
      </c>
      <c r="M40">
        <v>0.25920900000000002</v>
      </c>
      <c r="N40">
        <v>4.7E-2</v>
      </c>
      <c r="O40">
        <v>0.297153</v>
      </c>
      <c r="P40">
        <v>0.01</v>
      </c>
      <c r="Q40">
        <v>2007.51</v>
      </c>
      <c r="R40" t="s">
        <v>1576</v>
      </c>
      <c r="S40" t="s">
        <v>1577</v>
      </c>
      <c r="U40" s="7">
        <v>1</v>
      </c>
      <c r="V40" t="s">
        <v>1476</v>
      </c>
      <c r="W40" t="s">
        <v>1311</v>
      </c>
      <c r="X40" t="s">
        <v>1311</v>
      </c>
      <c r="Y40">
        <v>0</v>
      </c>
      <c r="Z40">
        <v>0</v>
      </c>
      <c r="AA40">
        <v>0</v>
      </c>
      <c r="AB40">
        <v>0</v>
      </c>
      <c r="AC40">
        <v>0</v>
      </c>
      <c r="AD40" t="s">
        <v>1311</v>
      </c>
      <c r="AE40" t="s">
        <v>1575</v>
      </c>
      <c r="AF40">
        <v>0.25920900000000002</v>
      </c>
      <c r="AG40">
        <v>4.7E-2</v>
      </c>
      <c r="AH40">
        <v>0.297153</v>
      </c>
      <c r="AI40">
        <v>0.01</v>
      </c>
      <c r="AJ40">
        <v>2007.51</v>
      </c>
      <c r="AK40" t="s">
        <v>1576</v>
      </c>
      <c r="AL40" t="s">
        <v>1577</v>
      </c>
    </row>
    <row r="41" spans="2:38">
      <c r="B41" s="7">
        <v>1</v>
      </c>
      <c r="C41" t="s">
        <v>1475</v>
      </c>
      <c r="D41" t="s">
        <v>1314</v>
      </c>
      <c r="E41" t="s">
        <v>1314</v>
      </c>
      <c r="F41">
        <v>0</v>
      </c>
      <c r="G41">
        <v>0</v>
      </c>
      <c r="H41">
        <v>0</v>
      </c>
      <c r="I41">
        <v>0</v>
      </c>
      <c r="J41">
        <v>0</v>
      </c>
      <c r="K41" t="s">
        <v>1314</v>
      </c>
      <c r="L41" t="s">
        <v>1575</v>
      </c>
      <c r="M41">
        <v>3.0110999999999999E-2</v>
      </c>
      <c r="N41">
        <v>1.4239999999999999</v>
      </c>
      <c r="O41">
        <v>8.9800000000000005E-2</v>
      </c>
      <c r="P41">
        <v>0.77</v>
      </c>
      <c r="Q41">
        <v>18923.54</v>
      </c>
      <c r="R41" t="s">
        <v>1576</v>
      </c>
      <c r="S41" t="s">
        <v>1578</v>
      </c>
      <c r="U41" s="7">
        <v>1</v>
      </c>
      <c r="V41" t="s">
        <v>1476</v>
      </c>
      <c r="W41" t="s">
        <v>1314</v>
      </c>
      <c r="X41" t="s">
        <v>1314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1314</v>
      </c>
      <c r="AE41" t="s">
        <v>1575</v>
      </c>
      <c r="AF41">
        <v>3.0110999999999999E-2</v>
      </c>
      <c r="AG41">
        <v>1.4239999999999999</v>
      </c>
      <c r="AH41">
        <v>8.9800000000000005E-2</v>
      </c>
      <c r="AI41">
        <v>0.77</v>
      </c>
      <c r="AJ41">
        <v>18923.54</v>
      </c>
      <c r="AK41" t="s">
        <v>1576</v>
      </c>
      <c r="AL41" t="s">
        <v>1578</v>
      </c>
    </row>
    <row r="42" spans="2:38">
      <c r="B42" s="7">
        <v>1</v>
      </c>
      <c r="C42" t="s">
        <v>1475</v>
      </c>
      <c r="D42" t="s">
        <v>1317</v>
      </c>
      <c r="E42" t="s">
        <v>1317</v>
      </c>
      <c r="F42">
        <v>0</v>
      </c>
      <c r="G42">
        <v>0</v>
      </c>
      <c r="H42">
        <v>0</v>
      </c>
      <c r="I42">
        <v>0</v>
      </c>
      <c r="J42">
        <v>0</v>
      </c>
      <c r="K42" t="s">
        <v>1317</v>
      </c>
      <c r="L42" t="s">
        <v>1575</v>
      </c>
      <c r="M42">
        <v>1.3181999999999999E-2</v>
      </c>
      <c r="N42">
        <v>3.1459999999999999</v>
      </c>
      <c r="O42">
        <v>5.9372000000000001E-2</v>
      </c>
      <c r="P42">
        <v>2.3260000000000001</v>
      </c>
      <c r="Q42">
        <v>26301.63</v>
      </c>
      <c r="U42" s="7">
        <v>1</v>
      </c>
      <c r="V42" t="s">
        <v>1476</v>
      </c>
      <c r="W42" t="s">
        <v>1317</v>
      </c>
      <c r="X42" t="s">
        <v>1317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1317</v>
      </c>
      <c r="AE42" t="s">
        <v>1575</v>
      </c>
      <c r="AF42">
        <v>1.3181999999999999E-2</v>
      </c>
      <c r="AG42">
        <v>3.1459999999999999</v>
      </c>
      <c r="AH42">
        <v>5.9372000000000001E-2</v>
      </c>
      <c r="AI42">
        <v>2.3260000000000001</v>
      </c>
      <c r="AJ42">
        <v>26301.63</v>
      </c>
    </row>
    <row r="43" spans="2:38">
      <c r="B43" s="7">
        <v>1</v>
      </c>
      <c r="C43" t="s">
        <v>1475</v>
      </c>
      <c r="D43" t="s">
        <v>1318</v>
      </c>
      <c r="E43" t="s">
        <v>1318</v>
      </c>
      <c r="F43">
        <v>0</v>
      </c>
      <c r="G43">
        <v>0</v>
      </c>
      <c r="H43">
        <v>0</v>
      </c>
      <c r="I43">
        <v>0</v>
      </c>
      <c r="J43">
        <v>0</v>
      </c>
      <c r="K43" t="s">
        <v>1318</v>
      </c>
      <c r="L43" t="s">
        <v>1575</v>
      </c>
      <c r="M43">
        <v>2.0669999999999998E-3</v>
      </c>
      <c r="N43">
        <v>10.574</v>
      </c>
      <c r="O43">
        <v>4.8042000000000001E-2</v>
      </c>
      <c r="P43">
        <v>3.7709999999999999</v>
      </c>
      <c r="Q43">
        <v>29731.86</v>
      </c>
      <c r="U43" s="7">
        <v>1</v>
      </c>
      <c r="V43" t="s">
        <v>1476</v>
      </c>
      <c r="W43" t="s">
        <v>1318</v>
      </c>
      <c r="X43" t="s">
        <v>1318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1318</v>
      </c>
      <c r="AE43" t="s">
        <v>1575</v>
      </c>
      <c r="AF43">
        <v>2.0669999999999998E-3</v>
      </c>
      <c r="AG43">
        <v>10.574</v>
      </c>
      <c r="AH43">
        <v>4.8042000000000001E-2</v>
      </c>
      <c r="AI43">
        <v>3.7709999999999999</v>
      </c>
      <c r="AJ43">
        <v>29731.86</v>
      </c>
    </row>
    <row r="44" spans="2:38">
      <c r="B44" s="7">
        <v>1</v>
      </c>
      <c r="C44" t="s">
        <v>1475</v>
      </c>
      <c r="D44" t="s">
        <v>1319</v>
      </c>
      <c r="E44" t="s">
        <v>1319</v>
      </c>
      <c r="F44">
        <v>0</v>
      </c>
      <c r="G44">
        <v>0</v>
      </c>
      <c r="H44">
        <v>0</v>
      </c>
      <c r="I44">
        <v>0</v>
      </c>
      <c r="J44">
        <v>0</v>
      </c>
      <c r="K44" t="s">
        <v>1319</v>
      </c>
      <c r="L44" t="s">
        <v>1575</v>
      </c>
      <c r="M44">
        <v>5.7542000000000003E-2</v>
      </c>
      <c r="N44">
        <v>0.66700000000000004</v>
      </c>
      <c r="O44">
        <v>6.8601999999999996E-2</v>
      </c>
      <c r="P44">
        <v>1.6140000000000001</v>
      </c>
      <c r="Q44">
        <v>23801.87</v>
      </c>
      <c r="R44" t="s">
        <v>1576</v>
      </c>
      <c r="S44" t="s">
        <v>1578</v>
      </c>
      <c r="U44" s="7">
        <v>1</v>
      </c>
      <c r="V44" t="s">
        <v>1476</v>
      </c>
      <c r="W44" t="s">
        <v>1319</v>
      </c>
      <c r="X44" t="s">
        <v>1319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1319</v>
      </c>
      <c r="AE44" t="s">
        <v>1575</v>
      </c>
      <c r="AF44">
        <v>5.7542000000000003E-2</v>
      </c>
      <c r="AG44">
        <v>0.66700000000000004</v>
      </c>
      <c r="AH44">
        <v>6.8601999999999996E-2</v>
      </c>
      <c r="AI44">
        <v>1.6140000000000001</v>
      </c>
      <c r="AJ44">
        <v>23801.87</v>
      </c>
      <c r="AK44" t="s">
        <v>1576</v>
      </c>
      <c r="AL44" t="s">
        <v>1578</v>
      </c>
    </row>
    <row r="45" spans="2:38">
      <c r="B45" s="7">
        <v>1</v>
      </c>
      <c r="C45" t="s">
        <v>1475</v>
      </c>
      <c r="D45" t="s">
        <v>1321</v>
      </c>
      <c r="E45" t="s">
        <v>1321</v>
      </c>
      <c r="F45">
        <v>0</v>
      </c>
      <c r="G45">
        <v>0</v>
      </c>
      <c r="H45">
        <v>0</v>
      </c>
      <c r="I45">
        <v>0</v>
      </c>
      <c r="J45">
        <v>0</v>
      </c>
      <c r="K45" t="s">
        <v>1321</v>
      </c>
      <c r="L45" t="s">
        <v>1575</v>
      </c>
      <c r="M45">
        <v>4.6904000000000001E-2</v>
      </c>
      <c r="N45">
        <v>0.86599999999999999</v>
      </c>
      <c r="O45">
        <v>7.2404999999999997E-2</v>
      </c>
      <c r="P45">
        <v>1.389</v>
      </c>
      <c r="Q45">
        <v>22842.37</v>
      </c>
      <c r="R45" t="s">
        <v>1576</v>
      </c>
      <c r="S45" t="s">
        <v>1578</v>
      </c>
      <c r="U45" s="7">
        <v>1</v>
      </c>
      <c r="V45" t="s">
        <v>1476</v>
      </c>
      <c r="W45" t="s">
        <v>1321</v>
      </c>
      <c r="X45" t="s">
        <v>1321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1321</v>
      </c>
      <c r="AE45" t="s">
        <v>1575</v>
      </c>
      <c r="AF45">
        <v>4.6904000000000001E-2</v>
      </c>
      <c r="AG45">
        <v>0.86599999999999999</v>
      </c>
      <c r="AH45">
        <v>7.2404999999999997E-2</v>
      </c>
      <c r="AI45">
        <v>1.389</v>
      </c>
      <c r="AJ45">
        <v>22842.37</v>
      </c>
      <c r="AK45" t="s">
        <v>1576</v>
      </c>
      <c r="AL45" t="s">
        <v>1578</v>
      </c>
    </row>
    <row r="46" spans="2:38">
      <c r="B46" s="7">
        <v>1</v>
      </c>
      <c r="C46" t="s">
        <v>1475</v>
      </c>
      <c r="D46" t="s">
        <v>1324</v>
      </c>
      <c r="E46" t="s">
        <v>1324</v>
      </c>
      <c r="F46">
        <v>0</v>
      </c>
      <c r="G46">
        <v>0</v>
      </c>
      <c r="H46">
        <v>0</v>
      </c>
      <c r="I46">
        <v>0</v>
      </c>
      <c r="J46">
        <v>0</v>
      </c>
      <c r="K46" t="s">
        <v>1324</v>
      </c>
      <c r="L46" t="s">
        <v>1575</v>
      </c>
      <c r="M46">
        <v>5.6939999999999998E-2</v>
      </c>
      <c r="N46">
        <v>0.67500000000000004</v>
      </c>
      <c r="O46">
        <v>0.13841200000000001</v>
      </c>
      <c r="P46">
        <v>0.17499999999999999</v>
      </c>
      <c r="Q46">
        <v>11183.46</v>
      </c>
      <c r="R46" t="s">
        <v>1576</v>
      </c>
      <c r="S46" t="s">
        <v>1578</v>
      </c>
      <c r="U46" s="7">
        <v>1</v>
      </c>
      <c r="V46" t="s">
        <v>1476</v>
      </c>
      <c r="W46" t="s">
        <v>1324</v>
      </c>
      <c r="X46" t="s">
        <v>1324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1324</v>
      </c>
      <c r="AE46" t="s">
        <v>1575</v>
      </c>
      <c r="AF46">
        <v>5.6939999999999998E-2</v>
      </c>
      <c r="AG46">
        <v>0.67500000000000004</v>
      </c>
      <c r="AH46">
        <v>0.13841200000000001</v>
      </c>
      <c r="AI46">
        <v>0.17499999999999999</v>
      </c>
      <c r="AJ46">
        <v>11183.46</v>
      </c>
      <c r="AK46" t="s">
        <v>1576</v>
      </c>
      <c r="AL46" t="s">
        <v>1578</v>
      </c>
    </row>
    <row r="47" spans="2:38">
      <c r="B47" s="7">
        <v>1</v>
      </c>
      <c r="C47" t="s">
        <v>1475</v>
      </c>
      <c r="D47" t="s">
        <v>1326</v>
      </c>
      <c r="E47" t="s">
        <v>1326</v>
      </c>
      <c r="F47">
        <v>0</v>
      </c>
      <c r="G47">
        <v>0</v>
      </c>
      <c r="H47">
        <v>0</v>
      </c>
      <c r="I47">
        <v>0</v>
      </c>
      <c r="J47">
        <v>0</v>
      </c>
      <c r="K47" t="s">
        <v>1326</v>
      </c>
      <c r="L47" t="s">
        <v>1575</v>
      </c>
      <c r="M47">
        <v>1.4076E-2</v>
      </c>
      <c r="N47">
        <v>2.9689999999999999</v>
      </c>
      <c r="O47">
        <v>4.2831000000000001E-2</v>
      </c>
      <c r="P47">
        <v>4.78</v>
      </c>
      <c r="Q47">
        <v>31456.36</v>
      </c>
      <c r="U47" s="7">
        <v>1</v>
      </c>
      <c r="V47" t="s">
        <v>1476</v>
      </c>
      <c r="W47" t="s">
        <v>1326</v>
      </c>
      <c r="X47" t="s">
        <v>1326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1326</v>
      </c>
      <c r="AE47" t="s">
        <v>1575</v>
      </c>
      <c r="AF47">
        <v>1.4076E-2</v>
      </c>
      <c r="AG47">
        <v>2.9689999999999999</v>
      </c>
      <c r="AH47">
        <v>4.2831000000000001E-2</v>
      </c>
      <c r="AI47">
        <v>4.78</v>
      </c>
      <c r="AJ47">
        <v>31456.36</v>
      </c>
    </row>
    <row r="48" spans="2:38">
      <c r="B48" s="7">
        <v>1</v>
      </c>
      <c r="C48" t="s">
        <v>1475</v>
      </c>
      <c r="D48" t="s">
        <v>1329</v>
      </c>
      <c r="E48" t="s">
        <v>1329</v>
      </c>
      <c r="F48">
        <v>0</v>
      </c>
      <c r="G48">
        <v>0</v>
      </c>
      <c r="H48">
        <v>0</v>
      </c>
      <c r="I48">
        <v>0</v>
      </c>
      <c r="J48">
        <v>0</v>
      </c>
      <c r="K48" t="s">
        <v>1329</v>
      </c>
      <c r="L48" t="s">
        <v>1575</v>
      </c>
      <c r="M48">
        <v>2.052E-3</v>
      </c>
      <c r="N48">
        <v>10.614000000000001</v>
      </c>
      <c r="O48">
        <v>4.2854000000000003E-2</v>
      </c>
      <c r="P48">
        <v>4.7750000000000004</v>
      </c>
      <c r="Q48">
        <v>31448.53</v>
      </c>
      <c r="U48" s="7">
        <v>1</v>
      </c>
      <c r="V48" t="s">
        <v>1476</v>
      </c>
      <c r="W48" t="s">
        <v>1329</v>
      </c>
      <c r="X48" t="s">
        <v>1329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1329</v>
      </c>
      <c r="AE48" t="s">
        <v>1575</v>
      </c>
      <c r="AF48">
        <v>2.052E-3</v>
      </c>
      <c r="AG48">
        <v>10.614000000000001</v>
      </c>
      <c r="AH48">
        <v>4.2854000000000003E-2</v>
      </c>
      <c r="AI48">
        <v>4.7750000000000004</v>
      </c>
      <c r="AJ48">
        <v>31448.53</v>
      </c>
    </row>
    <row r="49" spans="2:38">
      <c r="B49" s="7">
        <v>1</v>
      </c>
      <c r="C49" t="s">
        <v>1475</v>
      </c>
      <c r="D49" t="s">
        <v>1332</v>
      </c>
      <c r="E49" t="s">
        <v>1332</v>
      </c>
      <c r="F49">
        <v>0</v>
      </c>
      <c r="G49">
        <v>0</v>
      </c>
      <c r="H49">
        <v>0</v>
      </c>
      <c r="I49">
        <v>0</v>
      </c>
      <c r="J49">
        <v>0</v>
      </c>
      <c r="K49" t="s">
        <v>1332</v>
      </c>
      <c r="L49" t="s">
        <v>1575</v>
      </c>
      <c r="M49">
        <v>4.3569999999999998E-3</v>
      </c>
      <c r="N49">
        <v>6.9109999999999996</v>
      </c>
      <c r="O49">
        <v>5.3143999999999997E-2</v>
      </c>
      <c r="P49">
        <v>3</v>
      </c>
      <c r="Q49">
        <v>28135.07</v>
      </c>
      <c r="U49" s="7">
        <v>1</v>
      </c>
      <c r="V49" t="s">
        <v>1476</v>
      </c>
      <c r="W49" t="s">
        <v>1332</v>
      </c>
      <c r="X49" t="s">
        <v>1332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1332</v>
      </c>
      <c r="AE49" t="s">
        <v>1575</v>
      </c>
      <c r="AF49">
        <v>4.3569999999999998E-3</v>
      </c>
      <c r="AG49">
        <v>6.9109999999999996</v>
      </c>
      <c r="AH49">
        <v>5.3143999999999997E-2</v>
      </c>
      <c r="AI49">
        <v>3</v>
      </c>
      <c r="AJ49">
        <v>28135.07</v>
      </c>
    </row>
    <row r="50" spans="2:38">
      <c r="B50" s="7">
        <v>1</v>
      </c>
      <c r="C50" t="s">
        <v>1475</v>
      </c>
      <c r="D50" t="s">
        <v>1335</v>
      </c>
      <c r="E50" t="s">
        <v>1335</v>
      </c>
      <c r="F50">
        <v>0</v>
      </c>
      <c r="G50">
        <v>0</v>
      </c>
      <c r="H50">
        <v>0</v>
      </c>
      <c r="I50">
        <v>0</v>
      </c>
      <c r="J50">
        <v>0</v>
      </c>
      <c r="K50" t="s">
        <v>1335</v>
      </c>
      <c r="L50" t="s">
        <v>1575</v>
      </c>
      <c r="M50">
        <v>0.78442999999999996</v>
      </c>
      <c r="N50">
        <v>4.0000000000000001E-3</v>
      </c>
      <c r="O50">
        <v>0.45957199999999998</v>
      </c>
      <c r="P50">
        <v>8.0000000000000002E-3</v>
      </c>
      <c r="Q50">
        <v>346.3</v>
      </c>
      <c r="R50" t="s">
        <v>1576</v>
      </c>
      <c r="S50" t="s">
        <v>1577</v>
      </c>
      <c r="U50" s="7">
        <v>1</v>
      </c>
      <c r="V50" t="s">
        <v>1476</v>
      </c>
      <c r="W50" t="s">
        <v>1335</v>
      </c>
      <c r="X50" t="s">
        <v>1335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1335</v>
      </c>
      <c r="AE50" t="s">
        <v>1575</v>
      </c>
      <c r="AF50">
        <v>0.78442999999999996</v>
      </c>
      <c r="AG50">
        <v>4.0000000000000001E-3</v>
      </c>
      <c r="AH50">
        <v>0.45957199999999998</v>
      </c>
      <c r="AI50">
        <v>8.0000000000000002E-3</v>
      </c>
      <c r="AJ50">
        <v>346.3</v>
      </c>
      <c r="AK50" t="s">
        <v>1576</v>
      </c>
      <c r="AL50" t="s">
        <v>1577</v>
      </c>
    </row>
    <row r="51" spans="2:38">
      <c r="B51" s="7">
        <v>1</v>
      </c>
      <c r="C51" t="s">
        <v>1475</v>
      </c>
      <c r="D51" t="s">
        <v>1339</v>
      </c>
      <c r="E51" t="s">
        <v>1339</v>
      </c>
      <c r="F51">
        <v>0</v>
      </c>
      <c r="G51">
        <v>0</v>
      </c>
      <c r="H51">
        <v>0</v>
      </c>
      <c r="I51">
        <v>0</v>
      </c>
      <c r="J51">
        <v>0</v>
      </c>
      <c r="K51" t="s">
        <v>1339</v>
      </c>
      <c r="L51" t="s">
        <v>1575</v>
      </c>
      <c r="M51">
        <v>0.100886</v>
      </c>
      <c r="N51">
        <v>0.28299999999999997</v>
      </c>
      <c r="O51">
        <v>0.10356700000000001</v>
      </c>
      <c r="P51">
        <v>0.48399999999999999</v>
      </c>
      <c r="Q51">
        <v>16304.66</v>
      </c>
      <c r="R51" t="s">
        <v>1576</v>
      </c>
      <c r="S51" t="s">
        <v>1577</v>
      </c>
      <c r="U51" s="7">
        <v>1</v>
      </c>
      <c r="V51" t="s">
        <v>1476</v>
      </c>
      <c r="W51" t="s">
        <v>1339</v>
      </c>
      <c r="X51" t="s">
        <v>1339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1339</v>
      </c>
      <c r="AE51" t="s">
        <v>1575</v>
      </c>
      <c r="AF51">
        <v>0.100886</v>
      </c>
      <c r="AG51">
        <v>0.28299999999999997</v>
      </c>
      <c r="AH51">
        <v>0.10356700000000001</v>
      </c>
      <c r="AI51">
        <v>0.48399999999999999</v>
      </c>
      <c r="AJ51">
        <v>16304.66</v>
      </c>
      <c r="AK51" t="s">
        <v>1576</v>
      </c>
      <c r="AL51" t="s">
        <v>1577</v>
      </c>
    </row>
    <row r="52" spans="2:38">
      <c r="B52" s="7">
        <v>1</v>
      </c>
      <c r="C52" t="s">
        <v>1475</v>
      </c>
      <c r="D52" t="s">
        <v>1342</v>
      </c>
      <c r="E52" t="s">
        <v>1342</v>
      </c>
      <c r="F52">
        <v>0</v>
      </c>
      <c r="G52">
        <v>0</v>
      </c>
      <c r="H52">
        <v>0</v>
      </c>
      <c r="I52">
        <v>0</v>
      </c>
      <c r="J52">
        <v>0</v>
      </c>
      <c r="K52" t="s">
        <v>1342</v>
      </c>
      <c r="L52" t="s">
        <v>1575</v>
      </c>
      <c r="M52">
        <v>2.0296999999999999E-2</v>
      </c>
      <c r="N52">
        <v>2.1339999999999999</v>
      </c>
      <c r="O52">
        <v>9.5714999999999995E-2</v>
      </c>
      <c r="P52">
        <v>0.61899999999999999</v>
      </c>
      <c r="Q52">
        <v>17750.400000000001</v>
      </c>
      <c r="U52" s="7">
        <v>1</v>
      </c>
      <c r="V52" t="s">
        <v>1476</v>
      </c>
      <c r="W52" t="s">
        <v>1342</v>
      </c>
      <c r="X52" t="s">
        <v>1342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1342</v>
      </c>
      <c r="AE52" t="s">
        <v>1575</v>
      </c>
      <c r="AF52">
        <v>2.0296999999999999E-2</v>
      </c>
      <c r="AG52">
        <v>2.1339999999999999</v>
      </c>
      <c r="AH52">
        <v>9.5714999999999995E-2</v>
      </c>
      <c r="AI52">
        <v>0.61899999999999999</v>
      </c>
      <c r="AJ52">
        <v>17750.400000000001</v>
      </c>
    </row>
    <row r="53" spans="2:38">
      <c r="B53" s="7">
        <v>1</v>
      </c>
      <c r="C53" t="s">
        <v>1475</v>
      </c>
      <c r="D53" t="s">
        <v>1345</v>
      </c>
      <c r="E53" t="s">
        <v>1345</v>
      </c>
      <c r="F53">
        <v>0</v>
      </c>
      <c r="G53">
        <v>0</v>
      </c>
      <c r="H53">
        <v>0</v>
      </c>
      <c r="I53">
        <v>0</v>
      </c>
      <c r="J53">
        <v>0</v>
      </c>
      <c r="K53" t="s">
        <v>1345</v>
      </c>
      <c r="L53" t="s">
        <v>1575</v>
      </c>
      <c r="M53">
        <v>4.0292000000000001E-2</v>
      </c>
      <c r="N53">
        <v>1.042</v>
      </c>
      <c r="O53">
        <v>8.2900000000000001E-2</v>
      </c>
      <c r="P53">
        <v>0.96499999999999997</v>
      </c>
      <c r="Q53">
        <v>20390.39</v>
      </c>
      <c r="R53" t="s">
        <v>1576</v>
      </c>
      <c r="S53" t="s">
        <v>1578</v>
      </c>
      <c r="U53" s="7">
        <v>1</v>
      </c>
      <c r="V53" t="s">
        <v>1476</v>
      </c>
      <c r="W53" t="s">
        <v>1345</v>
      </c>
      <c r="X53" t="s">
        <v>1345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1345</v>
      </c>
      <c r="AE53" t="s">
        <v>1575</v>
      </c>
      <c r="AF53">
        <v>4.0292000000000001E-2</v>
      </c>
      <c r="AG53">
        <v>1.042</v>
      </c>
      <c r="AH53">
        <v>8.2900000000000001E-2</v>
      </c>
      <c r="AI53">
        <v>0.96499999999999997</v>
      </c>
      <c r="AJ53">
        <v>20390.39</v>
      </c>
      <c r="AK53" t="s">
        <v>1576</v>
      </c>
      <c r="AL53" t="s">
        <v>1578</v>
      </c>
    </row>
    <row r="54" spans="2:38">
      <c r="B54" s="7">
        <v>1</v>
      </c>
      <c r="C54" t="s">
        <v>1475</v>
      </c>
      <c r="D54" t="s">
        <v>1347</v>
      </c>
      <c r="E54" t="s">
        <v>1347</v>
      </c>
      <c r="F54">
        <v>0</v>
      </c>
      <c r="G54">
        <v>0</v>
      </c>
      <c r="H54">
        <v>0</v>
      </c>
      <c r="I54">
        <v>0</v>
      </c>
      <c r="J54">
        <v>0</v>
      </c>
      <c r="K54" t="s">
        <v>1347</v>
      </c>
      <c r="L54" t="s">
        <v>1575</v>
      </c>
      <c r="M54">
        <v>0.12063</v>
      </c>
      <c r="N54">
        <v>0.21199999999999999</v>
      </c>
      <c r="O54">
        <v>0.11705599999999999</v>
      </c>
      <c r="P54">
        <v>0.315</v>
      </c>
      <c r="Q54">
        <v>14090.53</v>
      </c>
      <c r="R54" t="s">
        <v>1576</v>
      </c>
      <c r="S54" t="s">
        <v>1577</v>
      </c>
      <c r="U54" s="7">
        <v>1</v>
      </c>
      <c r="V54" t="s">
        <v>1476</v>
      </c>
      <c r="W54" t="s">
        <v>1347</v>
      </c>
      <c r="X54" t="s">
        <v>1347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1347</v>
      </c>
      <c r="AE54" t="s">
        <v>1575</v>
      </c>
      <c r="AF54">
        <v>0.12063</v>
      </c>
      <c r="AG54">
        <v>0.21199999999999999</v>
      </c>
      <c r="AH54">
        <v>0.11705599999999999</v>
      </c>
      <c r="AI54">
        <v>0.315</v>
      </c>
      <c r="AJ54">
        <v>14090.53</v>
      </c>
      <c r="AK54" t="s">
        <v>1576</v>
      </c>
      <c r="AL54" t="s">
        <v>1577</v>
      </c>
    </row>
    <row r="55" spans="2:38">
      <c r="B55" s="7">
        <v>1</v>
      </c>
      <c r="C55" t="s">
        <v>1475</v>
      </c>
      <c r="D55" t="s">
        <v>1349</v>
      </c>
      <c r="E55" t="s">
        <v>1349</v>
      </c>
      <c r="F55">
        <v>0</v>
      </c>
      <c r="G55">
        <v>0</v>
      </c>
      <c r="H55">
        <v>0</v>
      </c>
      <c r="I55">
        <v>0</v>
      </c>
      <c r="J55">
        <v>0</v>
      </c>
      <c r="K55" t="s">
        <v>1349</v>
      </c>
      <c r="L55" t="s">
        <v>1575</v>
      </c>
      <c r="M55">
        <v>7.6373999999999997E-2</v>
      </c>
      <c r="N55">
        <v>0.46500000000000002</v>
      </c>
      <c r="O55">
        <v>0.19193399999999999</v>
      </c>
      <c r="P55">
        <v>5.3999999999999999E-2</v>
      </c>
      <c r="Q55">
        <v>6267.26</v>
      </c>
      <c r="R55" t="s">
        <v>1576</v>
      </c>
      <c r="S55" t="s">
        <v>1577</v>
      </c>
      <c r="U55" s="7">
        <v>1</v>
      </c>
      <c r="V55" t="s">
        <v>1476</v>
      </c>
      <c r="W55" t="s">
        <v>1349</v>
      </c>
      <c r="X55" t="s">
        <v>1349</v>
      </c>
      <c r="Y55">
        <v>0</v>
      </c>
      <c r="Z55">
        <v>0</v>
      </c>
      <c r="AA55">
        <v>0</v>
      </c>
      <c r="AB55">
        <v>0</v>
      </c>
      <c r="AC55">
        <v>0</v>
      </c>
      <c r="AD55" t="s">
        <v>1349</v>
      </c>
      <c r="AE55" t="s">
        <v>1575</v>
      </c>
      <c r="AF55">
        <v>7.6373999999999997E-2</v>
      </c>
      <c r="AG55">
        <v>0.46500000000000002</v>
      </c>
      <c r="AH55">
        <v>0.19193399999999999</v>
      </c>
      <c r="AI55">
        <v>5.3999999999999999E-2</v>
      </c>
      <c r="AJ55">
        <v>6267.26</v>
      </c>
      <c r="AK55" t="s">
        <v>1576</v>
      </c>
      <c r="AL55" t="s">
        <v>1577</v>
      </c>
    </row>
    <row r="56" spans="2:38">
      <c r="B56" s="7">
        <v>1</v>
      </c>
      <c r="C56" t="s">
        <v>1475</v>
      </c>
      <c r="D56" t="s">
        <v>1351</v>
      </c>
      <c r="E56" t="s">
        <v>1351</v>
      </c>
      <c r="F56">
        <v>0</v>
      </c>
      <c r="G56">
        <v>0</v>
      </c>
      <c r="H56">
        <v>0</v>
      </c>
      <c r="I56">
        <v>0</v>
      </c>
      <c r="J56">
        <v>0</v>
      </c>
      <c r="K56" t="s">
        <v>1351</v>
      </c>
      <c r="L56" t="s">
        <v>1575</v>
      </c>
      <c r="M56">
        <v>1.4493000000000001E-2</v>
      </c>
      <c r="N56">
        <v>2.903</v>
      </c>
      <c r="O56">
        <v>9.3820000000000001E-2</v>
      </c>
      <c r="P56">
        <v>0.66300000000000003</v>
      </c>
      <c r="Q56">
        <v>18118.099999999999</v>
      </c>
      <c r="U56" s="7">
        <v>1</v>
      </c>
      <c r="V56" t="s">
        <v>1476</v>
      </c>
      <c r="W56" t="s">
        <v>1351</v>
      </c>
      <c r="X56" t="s">
        <v>1351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1351</v>
      </c>
      <c r="AE56" t="s">
        <v>1575</v>
      </c>
      <c r="AF56">
        <v>1.4493000000000001E-2</v>
      </c>
      <c r="AG56">
        <v>2.903</v>
      </c>
      <c r="AH56">
        <v>9.3820000000000001E-2</v>
      </c>
      <c r="AI56">
        <v>0.66300000000000003</v>
      </c>
      <c r="AJ56">
        <v>18118.099999999999</v>
      </c>
    </row>
    <row r="57" spans="2:38">
      <c r="B57" s="7">
        <v>1</v>
      </c>
      <c r="C57" t="s">
        <v>1475</v>
      </c>
      <c r="D57" t="s">
        <v>1354</v>
      </c>
      <c r="E57" t="s">
        <v>1354</v>
      </c>
      <c r="F57">
        <v>0</v>
      </c>
      <c r="G57">
        <v>0</v>
      </c>
      <c r="H57">
        <v>0</v>
      </c>
      <c r="I57">
        <v>0</v>
      </c>
      <c r="J57">
        <v>0</v>
      </c>
      <c r="K57" t="s">
        <v>1354</v>
      </c>
      <c r="L57" t="s">
        <v>1575</v>
      </c>
      <c r="M57">
        <v>3.9867E-2</v>
      </c>
      <c r="N57">
        <v>1.0549999999999999</v>
      </c>
      <c r="O57">
        <v>5.7493000000000002E-2</v>
      </c>
      <c r="P57">
        <v>2.4950000000000001</v>
      </c>
      <c r="Q57">
        <v>26841.84</v>
      </c>
      <c r="R57" t="s">
        <v>1576</v>
      </c>
      <c r="S57" t="s">
        <v>1578</v>
      </c>
      <c r="U57" s="7">
        <v>1</v>
      </c>
      <c r="V57" t="s">
        <v>1476</v>
      </c>
      <c r="W57" t="s">
        <v>1354</v>
      </c>
      <c r="X57" t="s">
        <v>1354</v>
      </c>
      <c r="Y57">
        <v>0</v>
      </c>
      <c r="Z57">
        <v>0</v>
      </c>
      <c r="AA57">
        <v>0</v>
      </c>
      <c r="AB57">
        <v>0</v>
      </c>
      <c r="AC57">
        <v>0</v>
      </c>
      <c r="AD57" t="s">
        <v>1354</v>
      </c>
      <c r="AE57" t="s">
        <v>1575</v>
      </c>
      <c r="AF57">
        <v>3.9867E-2</v>
      </c>
      <c r="AG57">
        <v>1.0549999999999999</v>
      </c>
      <c r="AH57">
        <v>5.7493000000000002E-2</v>
      </c>
      <c r="AI57">
        <v>2.4950000000000001</v>
      </c>
      <c r="AJ57">
        <v>26841.84</v>
      </c>
      <c r="AK57" t="s">
        <v>1576</v>
      </c>
      <c r="AL57" t="s">
        <v>1578</v>
      </c>
    </row>
    <row r="58" spans="2:38">
      <c r="B58" s="7">
        <v>1</v>
      </c>
      <c r="C58" t="s">
        <v>1475</v>
      </c>
      <c r="D58" t="s">
        <v>1357</v>
      </c>
      <c r="E58" t="s">
        <v>1357</v>
      </c>
      <c r="F58">
        <v>0</v>
      </c>
      <c r="G58">
        <v>0</v>
      </c>
      <c r="H58">
        <v>0</v>
      </c>
      <c r="I58">
        <v>0</v>
      </c>
      <c r="J58">
        <v>0</v>
      </c>
      <c r="K58" t="s">
        <v>1357</v>
      </c>
      <c r="L58" t="s">
        <v>1575</v>
      </c>
      <c r="M58">
        <v>7.1475999999999998E-2</v>
      </c>
      <c r="N58">
        <v>0.51200000000000001</v>
      </c>
      <c r="O58">
        <v>0.142786</v>
      </c>
      <c r="P58">
        <v>0.158</v>
      </c>
      <c r="Q58">
        <v>10666.52</v>
      </c>
      <c r="R58" t="s">
        <v>1576</v>
      </c>
      <c r="S58" t="s">
        <v>1578</v>
      </c>
      <c r="U58" s="7">
        <v>1</v>
      </c>
      <c r="V58" t="s">
        <v>1476</v>
      </c>
      <c r="W58" t="s">
        <v>1357</v>
      </c>
      <c r="X58" t="s">
        <v>1357</v>
      </c>
      <c r="Y58">
        <v>0</v>
      </c>
      <c r="Z58">
        <v>0</v>
      </c>
      <c r="AA58">
        <v>0</v>
      </c>
      <c r="AB58">
        <v>0</v>
      </c>
      <c r="AC58">
        <v>0</v>
      </c>
      <c r="AD58" t="s">
        <v>1357</v>
      </c>
      <c r="AE58" t="s">
        <v>1575</v>
      </c>
      <c r="AF58">
        <v>7.1475999999999998E-2</v>
      </c>
      <c r="AG58">
        <v>0.51200000000000001</v>
      </c>
      <c r="AH58">
        <v>0.142786</v>
      </c>
      <c r="AI58">
        <v>0.158</v>
      </c>
      <c r="AJ58">
        <v>10666.52</v>
      </c>
      <c r="AK58" t="s">
        <v>1576</v>
      </c>
      <c r="AL58" t="s">
        <v>1578</v>
      </c>
    </row>
    <row r="59" spans="2:38">
      <c r="B59" s="7">
        <v>1</v>
      </c>
      <c r="C59" t="s">
        <v>1475</v>
      </c>
      <c r="D59" t="s">
        <v>1360</v>
      </c>
      <c r="E59" t="s">
        <v>1360</v>
      </c>
      <c r="F59">
        <v>0</v>
      </c>
      <c r="G59">
        <v>0</v>
      </c>
      <c r="H59">
        <v>0</v>
      </c>
      <c r="I59">
        <v>0</v>
      </c>
      <c r="J59">
        <v>0</v>
      </c>
      <c r="K59" t="s">
        <v>1360</v>
      </c>
      <c r="L59" t="s">
        <v>1575</v>
      </c>
      <c r="M59">
        <v>0.13492599999999999</v>
      </c>
      <c r="N59">
        <v>0.17499999999999999</v>
      </c>
      <c r="O59">
        <v>0.15390899999999999</v>
      </c>
      <c r="P59">
        <v>0.122</v>
      </c>
      <c r="Q59">
        <v>9457.07</v>
      </c>
      <c r="R59" t="s">
        <v>1576</v>
      </c>
      <c r="S59" t="s">
        <v>1577</v>
      </c>
      <c r="U59" s="7">
        <v>1</v>
      </c>
      <c r="V59" t="s">
        <v>1476</v>
      </c>
      <c r="W59" t="s">
        <v>1360</v>
      </c>
      <c r="X59" t="s">
        <v>1360</v>
      </c>
      <c r="Y59">
        <v>0</v>
      </c>
      <c r="Z59">
        <v>0</v>
      </c>
      <c r="AA59">
        <v>0</v>
      </c>
      <c r="AB59">
        <v>0</v>
      </c>
      <c r="AC59">
        <v>0</v>
      </c>
      <c r="AD59" t="s">
        <v>1360</v>
      </c>
      <c r="AE59" t="s">
        <v>1575</v>
      </c>
      <c r="AF59">
        <v>0.13492599999999999</v>
      </c>
      <c r="AG59">
        <v>0.17499999999999999</v>
      </c>
      <c r="AH59">
        <v>0.15390899999999999</v>
      </c>
      <c r="AI59">
        <v>0.122</v>
      </c>
      <c r="AJ59">
        <v>9457.07</v>
      </c>
      <c r="AK59" t="s">
        <v>1576</v>
      </c>
      <c r="AL59" t="s">
        <v>1577</v>
      </c>
    </row>
    <row r="60" spans="2:38">
      <c r="B60" s="7">
        <v>1</v>
      </c>
      <c r="C60" t="s">
        <v>1475</v>
      </c>
      <c r="D60" t="s">
        <v>1364</v>
      </c>
      <c r="E60" t="s">
        <v>1364</v>
      </c>
      <c r="F60">
        <v>0</v>
      </c>
      <c r="G60">
        <v>0</v>
      </c>
      <c r="H60">
        <v>0</v>
      </c>
      <c r="I60">
        <v>0</v>
      </c>
      <c r="J60">
        <v>0</v>
      </c>
      <c r="K60" t="s">
        <v>1364</v>
      </c>
      <c r="L60" t="s">
        <v>1575</v>
      </c>
      <c r="M60">
        <v>0.10883</v>
      </c>
      <c r="N60">
        <v>0.252</v>
      </c>
      <c r="O60">
        <v>0.15642300000000001</v>
      </c>
      <c r="P60">
        <v>0.11600000000000001</v>
      </c>
      <c r="Q60">
        <v>9203.2900000000009</v>
      </c>
      <c r="R60" t="s">
        <v>1576</v>
      </c>
      <c r="S60" t="s">
        <v>1577</v>
      </c>
      <c r="U60" s="7">
        <v>1</v>
      </c>
      <c r="V60" t="s">
        <v>1476</v>
      </c>
      <c r="W60" t="s">
        <v>1364</v>
      </c>
      <c r="X60" t="s">
        <v>1364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1364</v>
      </c>
      <c r="AE60" t="s">
        <v>1575</v>
      </c>
      <c r="AF60">
        <v>0.10883</v>
      </c>
      <c r="AG60">
        <v>0.252</v>
      </c>
      <c r="AH60">
        <v>0.15642300000000001</v>
      </c>
      <c r="AI60">
        <v>0.11600000000000001</v>
      </c>
      <c r="AJ60">
        <v>9203.2900000000009</v>
      </c>
      <c r="AK60" t="s">
        <v>1576</v>
      </c>
      <c r="AL60" t="s">
        <v>1577</v>
      </c>
    </row>
    <row r="61" spans="2:38">
      <c r="B61" s="7">
        <v>1</v>
      </c>
      <c r="C61" t="s">
        <v>1475</v>
      </c>
      <c r="D61" t="s">
        <v>1368</v>
      </c>
      <c r="E61" t="s">
        <v>1368</v>
      </c>
      <c r="F61">
        <v>0</v>
      </c>
      <c r="G61">
        <v>0</v>
      </c>
      <c r="H61">
        <v>0</v>
      </c>
      <c r="I61">
        <v>0</v>
      </c>
      <c r="J61">
        <v>0</v>
      </c>
      <c r="K61" t="s">
        <v>1368</v>
      </c>
      <c r="L61" t="s">
        <v>1575</v>
      </c>
      <c r="M61">
        <v>3.9060000000000002E-3</v>
      </c>
      <c r="N61">
        <v>7.3949999999999996</v>
      </c>
      <c r="O61">
        <v>4.5185000000000003E-2</v>
      </c>
      <c r="P61">
        <v>4.2880000000000003</v>
      </c>
      <c r="Q61">
        <v>30665.3</v>
      </c>
      <c r="U61" s="7">
        <v>1</v>
      </c>
      <c r="V61" t="s">
        <v>1476</v>
      </c>
      <c r="W61" t="s">
        <v>1368</v>
      </c>
      <c r="X61" t="s">
        <v>1368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1368</v>
      </c>
      <c r="AE61" t="s">
        <v>1575</v>
      </c>
      <c r="AF61">
        <v>3.9060000000000002E-3</v>
      </c>
      <c r="AG61">
        <v>7.3949999999999996</v>
      </c>
      <c r="AH61">
        <v>4.5185000000000003E-2</v>
      </c>
      <c r="AI61">
        <v>4.2880000000000003</v>
      </c>
      <c r="AJ61">
        <v>30665.3</v>
      </c>
    </row>
    <row r="62" spans="2:38">
      <c r="B62" s="7">
        <v>1</v>
      </c>
      <c r="C62" t="s">
        <v>1475</v>
      </c>
      <c r="D62" t="s">
        <v>1371</v>
      </c>
      <c r="E62" t="s">
        <v>1371</v>
      </c>
      <c r="F62">
        <v>0</v>
      </c>
      <c r="G62">
        <v>0</v>
      </c>
      <c r="H62">
        <v>0</v>
      </c>
      <c r="I62">
        <v>0</v>
      </c>
      <c r="J62">
        <v>0</v>
      </c>
      <c r="K62" t="s">
        <v>1371</v>
      </c>
      <c r="L62" t="s">
        <v>1575</v>
      </c>
      <c r="M62">
        <v>5.6977E-2</v>
      </c>
      <c r="N62">
        <v>0.67500000000000004</v>
      </c>
      <c r="O62">
        <v>0.13048000000000001</v>
      </c>
      <c r="P62">
        <v>0.20899999999999999</v>
      </c>
      <c r="Q62">
        <v>12185.64</v>
      </c>
      <c r="R62" t="s">
        <v>1576</v>
      </c>
      <c r="S62" t="s">
        <v>1578</v>
      </c>
      <c r="U62" s="7">
        <v>1</v>
      </c>
      <c r="V62" t="s">
        <v>1476</v>
      </c>
      <c r="W62" t="s">
        <v>1371</v>
      </c>
      <c r="X62" t="s">
        <v>1371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1371</v>
      </c>
      <c r="AE62" t="s">
        <v>1575</v>
      </c>
      <c r="AF62">
        <v>5.6977E-2</v>
      </c>
      <c r="AG62">
        <v>0.67500000000000004</v>
      </c>
      <c r="AH62">
        <v>0.13048000000000001</v>
      </c>
      <c r="AI62">
        <v>0.20899999999999999</v>
      </c>
      <c r="AJ62">
        <v>12185.64</v>
      </c>
      <c r="AK62" t="s">
        <v>1576</v>
      </c>
      <c r="AL62" t="s">
        <v>1578</v>
      </c>
    </row>
    <row r="63" spans="2:38">
      <c r="B63" s="7">
        <v>1</v>
      </c>
      <c r="C63" t="s">
        <v>1475</v>
      </c>
      <c r="D63" t="s">
        <v>1374</v>
      </c>
      <c r="E63" t="s">
        <v>1374</v>
      </c>
      <c r="F63">
        <v>0</v>
      </c>
      <c r="G63">
        <v>0</v>
      </c>
      <c r="H63">
        <v>0</v>
      </c>
      <c r="I63">
        <v>0</v>
      </c>
      <c r="J63">
        <v>0</v>
      </c>
      <c r="K63" t="s">
        <v>1374</v>
      </c>
      <c r="L63" t="s">
        <v>1575</v>
      </c>
      <c r="M63">
        <v>7.6990000000000001E-3</v>
      </c>
      <c r="N63">
        <v>4.774</v>
      </c>
      <c r="O63">
        <v>5.0772999999999999E-2</v>
      </c>
      <c r="P63">
        <v>3.3439999999999999</v>
      </c>
      <c r="Q63">
        <v>28866.16</v>
      </c>
      <c r="U63" s="7">
        <v>1</v>
      </c>
      <c r="V63" t="s">
        <v>1476</v>
      </c>
      <c r="W63" t="s">
        <v>1374</v>
      </c>
      <c r="X63" t="s">
        <v>1374</v>
      </c>
      <c r="Y63">
        <v>0</v>
      </c>
      <c r="Z63">
        <v>0</v>
      </c>
      <c r="AA63">
        <v>0</v>
      </c>
      <c r="AB63">
        <v>0</v>
      </c>
      <c r="AC63">
        <v>0</v>
      </c>
      <c r="AD63" t="s">
        <v>1374</v>
      </c>
      <c r="AE63" t="s">
        <v>1575</v>
      </c>
      <c r="AF63">
        <v>7.6990000000000001E-3</v>
      </c>
      <c r="AG63">
        <v>4.774</v>
      </c>
      <c r="AH63">
        <v>5.0772999999999999E-2</v>
      </c>
      <c r="AI63">
        <v>3.3439999999999999</v>
      </c>
      <c r="AJ63">
        <v>28866.16</v>
      </c>
    </row>
    <row r="64" spans="2:38">
      <c r="B64" s="7">
        <v>1</v>
      </c>
      <c r="C64" t="s">
        <v>1475</v>
      </c>
      <c r="D64" t="s">
        <v>1377</v>
      </c>
      <c r="E64" t="s">
        <v>1377</v>
      </c>
      <c r="F64">
        <v>0</v>
      </c>
      <c r="G64">
        <v>0</v>
      </c>
      <c r="H64">
        <v>0</v>
      </c>
      <c r="I64">
        <v>0</v>
      </c>
      <c r="J64">
        <v>0</v>
      </c>
      <c r="K64" t="s">
        <v>1377</v>
      </c>
      <c r="L64" t="s">
        <v>1575</v>
      </c>
      <c r="M64">
        <v>3.1956999999999999E-2</v>
      </c>
      <c r="N64">
        <v>1.35</v>
      </c>
      <c r="O64">
        <v>0.130913</v>
      </c>
      <c r="P64">
        <v>0.20599999999999999</v>
      </c>
      <c r="Q64">
        <v>12128.68</v>
      </c>
      <c r="R64" t="s">
        <v>1576</v>
      </c>
      <c r="S64" t="s">
        <v>1578</v>
      </c>
      <c r="U64" s="7">
        <v>1</v>
      </c>
      <c r="V64" t="s">
        <v>1476</v>
      </c>
      <c r="W64" t="s">
        <v>1377</v>
      </c>
      <c r="X64" t="s">
        <v>1377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1377</v>
      </c>
      <c r="AE64" t="s">
        <v>1575</v>
      </c>
      <c r="AF64">
        <v>3.1956999999999999E-2</v>
      </c>
      <c r="AG64">
        <v>1.35</v>
      </c>
      <c r="AH64">
        <v>0.130913</v>
      </c>
      <c r="AI64">
        <v>0.20599999999999999</v>
      </c>
      <c r="AJ64">
        <v>12128.68</v>
      </c>
      <c r="AK64" t="s">
        <v>1576</v>
      </c>
      <c r="AL64" t="s">
        <v>1578</v>
      </c>
    </row>
    <row r="65" spans="2:38">
      <c r="B65" s="7">
        <v>1</v>
      </c>
      <c r="C65" t="s">
        <v>1475</v>
      </c>
      <c r="D65" t="s">
        <v>1380</v>
      </c>
      <c r="E65" t="s">
        <v>1380</v>
      </c>
      <c r="F65">
        <v>0</v>
      </c>
      <c r="G65">
        <v>0</v>
      </c>
      <c r="H65">
        <v>0</v>
      </c>
      <c r="I65">
        <v>0</v>
      </c>
      <c r="J65">
        <v>0</v>
      </c>
      <c r="K65" t="s">
        <v>1380</v>
      </c>
      <c r="L65" t="s">
        <v>1575</v>
      </c>
      <c r="M65">
        <v>5.3392000000000002E-2</v>
      </c>
      <c r="N65">
        <v>0.73499999999999999</v>
      </c>
      <c r="O65">
        <v>0.12043</v>
      </c>
      <c r="P65">
        <v>0.28399999999999997</v>
      </c>
      <c r="Q65">
        <v>13585.42</v>
      </c>
      <c r="R65" t="s">
        <v>1576</v>
      </c>
      <c r="S65" t="s">
        <v>1578</v>
      </c>
      <c r="U65" s="7">
        <v>1</v>
      </c>
      <c r="V65" t="s">
        <v>1476</v>
      </c>
      <c r="W65" t="s">
        <v>1380</v>
      </c>
      <c r="X65" t="s">
        <v>1380</v>
      </c>
      <c r="Y65">
        <v>0</v>
      </c>
      <c r="Z65">
        <v>0</v>
      </c>
      <c r="AA65">
        <v>0</v>
      </c>
      <c r="AB65">
        <v>0</v>
      </c>
      <c r="AC65">
        <v>0</v>
      </c>
      <c r="AD65" t="s">
        <v>1380</v>
      </c>
      <c r="AE65" t="s">
        <v>1575</v>
      </c>
      <c r="AF65">
        <v>5.3392000000000002E-2</v>
      </c>
      <c r="AG65">
        <v>0.73499999999999999</v>
      </c>
      <c r="AH65">
        <v>0.12043</v>
      </c>
      <c r="AI65">
        <v>0.28399999999999997</v>
      </c>
      <c r="AJ65">
        <v>13585.42</v>
      </c>
      <c r="AK65" t="s">
        <v>1576</v>
      </c>
      <c r="AL65" t="s">
        <v>1578</v>
      </c>
    </row>
    <row r="66" spans="2:38">
      <c r="B66" s="7">
        <v>1</v>
      </c>
      <c r="C66" t="s">
        <v>1475</v>
      </c>
      <c r="D66" t="s">
        <v>1381</v>
      </c>
      <c r="E66" t="s">
        <v>1381</v>
      </c>
      <c r="F66">
        <v>0</v>
      </c>
      <c r="G66">
        <v>0</v>
      </c>
      <c r="H66">
        <v>0</v>
      </c>
      <c r="I66">
        <v>0</v>
      </c>
      <c r="J66">
        <v>0</v>
      </c>
      <c r="K66" t="s">
        <v>1381</v>
      </c>
      <c r="L66" t="s">
        <v>1575</v>
      </c>
      <c r="M66">
        <v>0.154165</v>
      </c>
      <c r="N66">
        <v>0.13900000000000001</v>
      </c>
      <c r="O66">
        <v>0.17538200000000001</v>
      </c>
      <c r="P66">
        <v>7.5999999999999998E-2</v>
      </c>
      <c r="Q66">
        <v>7496.44</v>
      </c>
      <c r="R66" t="s">
        <v>1576</v>
      </c>
      <c r="S66" t="s">
        <v>1577</v>
      </c>
      <c r="U66" s="7">
        <v>1</v>
      </c>
      <c r="V66" t="s">
        <v>1476</v>
      </c>
      <c r="W66" t="s">
        <v>1381</v>
      </c>
      <c r="X66" t="s">
        <v>1381</v>
      </c>
      <c r="Y66">
        <v>0</v>
      </c>
      <c r="Z66">
        <v>0</v>
      </c>
      <c r="AA66">
        <v>0</v>
      </c>
      <c r="AB66">
        <v>0</v>
      </c>
      <c r="AC66">
        <v>0</v>
      </c>
      <c r="AD66" t="s">
        <v>1381</v>
      </c>
      <c r="AE66" t="s">
        <v>1575</v>
      </c>
      <c r="AF66">
        <v>0.154165</v>
      </c>
      <c r="AG66">
        <v>0.13900000000000001</v>
      </c>
      <c r="AH66">
        <v>0.17538200000000001</v>
      </c>
      <c r="AI66">
        <v>7.5999999999999998E-2</v>
      </c>
      <c r="AJ66">
        <v>7496.44</v>
      </c>
      <c r="AK66" t="s">
        <v>1576</v>
      </c>
      <c r="AL66" t="s">
        <v>1577</v>
      </c>
    </row>
    <row r="67" spans="2:38">
      <c r="B67" s="7">
        <v>1</v>
      </c>
      <c r="C67" t="s">
        <v>1475</v>
      </c>
      <c r="D67" t="s">
        <v>1383</v>
      </c>
      <c r="E67" t="s">
        <v>1383</v>
      </c>
      <c r="F67">
        <v>0</v>
      </c>
      <c r="G67">
        <v>0</v>
      </c>
      <c r="H67">
        <v>0</v>
      </c>
      <c r="I67">
        <v>0</v>
      </c>
      <c r="J67">
        <v>0</v>
      </c>
      <c r="K67" t="s">
        <v>1383</v>
      </c>
      <c r="L67" t="s">
        <v>1575</v>
      </c>
      <c r="M67">
        <v>3.0528E-2</v>
      </c>
      <c r="N67">
        <v>1.405</v>
      </c>
      <c r="O67">
        <v>8.6226999999999998E-2</v>
      </c>
      <c r="P67">
        <v>0.86499999999999999</v>
      </c>
      <c r="Q67">
        <v>19669.439999999999</v>
      </c>
      <c r="R67" t="s">
        <v>1576</v>
      </c>
      <c r="S67" t="s">
        <v>1578</v>
      </c>
      <c r="U67" s="7">
        <v>1</v>
      </c>
      <c r="V67" t="s">
        <v>1476</v>
      </c>
      <c r="W67" t="s">
        <v>1383</v>
      </c>
      <c r="X67" t="s">
        <v>1383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1383</v>
      </c>
      <c r="AE67" t="s">
        <v>1575</v>
      </c>
      <c r="AF67">
        <v>3.0528E-2</v>
      </c>
      <c r="AG67">
        <v>1.405</v>
      </c>
      <c r="AH67">
        <v>8.6226999999999998E-2</v>
      </c>
      <c r="AI67">
        <v>0.86499999999999999</v>
      </c>
      <c r="AJ67">
        <v>19669.439999999999</v>
      </c>
      <c r="AK67" t="s">
        <v>1576</v>
      </c>
      <c r="AL67" t="s">
        <v>1578</v>
      </c>
    </row>
    <row r="68" spans="2:38">
      <c r="B68" s="7">
        <v>1</v>
      </c>
      <c r="C68" t="s">
        <v>1475</v>
      </c>
      <c r="D68" t="s">
        <v>1385</v>
      </c>
      <c r="E68" t="s">
        <v>1385</v>
      </c>
      <c r="F68">
        <v>0</v>
      </c>
      <c r="G68">
        <v>0</v>
      </c>
      <c r="H68">
        <v>0</v>
      </c>
      <c r="I68">
        <v>0</v>
      </c>
      <c r="J68">
        <v>0</v>
      </c>
      <c r="K68" t="s">
        <v>1385</v>
      </c>
      <c r="L68" t="s">
        <v>1575</v>
      </c>
      <c r="M68">
        <v>3.5869999999999999E-3</v>
      </c>
      <c r="N68">
        <v>7.7679999999999998</v>
      </c>
      <c r="O68">
        <v>3.9710000000000002E-2</v>
      </c>
      <c r="P68">
        <v>5.5819999999999999</v>
      </c>
      <c r="Q68">
        <v>32536.73</v>
      </c>
      <c r="U68" s="7">
        <v>1</v>
      </c>
      <c r="V68" t="s">
        <v>1476</v>
      </c>
      <c r="W68" t="s">
        <v>1385</v>
      </c>
      <c r="X68" t="s">
        <v>1385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1385</v>
      </c>
      <c r="AE68" t="s">
        <v>1575</v>
      </c>
      <c r="AF68">
        <v>3.5869999999999999E-3</v>
      </c>
      <c r="AG68">
        <v>7.7679999999999998</v>
      </c>
      <c r="AH68">
        <v>3.9710000000000002E-2</v>
      </c>
      <c r="AI68">
        <v>5.5819999999999999</v>
      </c>
      <c r="AJ68">
        <v>32536.73</v>
      </c>
    </row>
    <row r="69" spans="2:38">
      <c r="B69" s="7">
        <v>1</v>
      </c>
      <c r="C69" t="s">
        <v>1475</v>
      </c>
      <c r="D69" t="s">
        <v>1391</v>
      </c>
      <c r="E69" t="s">
        <v>1391</v>
      </c>
      <c r="F69">
        <v>0</v>
      </c>
      <c r="G69">
        <v>0</v>
      </c>
      <c r="H69">
        <v>0</v>
      </c>
      <c r="I69">
        <v>0</v>
      </c>
      <c r="J69">
        <v>0</v>
      </c>
      <c r="K69" t="s">
        <v>1391</v>
      </c>
      <c r="L69" t="s">
        <v>1575</v>
      </c>
      <c r="M69">
        <v>0.45205600000000001</v>
      </c>
      <c r="N69">
        <v>1.2E-2</v>
      </c>
      <c r="O69">
        <v>0.36976300000000001</v>
      </c>
      <c r="P69">
        <v>8.9999999999999993E-3</v>
      </c>
      <c r="Q69">
        <v>915.09</v>
      </c>
      <c r="R69" t="s">
        <v>1576</v>
      </c>
      <c r="S69" t="s">
        <v>1577</v>
      </c>
      <c r="U69" s="7">
        <v>1</v>
      </c>
      <c r="V69" t="s">
        <v>1476</v>
      </c>
      <c r="W69" t="s">
        <v>1391</v>
      </c>
      <c r="X69" t="s">
        <v>1391</v>
      </c>
      <c r="Y69">
        <v>0</v>
      </c>
      <c r="Z69">
        <v>0</v>
      </c>
      <c r="AA69">
        <v>0</v>
      </c>
      <c r="AB69">
        <v>0</v>
      </c>
      <c r="AC69">
        <v>0</v>
      </c>
      <c r="AD69" t="s">
        <v>1391</v>
      </c>
      <c r="AE69" t="s">
        <v>1575</v>
      </c>
      <c r="AF69">
        <v>0.45205600000000001</v>
      </c>
      <c r="AG69">
        <v>1.2E-2</v>
      </c>
      <c r="AH69">
        <v>0.36976300000000001</v>
      </c>
      <c r="AI69">
        <v>8.9999999999999993E-3</v>
      </c>
      <c r="AJ69">
        <v>915.09</v>
      </c>
      <c r="AK69" t="s">
        <v>1576</v>
      </c>
      <c r="AL69" t="s">
        <v>1577</v>
      </c>
    </row>
    <row r="70" spans="2:38">
      <c r="B70" s="7">
        <v>1</v>
      </c>
      <c r="C70" t="s">
        <v>1475</v>
      </c>
      <c r="D70" t="s">
        <v>1396</v>
      </c>
      <c r="E70" t="s">
        <v>1396</v>
      </c>
      <c r="F70">
        <v>0</v>
      </c>
      <c r="G70">
        <v>0</v>
      </c>
      <c r="H70">
        <v>0</v>
      </c>
      <c r="I70">
        <v>0</v>
      </c>
      <c r="J70">
        <v>0</v>
      </c>
      <c r="K70" t="s">
        <v>1396</v>
      </c>
      <c r="L70" t="s">
        <v>1575</v>
      </c>
      <c r="M70">
        <v>5.0576000000000003E-2</v>
      </c>
      <c r="N70">
        <v>0.79</v>
      </c>
      <c r="O70">
        <v>8.4423999999999999E-2</v>
      </c>
      <c r="P70">
        <v>0.91400000000000003</v>
      </c>
      <c r="Q70">
        <v>20056.91</v>
      </c>
      <c r="R70" t="s">
        <v>1576</v>
      </c>
      <c r="S70" t="s">
        <v>1578</v>
      </c>
      <c r="U70" s="7">
        <v>1</v>
      </c>
      <c r="V70" t="s">
        <v>1476</v>
      </c>
      <c r="W70" t="s">
        <v>1396</v>
      </c>
      <c r="X70" t="s">
        <v>1396</v>
      </c>
      <c r="Y70">
        <v>0</v>
      </c>
      <c r="Z70">
        <v>0</v>
      </c>
      <c r="AA70">
        <v>0</v>
      </c>
      <c r="AB70">
        <v>0</v>
      </c>
      <c r="AC70">
        <v>0</v>
      </c>
      <c r="AD70" t="s">
        <v>1396</v>
      </c>
      <c r="AE70" t="s">
        <v>1575</v>
      </c>
      <c r="AF70">
        <v>5.0576000000000003E-2</v>
      </c>
      <c r="AG70">
        <v>0.79</v>
      </c>
      <c r="AH70">
        <v>8.4423999999999999E-2</v>
      </c>
      <c r="AI70">
        <v>0.91400000000000003</v>
      </c>
      <c r="AJ70">
        <v>20056.91</v>
      </c>
      <c r="AK70" t="s">
        <v>1576</v>
      </c>
      <c r="AL70" t="s">
        <v>1578</v>
      </c>
    </row>
    <row r="71" spans="2:38">
      <c r="B71" s="7">
        <v>1</v>
      </c>
      <c r="C71" t="s">
        <v>1475</v>
      </c>
      <c r="D71" t="s">
        <v>1399</v>
      </c>
      <c r="E71" t="s">
        <v>1399</v>
      </c>
      <c r="F71">
        <v>0</v>
      </c>
      <c r="G71">
        <v>0</v>
      </c>
      <c r="H71">
        <v>0</v>
      </c>
      <c r="I71">
        <v>0</v>
      </c>
      <c r="J71">
        <v>0</v>
      </c>
      <c r="K71" t="s">
        <v>1399</v>
      </c>
      <c r="L71" t="s">
        <v>1575</v>
      </c>
      <c r="M71">
        <v>0.14776400000000001</v>
      </c>
      <c r="N71">
        <v>0.15</v>
      </c>
      <c r="O71">
        <v>0.137351</v>
      </c>
      <c r="P71">
        <v>0.17899999999999999</v>
      </c>
      <c r="Q71">
        <v>11312.58</v>
      </c>
      <c r="R71" t="s">
        <v>1576</v>
      </c>
      <c r="S71" t="s">
        <v>1577</v>
      </c>
      <c r="U71" s="7">
        <v>1</v>
      </c>
      <c r="V71" t="s">
        <v>1476</v>
      </c>
      <c r="W71" t="s">
        <v>1399</v>
      </c>
      <c r="X71" t="s">
        <v>1399</v>
      </c>
      <c r="Y71">
        <v>0</v>
      </c>
      <c r="Z71">
        <v>0</v>
      </c>
      <c r="AA71">
        <v>0</v>
      </c>
      <c r="AB71">
        <v>0</v>
      </c>
      <c r="AC71">
        <v>0</v>
      </c>
      <c r="AD71" t="s">
        <v>1399</v>
      </c>
      <c r="AE71" t="s">
        <v>1575</v>
      </c>
      <c r="AF71">
        <v>0.14776400000000001</v>
      </c>
      <c r="AG71">
        <v>0.15</v>
      </c>
      <c r="AH71">
        <v>0.137351</v>
      </c>
      <c r="AI71">
        <v>0.17899999999999999</v>
      </c>
      <c r="AJ71">
        <v>11312.58</v>
      </c>
      <c r="AK71" t="s">
        <v>1576</v>
      </c>
      <c r="AL71" t="s">
        <v>1577</v>
      </c>
    </row>
    <row r="72" spans="2:38">
      <c r="B72" s="7">
        <v>1</v>
      </c>
      <c r="C72" t="s">
        <v>1475</v>
      </c>
      <c r="D72" t="s">
        <v>1401</v>
      </c>
      <c r="E72" t="s">
        <v>1401</v>
      </c>
      <c r="F72">
        <v>0</v>
      </c>
      <c r="G72">
        <v>0</v>
      </c>
      <c r="H72">
        <v>0</v>
      </c>
      <c r="I72">
        <v>0</v>
      </c>
      <c r="J72">
        <v>0</v>
      </c>
      <c r="K72" t="s">
        <v>1401</v>
      </c>
      <c r="L72" t="s">
        <v>1575</v>
      </c>
      <c r="M72">
        <v>6.0666999999999999E-2</v>
      </c>
      <c r="N72">
        <v>0.624</v>
      </c>
      <c r="O72">
        <v>0.13358600000000001</v>
      </c>
      <c r="P72">
        <v>0.193</v>
      </c>
      <c r="Q72">
        <v>11782.93</v>
      </c>
      <c r="R72" t="s">
        <v>1576</v>
      </c>
      <c r="S72" t="s">
        <v>1578</v>
      </c>
      <c r="U72" s="7">
        <v>1</v>
      </c>
      <c r="V72" t="s">
        <v>1476</v>
      </c>
      <c r="W72" t="s">
        <v>1401</v>
      </c>
      <c r="X72" t="s">
        <v>1401</v>
      </c>
      <c r="Y72">
        <v>0</v>
      </c>
      <c r="Z72">
        <v>0</v>
      </c>
      <c r="AA72">
        <v>0</v>
      </c>
      <c r="AB72">
        <v>0</v>
      </c>
      <c r="AC72">
        <v>0</v>
      </c>
      <c r="AD72" t="s">
        <v>1401</v>
      </c>
      <c r="AE72" t="s">
        <v>1575</v>
      </c>
      <c r="AF72">
        <v>6.0666999999999999E-2</v>
      </c>
      <c r="AG72">
        <v>0.624</v>
      </c>
      <c r="AH72">
        <v>0.13358600000000001</v>
      </c>
      <c r="AI72">
        <v>0.193</v>
      </c>
      <c r="AJ72">
        <v>11782.93</v>
      </c>
      <c r="AK72" t="s">
        <v>1576</v>
      </c>
      <c r="AL72" t="s">
        <v>1578</v>
      </c>
    </row>
    <row r="73" spans="2:38">
      <c r="B73" s="7">
        <v>1</v>
      </c>
      <c r="C73" t="s">
        <v>1475</v>
      </c>
      <c r="D73" t="s">
        <v>1403</v>
      </c>
      <c r="E73" t="s">
        <v>1403</v>
      </c>
      <c r="F73">
        <v>0</v>
      </c>
      <c r="G73">
        <v>0</v>
      </c>
      <c r="H73">
        <v>0</v>
      </c>
      <c r="I73">
        <v>0</v>
      </c>
      <c r="J73">
        <v>0</v>
      </c>
      <c r="K73" t="s">
        <v>1403</v>
      </c>
      <c r="L73" t="s">
        <v>1575</v>
      </c>
      <c r="M73">
        <v>0.55250500000000002</v>
      </c>
      <c r="N73">
        <v>8.9999999999999993E-3</v>
      </c>
      <c r="O73">
        <v>0.42608299999999999</v>
      </c>
      <c r="P73">
        <v>8.0000000000000002E-3</v>
      </c>
      <c r="Q73">
        <v>497.53</v>
      </c>
      <c r="R73" t="s">
        <v>1576</v>
      </c>
      <c r="S73" t="s">
        <v>1577</v>
      </c>
      <c r="U73" s="7">
        <v>1</v>
      </c>
      <c r="V73" t="s">
        <v>1476</v>
      </c>
      <c r="W73" t="s">
        <v>1403</v>
      </c>
      <c r="X73" t="s">
        <v>1403</v>
      </c>
      <c r="Y73">
        <v>0</v>
      </c>
      <c r="Z73">
        <v>0</v>
      </c>
      <c r="AA73">
        <v>0</v>
      </c>
      <c r="AB73">
        <v>0</v>
      </c>
      <c r="AC73">
        <v>0</v>
      </c>
      <c r="AD73" t="s">
        <v>1403</v>
      </c>
      <c r="AE73" t="s">
        <v>1575</v>
      </c>
      <c r="AF73">
        <v>0.55250500000000002</v>
      </c>
      <c r="AG73">
        <v>8.9999999999999993E-3</v>
      </c>
      <c r="AH73">
        <v>0.42608299999999999</v>
      </c>
      <c r="AI73">
        <v>8.0000000000000002E-3</v>
      </c>
      <c r="AJ73">
        <v>497.53</v>
      </c>
      <c r="AK73" t="s">
        <v>1576</v>
      </c>
      <c r="AL73" t="s">
        <v>1577</v>
      </c>
    </row>
    <row r="74" spans="2:38">
      <c r="B74" s="7">
        <v>1</v>
      </c>
      <c r="C74" t="s">
        <v>1475</v>
      </c>
      <c r="D74" t="s">
        <v>1406</v>
      </c>
      <c r="E74" t="s">
        <v>1406</v>
      </c>
      <c r="F74">
        <v>0</v>
      </c>
      <c r="G74">
        <v>0</v>
      </c>
      <c r="H74">
        <v>0</v>
      </c>
      <c r="I74">
        <v>0</v>
      </c>
      <c r="J74">
        <v>0</v>
      </c>
      <c r="K74" t="s">
        <v>1406</v>
      </c>
      <c r="L74" t="s">
        <v>1575</v>
      </c>
      <c r="M74">
        <v>0.281024</v>
      </c>
      <c r="N74">
        <v>3.5000000000000003E-2</v>
      </c>
      <c r="O74">
        <v>0.20025200000000001</v>
      </c>
      <c r="P74">
        <v>4.9000000000000002E-2</v>
      </c>
      <c r="Q74">
        <v>5727.85</v>
      </c>
      <c r="R74" t="s">
        <v>1576</v>
      </c>
      <c r="S74" t="s">
        <v>1577</v>
      </c>
      <c r="U74" s="7">
        <v>1</v>
      </c>
      <c r="V74" t="s">
        <v>1476</v>
      </c>
      <c r="W74" t="s">
        <v>1406</v>
      </c>
      <c r="X74" t="s">
        <v>1406</v>
      </c>
      <c r="Y74">
        <v>0</v>
      </c>
      <c r="Z74">
        <v>0</v>
      </c>
      <c r="AA74">
        <v>0</v>
      </c>
      <c r="AB74">
        <v>0</v>
      </c>
      <c r="AC74">
        <v>0</v>
      </c>
      <c r="AD74" t="s">
        <v>1406</v>
      </c>
      <c r="AE74" t="s">
        <v>1575</v>
      </c>
      <c r="AF74">
        <v>0.281024</v>
      </c>
      <c r="AG74">
        <v>3.5000000000000003E-2</v>
      </c>
      <c r="AH74">
        <v>0.20025200000000001</v>
      </c>
      <c r="AI74">
        <v>4.9000000000000002E-2</v>
      </c>
      <c r="AJ74">
        <v>5727.85</v>
      </c>
      <c r="AK74" t="s">
        <v>1576</v>
      </c>
      <c r="AL74" t="s">
        <v>1577</v>
      </c>
    </row>
    <row r="75" spans="2:38">
      <c r="B75" s="7">
        <v>1</v>
      </c>
      <c r="C75" t="s">
        <v>1475</v>
      </c>
      <c r="D75" t="s">
        <v>1409</v>
      </c>
      <c r="E75" t="s">
        <v>1409</v>
      </c>
      <c r="F75">
        <v>0</v>
      </c>
      <c r="G75">
        <v>0</v>
      </c>
      <c r="H75">
        <v>0</v>
      </c>
      <c r="I75">
        <v>0</v>
      </c>
      <c r="J75">
        <v>0</v>
      </c>
      <c r="K75" t="s">
        <v>1409</v>
      </c>
      <c r="L75" t="s">
        <v>1575</v>
      </c>
      <c r="M75">
        <v>8.2390000000000005E-2</v>
      </c>
      <c r="N75">
        <v>0.40799999999999997</v>
      </c>
      <c r="O75">
        <v>9.4003000000000003E-2</v>
      </c>
      <c r="P75">
        <v>0.65900000000000003</v>
      </c>
      <c r="Q75">
        <v>18082.259999999998</v>
      </c>
      <c r="R75" t="s">
        <v>1576</v>
      </c>
      <c r="S75" t="s">
        <v>1577</v>
      </c>
      <c r="U75" s="7">
        <v>1</v>
      </c>
      <c r="V75" t="s">
        <v>1476</v>
      </c>
      <c r="W75" t="s">
        <v>1409</v>
      </c>
      <c r="X75" t="s">
        <v>1409</v>
      </c>
      <c r="Y75">
        <v>0</v>
      </c>
      <c r="Z75">
        <v>0</v>
      </c>
      <c r="AA75">
        <v>0</v>
      </c>
      <c r="AB75">
        <v>0</v>
      </c>
      <c r="AC75">
        <v>0</v>
      </c>
      <c r="AD75" t="s">
        <v>1409</v>
      </c>
      <c r="AE75" t="s">
        <v>1575</v>
      </c>
      <c r="AF75">
        <v>8.2390000000000005E-2</v>
      </c>
      <c r="AG75">
        <v>0.40799999999999997</v>
      </c>
      <c r="AH75">
        <v>9.4003000000000003E-2</v>
      </c>
      <c r="AI75">
        <v>0.65900000000000003</v>
      </c>
      <c r="AJ75">
        <v>18082.259999999998</v>
      </c>
      <c r="AK75" t="s">
        <v>1576</v>
      </c>
      <c r="AL75" t="s">
        <v>1577</v>
      </c>
    </row>
    <row r="76" spans="2:38">
      <c r="B76" s="7">
        <v>1</v>
      </c>
      <c r="C76" t="s">
        <v>1475</v>
      </c>
      <c r="D76" t="s">
        <v>1412</v>
      </c>
      <c r="E76" t="s">
        <v>1412</v>
      </c>
      <c r="F76">
        <v>0</v>
      </c>
      <c r="G76">
        <v>0</v>
      </c>
      <c r="H76">
        <v>0</v>
      </c>
      <c r="I76">
        <v>0</v>
      </c>
      <c r="J76">
        <v>0</v>
      </c>
      <c r="K76" t="s">
        <v>1412</v>
      </c>
      <c r="L76" t="s">
        <v>1575</v>
      </c>
      <c r="M76">
        <v>7.0707999999999993E-2</v>
      </c>
      <c r="N76">
        <v>0.51900000000000002</v>
      </c>
      <c r="O76">
        <v>0.105382</v>
      </c>
      <c r="P76">
        <v>0.45700000000000002</v>
      </c>
      <c r="Q76">
        <v>15987.59</v>
      </c>
      <c r="R76" t="s">
        <v>1576</v>
      </c>
      <c r="S76" t="s">
        <v>1578</v>
      </c>
      <c r="U76" s="7">
        <v>1</v>
      </c>
      <c r="V76" t="s">
        <v>1476</v>
      </c>
      <c r="W76" t="s">
        <v>1412</v>
      </c>
      <c r="X76" t="s">
        <v>1412</v>
      </c>
      <c r="Y76">
        <v>0</v>
      </c>
      <c r="Z76">
        <v>0</v>
      </c>
      <c r="AA76">
        <v>0</v>
      </c>
      <c r="AB76">
        <v>0</v>
      </c>
      <c r="AC76">
        <v>0</v>
      </c>
      <c r="AD76" t="s">
        <v>1412</v>
      </c>
      <c r="AE76" t="s">
        <v>1575</v>
      </c>
      <c r="AF76">
        <v>7.0707999999999993E-2</v>
      </c>
      <c r="AG76">
        <v>0.51900000000000002</v>
      </c>
      <c r="AH76">
        <v>0.105382</v>
      </c>
      <c r="AI76">
        <v>0.45700000000000002</v>
      </c>
      <c r="AJ76">
        <v>15987.59</v>
      </c>
      <c r="AK76" t="s">
        <v>1576</v>
      </c>
      <c r="AL76" t="s">
        <v>1578</v>
      </c>
    </row>
    <row r="77" spans="2:38">
      <c r="B77" s="7">
        <v>1</v>
      </c>
      <c r="C77" t="s">
        <v>1475</v>
      </c>
      <c r="D77" t="s">
        <v>1416</v>
      </c>
      <c r="E77" t="s">
        <v>1416</v>
      </c>
      <c r="F77">
        <v>0</v>
      </c>
      <c r="G77">
        <v>0</v>
      </c>
      <c r="H77">
        <v>0</v>
      </c>
      <c r="I77">
        <v>0</v>
      </c>
      <c r="J77">
        <v>0</v>
      </c>
      <c r="K77" t="s">
        <v>1416</v>
      </c>
      <c r="L77" t="s">
        <v>1575</v>
      </c>
      <c r="M77">
        <v>5.6245999999999997E-2</v>
      </c>
      <c r="N77">
        <v>0.68500000000000005</v>
      </c>
      <c r="O77">
        <v>6.0877000000000001E-2</v>
      </c>
      <c r="P77">
        <v>2.19</v>
      </c>
      <c r="Q77">
        <v>25876.81</v>
      </c>
      <c r="R77" t="s">
        <v>1576</v>
      </c>
      <c r="S77" t="s">
        <v>1578</v>
      </c>
      <c r="U77" s="7">
        <v>1</v>
      </c>
      <c r="V77" t="s">
        <v>1476</v>
      </c>
      <c r="W77" t="s">
        <v>1416</v>
      </c>
      <c r="X77" t="s">
        <v>1416</v>
      </c>
      <c r="Y77">
        <v>0</v>
      </c>
      <c r="Z77">
        <v>0</v>
      </c>
      <c r="AA77">
        <v>0</v>
      </c>
      <c r="AB77">
        <v>0</v>
      </c>
      <c r="AC77">
        <v>0</v>
      </c>
      <c r="AD77" t="s">
        <v>1416</v>
      </c>
      <c r="AE77" t="s">
        <v>1575</v>
      </c>
      <c r="AF77">
        <v>5.6245999999999997E-2</v>
      </c>
      <c r="AG77">
        <v>0.68500000000000005</v>
      </c>
      <c r="AH77">
        <v>6.0877000000000001E-2</v>
      </c>
      <c r="AI77">
        <v>2.19</v>
      </c>
      <c r="AJ77">
        <v>25876.81</v>
      </c>
      <c r="AK77" t="s">
        <v>1576</v>
      </c>
      <c r="AL77" t="s">
        <v>1578</v>
      </c>
    </row>
    <row r="78" spans="2:38">
      <c r="B78" s="7">
        <v>1</v>
      </c>
      <c r="C78" t="s">
        <v>1475</v>
      </c>
      <c r="D78" t="s">
        <v>1419</v>
      </c>
      <c r="E78" t="s">
        <v>1419</v>
      </c>
      <c r="F78">
        <v>0</v>
      </c>
      <c r="G78">
        <v>0</v>
      </c>
      <c r="H78">
        <v>0</v>
      </c>
      <c r="I78">
        <v>0</v>
      </c>
      <c r="J78">
        <v>0</v>
      </c>
      <c r="K78" t="s">
        <v>1419</v>
      </c>
      <c r="L78" t="s">
        <v>1575</v>
      </c>
      <c r="M78">
        <v>8.0187999999999995E-2</v>
      </c>
      <c r="N78">
        <v>0.42899999999999999</v>
      </c>
      <c r="O78">
        <v>0.112203</v>
      </c>
      <c r="P78">
        <v>0.36799999999999999</v>
      </c>
      <c r="Q78">
        <v>14850.17</v>
      </c>
      <c r="R78" t="s">
        <v>1576</v>
      </c>
      <c r="S78" t="s">
        <v>1577</v>
      </c>
      <c r="U78" s="7">
        <v>1</v>
      </c>
      <c r="V78" t="s">
        <v>1476</v>
      </c>
      <c r="W78" t="s">
        <v>1419</v>
      </c>
      <c r="X78" t="s">
        <v>1419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1419</v>
      </c>
      <c r="AE78" t="s">
        <v>1575</v>
      </c>
      <c r="AF78">
        <v>8.0187999999999995E-2</v>
      </c>
      <c r="AG78">
        <v>0.42899999999999999</v>
      </c>
      <c r="AH78">
        <v>0.112203</v>
      </c>
      <c r="AI78">
        <v>0.36799999999999999</v>
      </c>
      <c r="AJ78">
        <v>14850.17</v>
      </c>
      <c r="AK78" t="s">
        <v>1576</v>
      </c>
      <c r="AL78" t="s">
        <v>1577</v>
      </c>
    </row>
    <row r="79" spans="2:38">
      <c r="B79" s="7">
        <v>1</v>
      </c>
      <c r="C79" t="s">
        <v>1475</v>
      </c>
      <c r="D79" t="s">
        <v>1423</v>
      </c>
      <c r="E79" t="s">
        <v>1423</v>
      </c>
      <c r="F79">
        <v>0</v>
      </c>
      <c r="G79">
        <v>0</v>
      </c>
      <c r="H79">
        <v>0</v>
      </c>
      <c r="I79">
        <v>0</v>
      </c>
      <c r="J79">
        <v>0</v>
      </c>
      <c r="K79" t="s">
        <v>1423</v>
      </c>
      <c r="L79" t="s">
        <v>1575</v>
      </c>
      <c r="M79">
        <v>0.13014200000000001</v>
      </c>
      <c r="N79">
        <v>0.186</v>
      </c>
      <c r="O79">
        <v>0.18955900000000001</v>
      </c>
      <c r="P79">
        <v>5.6000000000000001E-2</v>
      </c>
      <c r="Q79">
        <v>6430.4</v>
      </c>
      <c r="R79" t="s">
        <v>1576</v>
      </c>
      <c r="S79" t="s">
        <v>1577</v>
      </c>
      <c r="U79" s="7">
        <v>1</v>
      </c>
      <c r="V79" t="s">
        <v>1476</v>
      </c>
      <c r="W79" t="s">
        <v>1423</v>
      </c>
      <c r="X79" t="s">
        <v>1423</v>
      </c>
      <c r="Y79">
        <v>0</v>
      </c>
      <c r="Z79">
        <v>0</v>
      </c>
      <c r="AA79">
        <v>0</v>
      </c>
      <c r="AB79">
        <v>0</v>
      </c>
      <c r="AC79">
        <v>0</v>
      </c>
      <c r="AD79" t="s">
        <v>1423</v>
      </c>
      <c r="AE79" t="s">
        <v>1575</v>
      </c>
      <c r="AF79">
        <v>0.13014200000000001</v>
      </c>
      <c r="AG79">
        <v>0.186</v>
      </c>
      <c r="AH79">
        <v>0.18955900000000001</v>
      </c>
      <c r="AI79">
        <v>5.6000000000000001E-2</v>
      </c>
      <c r="AJ79">
        <v>6430.4</v>
      </c>
      <c r="AK79" t="s">
        <v>1576</v>
      </c>
      <c r="AL79" t="s">
        <v>1577</v>
      </c>
    </row>
    <row r="80" spans="2:38">
      <c r="B80" s="7">
        <v>1</v>
      </c>
      <c r="C80" t="s">
        <v>1475</v>
      </c>
      <c r="D80" t="s">
        <v>1427</v>
      </c>
      <c r="E80" t="s">
        <v>1427</v>
      </c>
      <c r="F80">
        <v>0</v>
      </c>
      <c r="G80">
        <v>0</v>
      </c>
      <c r="H80">
        <v>0</v>
      </c>
      <c r="I80">
        <v>0</v>
      </c>
      <c r="J80">
        <v>0</v>
      </c>
      <c r="K80" t="s">
        <v>1427</v>
      </c>
      <c r="L80" t="s">
        <v>1575</v>
      </c>
      <c r="M80">
        <v>1.2857E-2</v>
      </c>
      <c r="N80">
        <v>3.214</v>
      </c>
      <c r="O80">
        <v>6.0421999999999997E-2</v>
      </c>
      <c r="P80">
        <v>2.2309999999999999</v>
      </c>
      <c r="Q80">
        <v>26004.52</v>
      </c>
      <c r="U80" s="7">
        <v>1</v>
      </c>
      <c r="V80" t="s">
        <v>1476</v>
      </c>
      <c r="W80" t="s">
        <v>1427</v>
      </c>
      <c r="X80" t="s">
        <v>1427</v>
      </c>
      <c r="Y80">
        <v>0</v>
      </c>
      <c r="Z80">
        <v>0</v>
      </c>
      <c r="AA80">
        <v>0</v>
      </c>
      <c r="AB80">
        <v>0</v>
      </c>
      <c r="AC80">
        <v>0</v>
      </c>
      <c r="AD80" t="s">
        <v>1427</v>
      </c>
      <c r="AE80" t="s">
        <v>1575</v>
      </c>
      <c r="AF80">
        <v>1.2857E-2</v>
      </c>
      <c r="AG80">
        <v>3.214</v>
      </c>
      <c r="AH80">
        <v>6.0421999999999997E-2</v>
      </c>
      <c r="AI80">
        <v>2.2309999999999999</v>
      </c>
      <c r="AJ80">
        <v>26004.52</v>
      </c>
    </row>
    <row r="81" spans="2:38">
      <c r="B81" s="7">
        <v>1</v>
      </c>
      <c r="C81" t="s">
        <v>1475</v>
      </c>
      <c r="D81" t="s">
        <v>1430</v>
      </c>
      <c r="E81" t="s">
        <v>1430</v>
      </c>
      <c r="F81">
        <v>0</v>
      </c>
      <c r="G81">
        <v>0</v>
      </c>
      <c r="H81">
        <v>0</v>
      </c>
      <c r="I81">
        <v>0</v>
      </c>
      <c r="J81">
        <v>0</v>
      </c>
      <c r="K81" t="s">
        <v>1430</v>
      </c>
      <c r="L81" t="s">
        <v>1575</v>
      </c>
      <c r="M81">
        <v>4.1575000000000001E-2</v>
      </c>
      <c r="N81">
        <v>1.004</v>
      </c>
      <c r="O81">
        <v>6.3783000000000006E-2</v>
      </c>
      <c r="P81">
        <v>1.948</v>
      </c>
      <c r="Q81">
        <v>25075.85</v>
      </c>
      <c r="R81" t="s">
        <v>1576</v>
      </c>
      <c r="S81" t="s">
        <v>1578</v>
      </c>
      <c r="U81" s="7">
        <v>1</v>
      </c>
      <c r="V81" t="s">
        <v>1476</v>
      </c>
      <c r="W81" t="s">
        <v>1430</v>
      </c>
      <c r="X81" t="s">
        <v>1430</v>
      </c>
      <c r="Y81">
        <v>0</v>
      </c>
      <c r="Z81">
        <v>0</v>
      </c>
      <c r="AA81">
        <v>0</v>
      </c>
      <c r="AB81">
        <v>0</v>
      </c>
      <c r="AC81">
        <v>0</v>
      </c>
      <c r="AD81" t="s">
        <v>1430</v>
      </c>
      <c r="AE81" t="s">
        <v>1575</v>
      </c>
      <c r="AF81">
        <v>4.1575000000000001E-2</v>
      </c>
      <c r="AG81">
        <v>1.004</v>
      </c>
      <c r="AH81">
        <v>6.3783000000000006E-2</v>
      </c>
      <c r="AI81">
        <v>1.948</v>
      </c>
      <c r="AJ81">
        <v>25075.85</v>
      </c>
      <c r="AK81" t="s">
        <v>1576</v>
      </c>
      <c r="AL81" t="s">
        <v>1578</v>
      </c>
    </row>
    <row r="82" spans="2:38">
      <c r="B82" s="7">
        <v>1</v>
      </c>
      <c r="C82" t="s">
        <v>1475</v>
      </c>
      <c r="D82" t="s">
        <v>1433</v>
      </c>
      <c r="E82" t="s">
        <v>1433</v>
      </c>
      <c r="F82">
        <v>0</v>
      </c>
      <c r="G82">
        <v>0</v>
      </c>
      <c r="H82">
        <v>0</v>
      </c>
      <c r="I82">
        <v>0</v>
      </c>
      <c r="J82">
        <v>0</v>
      </c>
      <c r="K82" t="s">
        <v>1433</v>
      </c>
      <c r="L82" t="s">
        <v>1575</v>
      </c>
      <c r="M82">
        <v>8.2050000000000005E-3</v>
      </c>
      <c r="N82">
        <v>4.5590000000000002</v>
      </c>
      <c r="O82">
        <v>4.9724999999999998E-2</v>
      </c>
      <c r="P82">
        <v>3.496</v>
      </c>
      <c r="Q82">
        <v>29195.35</v>
      </c>
      <c r="U82" s="7">
        <v>1</v>
      </c>
      <c r="V82" t="s">
        <v>1476</v>
      </c>
      <c r="W82" t="s">
        <v>1433</v>
      </c>
      <c r="X82" t="s">
        <v>1433</v>
      </c>
      <c r="Y82">
        <v>0</v>
      </c>
      <c r="Z82">
        <v>0</v>
      </c>
      <c r="AA82">
        <v>0</v>
      </c>
      <c r="AB82">
        <v>0</v>
      </c>
      <c r="AC82">
        <v>0</v>
      </c>
      <c r="AD82" t="s">
        <v>1433</v>
      </c>
      <c r="AE82" t="s">
        <v>1575</v>
      </c>
      <c r="AF82">
        <v>8.2050000000000005E-3</v>
      </c>
      <c r="AG82">
        <v>4.5590000000000002</v>
      </c>
      <c r="AH82">
        <v>4.9724999999999998E-2</v>
      </c>
      <c r="AI82">
        <v>3.496</v>
      </c>
      <c r="AJ82">
        <v>29195.35</v>
      </c>
    </row>
    <row r="83" spans="2:38">
      <c r="B83" s="7">
        <v>1</v>
      </c>
      <c r="C83" t="s">
        <v>1475</v>
      </c>
      <c r="D83" t="s">
        <v>1436</v>
      </c>
      <c r="E83" t="s">
        <v>1436</v>
      </c>
      <c r="F83">
        <v>0</v>
      </c>
      <c r="G83">
        <v>0</v>
      </c>
      <c r="H83">
        <v>0</v>
      </c>
      <c r="I83">
        <v>0</v>
      </c>
      <c r="J83">
        <v>0</v>
      </c>
      <c r="K83" t="s">
        <v>1436</v>
      </c>
      <c r="L83" t="s">
        <v>1575</v>
      </c>
      <c r="M83">
        <v>2.3212E-2</v>
      </c>
      <c r="N83">
        <v>1.86</v>
      </c>
      <c r="O83">
        <v>8.4543999999999994E-2</v>
      </c>
      <c r="P83">
        <v>0.91</v>
      </c>
      <c r="Q83">
        <v>20030.89</v>
      </c>
      <c r="R83" t="s">
        <v>1576</v>
      </c>
      <c r="S83" t="s">
        <v>1578</v>
      </c>
      <c r="U83" s="7">
        <v>1</v>
      </c>
      <c r="V83" t="s">
        <v>1476</v>
      </c>
      <c r="W83" t="s">
        <v>1436</v>
      </c>
      <c r="X83" t="s">
        <v>1436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1436</v>
      </c>
      <c r="AE83" t="s">
        <v>1575</v>
      </c>
      <c r="AF83">
        <v>2.3212E-2</v>
      </c>
      <c r="AG83">
        <v>1.86</v>
      </c>
      <c r="AH83">
        <v>8.4543999999999994E-2</v>
      </c>
      <c r="AI83">
        <v>0.91</v>
      </c>
      <c r="AJ83">
        <v>20030.89</v>
      </c>
      <c r="AK83" t="s">
        <v>1576</v>
      </c>
      <c r="AL83" t="s">
        <v>1578</v>
      </c>
    </row>
    <row r="84" spans="2:38">
      <c r="B84" s="7">
        <v>1</v>
      </c>
      <c r="C84" t="s">
        <v>1475</v>
      </c>
      <c r="D84" t="s">
        <v>1439</v>
      </c>
      <c r="E84" t="s">
        <v>1439</v>
      </c>
      <c r="F84">
        <v>0</v>
      </c>
      <c r="G84">
        <v>0</v>
      </c>
      <c r="H84">
        <v>0</v>
      </c>
      <c r="I84">
        <v>0</v>
      </c>
      <c r="J84">
        <v>0</v>
      </c>
      <c r="K84" t="s">
        <v>1439</v>
      </c>
      <c r="L84" t="s">
        <v>1575</v>
      </c>
      <c r="M84">
        <v>8.9718000000000006E-2</v>
      </c>
      <c r="N84">
        <v>0.35099999999999998</v>
      </c>
      <c r="O84">
        <v>0.15467900000000001</v>
      </c>
      <c r="P84">
        <v>0.12</v>
      </c>
      <c r="Q84">
        <v>9378.6</v>
      </c>
      <c r="R84" t="s">
        <v>1576</v>
      </c>
      <c r="S84" t="s">
        <v>1577</v>
      </c>
      <c r="U84" s="7">
        <v>1</v>
      </c>
      <c r="V84" t="s">
        <v>1476</v>
      </c>
      <c r="W84" t="s">
        <v>1439</v>
      </c>
      <c r="X84" t="s">
        <v>1439</v>
      </c>
      <c r="Y84">
        <v>0</v>
      </c>
      <c r="Z84">
        <v>0</v>
      </c>
      <c r="AA84">
        <v>0</v>
      </c>
      <c r="AB84">
        <v>0</v>
      </c>
      <c r="AC84">
        <v>0</v>
      </c>
      <c r="AD84" t="s">
        <v>1439</v>
      </c>
      <c r="AE84" t="s">
        <v>1575</v>
      </c>
      <c r="AF84">
        <v>8.9718000000000006E-2</v>
      </c>
      <c r="AG84">
        <v>0.35099999999999998</v>
      </c>
      <c r="AH84">
        <v>0.15467900000000001</v>
      </c>
      <c r="AI84">
        <v>0.12</v>
      </c>
      <c r="AJ84">
        <v>9378.6</v>
      </c>
      <c r="AK84" t="s">
        <v>1576</v>
      </c>
      <c r="AL84" t="s">
        <v>1577</v>
      </c>
    </row>
    <row r="85" spans="2:38">
      <c r="B85" s="7">
        <v>1</v>
      </c>
      <c r="C85" t="s">
        <v>1475</v>
      </c>
      <c r="D85" t="s">
        <v>1443</v>
      </c>
      <c r="E85" t="s">
        <v>1443</v>
      </c>
      <c r="F85">
        <v>0</v>
      </c>
      <c r="G85">
        <v>0</v>
      </c>
      <c r="H85">
        <v>0</v>
      </c>
      <c r="I85">
        <v>0</v>
      </c>
      <c r="J85">
        <v>0</v>
      </c>
      <c r="K85" t="s">
        <v>1443</v>
      </c>
      <c r="L85" t="s">
        <v>1575</v>
      </c>
      <c r="M85">
        <v>1.0048E-2</v>
      </c>
      <c r="N85">
        <v>3.9140000000000001</v>
      </c>
      <c r="O85">
        <v>8.7285000000000001E-2</v>
      </c>
      <c r="P85">
        <v>0.83799999999999997</v>
      </c>
      <c r="Q85">
        <v>19445.560000000001</v>
      </c>
      <c r="U85" s="7">
        <v>1</v>
      </c>
      <c r="V85" t="s">
        <v>1476</v>
      </c>
      <c r="W85" t="s">
        <v>1443</v>
      </c>
      <c r="X85" t="s">
        <v>1443</v>
      </c>
      <c r="Y85">
        <v>0</v>
      </c>
      <c r="Z85">
        <v>0</v>
      </c>
      <c r="AA85">
        <v>0</v>
      </c>
      <c r="AB85">
        <v>0</v>
      </c>
      <c r="AC85">
        <v>0</v>
      </c>
      <c r="AD85" t="s">
        <v>1443</v>
      </c>
      <c r="AE85" t="s">
        <v>1575</v>
      </c>
      <c r="AF85">
        <v>1.0048E-2</v>
      </c>
      <c r="AG85">
        <v>3.9140000000000001</v>
      </c>
      <c r="AH85">
        <v>8.7285000000000001E-2</v>
      </c>
      <c r="AI85">
        <v>0.83799999999999997</v>
      </c>
      <c r="AJ85">
        <v>19445.560000000001</v>
      </c>
    </row>
    <row r="86" spans="2:38">
      <c r="B86" s="7">
        <v>1</v>
      </c>
      <c r="C86" t="s">
        <v>1475</v>
      </c>
      <c r="D86" t="s">
        <v>1446</v>
      </c>
      <c r="E86" t="s">
        <v>1446</v>
      </c>
      <c r="F86">
        <v>0</v>
      </c>
      <c r="G86">
        <v>0</v>
      </c>
      <c r="H86">
        <v>0</v>
      </c>
      <c r="I86">
        <v>0</v>
      </c>
      <c r="J86">
        <v>0</v>
      </c>
      <c r="K86" t="s">
        <v>1446</v>
      </c>
      <c r="L86" t="s">
        <v>1575</v>
      </c>
      <c r="M86">
        <v>0.78643799999999997</v>
      </c>
      <c r="N86">
        <v>4.0000000000000001E-3</v>
      </c>
      <c r="O86">
        <v>0.40535100000000002</v>
      </c>
      <c r="P86">
        <v>8.0000000000000002E-3</v>
      </c>
      <c r="Q86">
        <v>622.64</v>
      </c>
      <c r="R86" t="s">
        <v>1576</v>
      </c>
      <c r="S86" t="s">
        <v>1577</v>
      </c>
      <c r="U86" s="7">
        <v>1</v>
      </c>
      <c r="V86" t="s">
        <v>1476</v>
      </c>
      <c r="W86" t="s">
        <v>1446</v>
      </c>
      <c r="X86" t="s">
        <v>1446</v>
      </c>
      <c r="Y86">
        <v>0</v>
      </c>
      <c r="Z86">
        <v>0</v>
      </c>
      <c r="AA86">
        <v>0</v>
      </c>
      <c r="AB86">
        <v>0</v>
      </c>
      <c r="AC86">
        <v>0</v>
      </c>
      <c r="AD86" t="s">
        <v>1446</v>
      </c>
      <c r="AE86" t="s">
        <v>1575</v>
      </c>
      <c r="AF86">
        <v>0.78643799999999997</v>
      </c>
      <c r="AG86">
        <v>4.0000000000000001E-3</v>
      </c>
      <c r="AH86">
        <v>0.40535100000000002</v>
      </c>
      <c r="AI86">
        <v>8.0000000000000002E-3</v>
      </c>
      <c r="AJ86">
        <v>622.64</v>
      </c>
      <c r="AK86" t="s">
        <v>1576</v>
      </c>
      <c r="AL86" t="s">
        <v>1577</v>
      </c>
    </row>
    <row r="87" spans="2:38">
      <c r="B87" s="7">
        <v>1</v>
      </c>
      <c r="C87" t="s">
        <v>1475</v>
      </c>
      <c r="D87" t="s">
        <v>1449</v>
      </c>
      <c r="E87" t="s">
        <v>1449</v>
      </c>
      <c r="F87">
        <v>0</v>
      </c>
      <c r="G87">
        <v>0</v>
      </c>
      <c r="H87">
        <v>0</v>
      </c>
      <c r="I87">
        <v>0</v>
      </c>
      <c r="J87">
        <v>0</v>
      </c>
      <c r="K87" t="s">
        <v>1449</v>
      </c>
      <c r="L87" t="s">
        <v>1575</v>
      </c>
      <c r="M87">
        <v>0.122923</v>
      </c>
      <c r="N87">
        <v>0.20399999999999999</v>
      </c>
      <c r="O87">
        <v>0.153665</v>
      </c>
      <c r="P87">
        <v>0.123</v>
      </c>
      <c r="Q87">
        <v>9482.06</v>
      </c>
      <c r="R87" t="s">
        <v>1576</v>
      </c>
      <c r="S87" t="s">
        <v>1577</v>
      </c>
      <c r="U87" s="7">
        <v>1</v>
      </c>
      <c r="V87" t="s">
        <v>1476</v>
      </c>
      <c r="W87" t="s">
        <v>1449</v>
      </c>
      <c r="X87" t="s">
        <v>1449</v>
      </c>
      <c r="Y87">
        <v>0</v>
      </c>
      <c r="Z87">
        <v>0</v>
      </c>
      <c r="AA87">
        <v>0</v>
      </c>
      <c r="AB87">
        <v>0</v>
      </c>
      <c r="AC87">
        <v>0</v>
      </c>
      <c r="AD87" t="s">
        <v>1449</v>
      </c>
      <c r="AE87" t="s">
        <v>1575</v>
      </c>
      <c r="AF87">
        <v>0.122923</v>
      </c>
      <c r="AG87">
        <v>0.20399999999999999</v>
      </c>
      <c r="AH87">
        <v>0.153665</v>
      </c>
      <c r="AI87">
        <v>0.123</v>
      </c>
      <c r="AJ87">
        <v>9482.06</v>
      </c>
      <c r="AK87" t="s">
        <v>1576</v>
      </c>
      <c r="AL87" t="s">
        <v>1577</v>
      </c>
    </row>
    <row r="88" spans="2:38">
      <c r="B88" s="7">
        <v>1</v>
      </c>
      <c r="C88" t="s">
        <v>1475</v>
      </c>
      <c r="D88" t="s">
        <v>1451</v>
      </c>
      <c r="E88" t="s">
        <v>1451</v>
      </c>
      <c r="F88">
        <v>0</v>
      </c>
      <c r="G88">
        <v>0</v>
      </c>
      <c r="H88">
        <v>0</v>
      </c>
      <c r="I88">
        <v>0</v>
      </c>
      <c r="J88">
        <v>0</v>
      </c>
      <c r="K88" t="s">
        <v>1451</v>
      </c>
      <c r="L88" t="s">
        <v>1575</v>
      </c>
      <c r="M88">
        <v>7.3971999999999996E-2</v>
      </c>
      <c r="N88">
        <v>0.48799999999999999</v>
      </c>
      <c r="O88">
        <v>0.107381</v>
      </c>
      <c r="P88">
        <v>0.42699999999999999</v>
      </c>
      <c r="Q88">
        <v>15645.52</v>
      </c>
      <c r="R88" t="s">
        <v>1576</v>
      </c>
      <c r="S88" t="s">
        <v>1577</v>
      </c>
      <c r="U88" s="7">
        <v>1</v>
      </c>
      <c r="V88" t="s">
        <v>1476</v>
      </c>
      <c r="W88" t="s">
        <v>1451</v>
      </c>
      <c r="X88" t="s">
        <v>1451</v>
      </c>
      <c r="Y88">
        <v>0</v>
      </c>
      <c r="Z88">
        <v>0</v>
      </c>
      <c r="AA88">
        <v>0</v>
      </c>
      <c r="AB88">
        <v>0</v>
      </c>
      <c r="AC88">
        <v>0</v>
      </c>
      <c r="AD88" t="s">
        <v>1451</v>
      </c>
      <c r="AE88" t="s">
        <v>1575</v>
      </c>
      <c r="AF88">
        <v>7.3971999999999996E-2</v>
      </c>
      <c r="AG88">
        <v>0.48799999999999999</v>
      </c>
      <c r="AH88">
        <v>0.107381</v>
      </c>
      <c r="AI88">
        <v>0.42699999999999999</v>
      </c>
      <c r="AJ88">
        <v>15645.52</v>
      </c>
      <c r="AK88" t="s">
        <v>1576</v>
      </c>
      <c r="AL88" t="s">
        <v>1577</v>
      </c>
    </row>
    <row r="89" spans="2:38">
      <c r="B89" s="7">
        <v>1</v>
      </c>
      <c r="C89" t="s">
        <v>1475</v>
      </c>
      <c r="D89" t="s">
        <v>1455</v>
      </c>
      <c r="E89" t="s">
        <v>1455</v>
      </c>
      <c r="F89">
        <v>0</v>
      </c>
      <c r="G89">
        <v>0</v>
      </c>
      <c r="H89">
        <v>0</v>
      </c>
      <c r="I89">
        <v>0</v>
      </c>
      <c r="J89">
        <v>0</v>
      </c>
      <c r="K89" t="s">
        <v>1455</v>
      </c>
      <c r="L89" t="s">
        <v>1575</v>
      </c>
      <c r="M89">
        <v>4.3936000000000003E-2</v>
      </c>
      <c r="N89">
        <v>0.93700000000000006</v>
      </c>
      <c r="O89">
        <v>0.114911</v>
      </c>
      <c r="P89">
        <v>0.33800000000000002</v>
      </c>
      <c r="Q89">
        <v>14421.37</v>
      </c>
      <c r="R89" t="s">
        <v>1576</v>
      </c>
      <c r="S89" t="s">
        <v>1578</v>
      </c>
      <c r="U89" s="7">
        <v>1</v>
      </c>
      <c r="V89" t="s">
        <v>1476</v>
      </c>
      <c r="W89" t="s">
        <v>1455</v>
      </c>
      <c r="X89" t="s">
        <v>1455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1455</v>
      </c>
      <c r="AE89" t="s">
        <v>1575</v>
      </c>
      <c r="AF89">
        <v>4.3936000000000003E-2</v>
      </c>
      <c r="AG89">
        <v>0.93700000000000006</v>
      </c>
      <c r="AH89">
        <v>0.114911</v>
      </c>
      <c r="AI89">
        <v>0.33800000000000002</v>
      </c>
      <c r="AJ89">
        <v>14421.37</v>
      </c>
      <c r="AK89" t="s">
        <v>1576</v>
      </c>
      <c r="AL89" t="s">
        <v>1578</v>
      </c>
    </row>
    <row r="90" spans="2:38">
      <c r="B90" s="7">
        <v>1</v>
      </c>
      <c r="C90" t="s">
        <v>1475</v>
      </c>
      <c r="D90" t="s">
        <v>1459</v>
      </c>
      <c r="E90" t="s">
        <v>1459</v>
      </c>
      <c r="F90">
        <v>0</v>
      </c>
      <c r="G90">
        <v>0</v>
      </c>
      <c r="H90">
        <v>0</v>
      </c>
      <c r="I90">
        <v>0</v>
      </c>
      <c r="J90">
        <v>0</v>
      </c>
      <c r="K90" t="s">
        <v>1459</v>
      </c>
      <c r="L90" t="s">
        <v>1575</v>
      </c>
      <c r="M90">
        <v>4.3359999999999996E-3</v>
      </c>
      <c r="N90">
        <v>6.9290000000000003</v>
      </c>
      <c r="O90">
        <v>6.6193000000000002E-2</v>
      </c>
      <c r="P90">
        <v>1.776</v>
      </c>
      <c r="Q90">
        <v>24430.43</v>
      </c>
      <c r="U90" s="7">
        <v>1</v>
      </c>
      <c r="V90" t="s">
        <v>1476</v>
      </c>
      <c r="W90" t="s">
        <v>1459</v>
      </c>
      <c r="X90" t="s">
        <v>1459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1459</v>
      </c>
      <c r="AE90" t="s">
        <v>1575</v>
      </c>
      <c r="AF90">
        <v>4.3359999999999996E-3</v>
      </c>
      <c r="AG90">
        <v>6.9290000000000003</v>
      </c>
      <c r="AH90">
        <v>6.6193000000000002E-2</v>
      </c>
      <c r="AI90">
        <v>1.776</v>
      </c>
      <c r="AJ90">
        <v>24430.43</v>
      </c>
    </row>
    <row r="91" spans="2:38" ht="14.25" customHeight="1">
      <c r="B91" s="7">
        <v>1</v>
      </c>
      <c r="C91" t="s">
        <v>1475</v>
      </c>
      <c r="D91" t="s">
        <v>1461</v>
      </c>
      <c r="E91" t="s">
        <v>1461</v>
      </c>
      <c r="F91">
        <v>0</v>
      </c>
      <c r="G91">
        <v>0</v>
      </c>
      <c r="H91">
        <v>0</v>
      </c>
      <c r="I91">
        <v>0</v>
      </c>
      <c r="J91">
        <v>0</v>
      </c>
      <c r="K91" t="s">
        <v>1461</v>
      </c>
      <c r="L91" t="s">
        <v>1575</v>
      </c>
      <c r="M91">
        <v>2.2991000000000001E-2</v>
      </c>
      <c r="N91">
        <v>1.8779999999999999</v>
      </c>
      <c r="O91">
        <v>0.15862100000000001</v>
      </c>
      <c r="P91">
        <v>0.111</v>
      </c>
      <c r="Q91">
        <v>8987</v>
      </c>
      <c r="R91" t="s">
        <v>1576</v>
      </c>
      <c r="S91" t="s">
        <v>1578</v>
      </c>
      <c r="U91" s="7">
        <v>1</v>
      </c>
      <c r="V91" t="s">
        <v>1476</v>
      </c>
      <c r="W91" t="s">
        <v>1461</v>
      </c>
      <c r="X91" t="s">
        <v>1461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1461</v>
      </c>
      <c r="AE91" t="s">
        <v>1575</v>
      </c>
      <c r="AF91">
        <v>2.2991000000000001E-2</v>
      </c>
      <c r="AG91">
        <v>1.8779999999999999</v>
      </c>
      <c r="AH91">
        <v>0.15862100000000001</v>
      </c>
      <c r="AI91">
        <v>0.111</v>
      </c>
      <c r="AJ91">
        <v>8987</v>
      </c>
      <c r="AK91" t="s">
        <v>1576</v>
      </c>
      <c r="AL91" t="s">
        <v>1578</v>
      </c>
    </row>
    <row r="92" spans="2:38">
      <c r="B92" s="7">
        <v>1</v>
      </c>
      <c r="C92" t="s">
        <v>1475</v>
      </c>
      <c r="D92" t="s">
        <v>1463</v>
      </c>
      <c r="E92" t="s">
        <v>1463</v>
      </c>
      <c r="F92">
        <v>0</v>
      </c>
      <c r="G92">
        <v>0</v>
      </c>
      <c r="H92">
        <v>0</v>
      </c>
      <c r="I92">
        <v>0</v>
      </c>
      <c r="J92">
        <v>0</v>
      </c>
      <c r="K92" t="s">
        <v>1463</v>
      </c>
      <c r="L92" t="s">
        <v>1575</v>
      </c>
      <c r="M92">
        <v>0.26642700000000002</v>
      </c>
      <c r="N92">
        <v>4.1000000000000002E-2</v>
      </c>
      <c r="O92">
        <v>0.223885</v>
      </c>
      <c r="P92">
        <v>3.2000000000000001E-2</v>
      </c>
      <c r="Q92">
        <v>4435.4799999999996</v>
      </c>
      <c r="R92" t="s">
        <v>1576</v>
      </c>
      <c r="S92" t="s">
        <v>1577</v>
      </c>
      <c r="U92" s="7">
        <v>1</v>
      </c>
      <c r="V92" t="s">
        <v>1476</v>
      </c>
      <c r="W92" t="s">
        <v>1463</v>
      </c>
      <c r="X92" t="s">
        <v>1463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1463</v>
      </c>
      <c r="AE92" t="s">
        <v>1575</v>
      </c>
      <c r="AF92">
        <v>0.26642700000000002</v>
      </c>
      <c r="AG92">
        <v>4.1000000000000002E-2</v>
      </c>
      <c r="AH92">
        <v>0.223885</v>
      </c>
      <c r="AI92">
        <v>3.2000000000000001E-2</v>
      </c>
      <c r="AJ92">
        <v>4435.4799999999996</v>
      </c>
      <c r="AK92" t="s">
        <v>1576</v>
      </c>
      <c r="AL92" t="s">
        <v>1577</v>
      </c>
    </row>
    <row r="93" spans="2:38">
      <c r="B93" s="7">
        <v>1</v>
      </c>
      <c r="C93" t="s">
        <v>1475</v>
      </c>
      <c r="D93" t="s">
        <v>1467</v>
      </c>
      <c r="E93" t="s">
        <v>1467</v>
      </c>
      <c r="F93">
        <v>0</v>
      </c>
      <c r="G93">
        <v>0</v>
      </c>
      <c r="H93">
        <v>0</v>
      </c>
      <c r="I93">
        <v>0</v>
      </c>
      <c r="J93">
        <v>0</v>
      </c>
      <c r="K93" t="s">
        <v>1467</v>
      </c>
      <c r="L93" t="s">
        <v>1575</v>
      </c>
      <c r="M93">
        <v>0.16819200000000001</v>
      </c>
      <c r="N93">
        <v>0.11600000000000001</v>
      </c>
      <c r="O93">
        <v>0.125443</v>
      </c>
      <c r="P93">
        <v>0.24399999999999999</v>
      </c>
      <c r="Q93">
        <v>12868.18</v>
      </c>
      <c r="R93" t="s">
        <v>1576</v>
      </c>
      <c r="S93" t="s">
        <v>1577</v>
      </c>
      <c r="U93" s="7">
        <v>1</v>
      </c>
      <c r="V93" t="s">
        <v>1476</v>
      </c>
      <c r="W93" t="s">
        <v>1467</v>
      </c>
      <c r="X93" t="s">
        <v>1467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1467</v>
      </c>
      <c r="AE93" t="s">
        <v>1575</v>
      </c>
      <c r="AF93">
        <v>0.16819200000000001</v>
      </c>
      <c r="AG93">
        <v>0.11600000000000001</v>
      </c>
      <c r="AH93">
        <v>0.125443</v>
      </c>
      <c r="AI93">
        <v>0.24399999999999999</v>
      </c>
      <c r="AJ93">
        <v>12868.18</v>
      </c>
      <c r="AK93" t="s">
        <v>1576</v>
      </c>
      <c r="AL93" t="s">
        <v>1577</v>
      </c>
    </row>
    <row r="94" spans="2:38">
      <c r="B94" s="7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F4EF9-8749-4E17-9E97-1F5E7114CE9D}">
  <dimension ref="A1:AL612"/>
  <sheetViews>
    <sheetView topLeftCell="P1" workbookViewId="0">
      <selection activeCell="W1" sqref="W1:W1048576"/>
    </sheetView>
  </sheetViews>
  <sheetFormatPr defaultColWidth="8.83984375" defaultRowHeight="14.4"/>
  <cols>
    <col min="1" max="1" width="25.26171875" bestFit="1" customWidth="1"/>
    <col min="19" max="19" width="10.15625" bestFit="1" customWidth="1"/>
    <col min="38" max="38" width="10.15625" bestFit="1" customWidth="1"/>
  </cols>
  <sheetData>
    <row r="1" spans="1:38">
      <c r="A1" s="9" t="s">
        <v>1781</v>
      </c>
    </row>
    <row r="2" spans="1:38">
      <c r="A2" s="7"/>
    </row>
    <row r="3" spans="1:38">
      <c r="A3" s="7"/>
      <c r="B3" s="7"/>
      <c r="U3" s="7"/>
    </row>
    <row r="4" spans="1:38" s="4" customFormat="1">
      <c r="A4" s="8"/>
      <c r="B4" s="8" t="s">
        <v>1560</v>
      </c>
      <c r="C4" s="4" t="s">
        <v>1561</v>
      </c>
      <c r="D4" s="4" t="s">
        <v>1478</v>
      </c>
      <c r="E4" s="4" t="s">
        <v>1562</v>
      </c>
      <c r="F4" s="4" t="s">
        <v>1563</v>
      </c>
      <c r="G4" s="4" t="s">
        <v>1564</v>
      </c>
      <c r="H4" s="4" t="s">
        <v>1565</v>
      </c>
      <c r="I4" s="4" t="s">
        <v>1566</v>
      </c>
      <c r="J4" s="4" t="s">
        <v>1567</v>
      </c>
      <c r="K4" s="4" t="s">
        <v>1568</v>
      </c>
      <c r="L4" s="4" t="s">
        <v>1569</v>
      </c>
      <c r="M4" s="4" t="s">
        <v>1787</v>
      </c>
      <c r="N4" s="4" t="s">
        <v>1788</v>
      </c>
      <c r="O4" s="4" t="s">
        <v>1789</v>
      </c>
      <c r="P4" s="4" t="s">
        <v>1790</v>
      </c>
      <c r="Q4" s="4" t="s">
        <v>1574</v>
      </c>
      <c r="S4" s="4" t="s">
        <v>1780</v>
      </c>
      <c r="U4" s="8" t="s">
        <v>1560</v>
      </c>
      <c r="V4" s="4" t="s">
        <v>1561</v>
      </c>
      <c r="W4" s="4" t="s">
        <v>1478</v>
      </c>
      <c r="X4" s="4" t="s">
        <v>1562</v>
      </c>
      <c r="Y4" s="4" t="s">
        <v>1563</v>
      </c>
      <c r="Z4" s="4" t="s">
        <v>1564</v>
      </c>
      <c r="AA4" s="4" t="s">
        <v>1565</v>
      </c>
      <c r="AB4" s="4" t="s">
        <v>1566</v>
      </c>
      <c r="AC4" s="4" t="s">
        <v>1567</v>
      </c>
      <c r="AD4" s="4" t="s">
        <v>1568</v>
      </c>
      <c r="AE4" s="4" t="s">
        <v>1569</v>
      </c>
      <c r="AF4" s="4" t="s">
        <v>1787</v>
      </c>
      <c r="AG4" s="4" t="s">
        <v>1788</v>
      </c>
      <c r="AH4" s="4" t="s">
        <v>1789</v>
      </c>
      <c r="AI4" s="4" t="s">
        <v>1790</v>
      </c>
      <c r="AJ4" s="4" t="s">
        <v>1574</v>
      </c>
      <c r="AL4" s="4" t="s">
        <v>1780</v>
      </c>
    </row>
    <row r="5" spans="1:38">
      <c r="A5" s="7"/>
      <c r="B5" s="7"/>
      <c r="U5" s="7"/>
    </row>
    <row r="6" spans="1:38">
      <c r="A6" s="7"/>
      <c r="B6" s="7">
        <v>1</v>
      </c>
      <c r="C6" t="s">
        <v>1475</v>
      </c>
      <c r="D6" t="s">
        <v>1520</v>
      </c>
      <c r="E6" t="s">
        <v>1520</v>
      </c>
      <c r="F6">
        <v>0</v>
      </c>
      <c r="G6">
        <v>0</v>
      </c>
      <c r="H6">
        <v>0</v>
      </c>
      <c r="I6">
        <v>0</v>
      </c>
      <c r="J6">
        <v>0</v>
      </c>
      <c r="K6" t="s">
        <v>1520</v>
      </c>
      <c r="L6" t="s">
        <v>1575</v>
      </c>
      <c r="M6">
        <v>0.82626100000000002</v>
      </c>
      <c r="N6">
        <v>3.0000000000000001E-3</v>
      </c>
      <c r="O6">
        <v>0.60361600000000004</v>
      </c>
      <c r="P6">
        <v>6.0000000000000001E-3</v>
      </c>
      <c r="Q6">
        <v>72.88</v>
      </c>
      <c r="R6" t="s">
        <v>1576</v>
      </c>
      <c r="S6" t="s">
        <v>1577</v>
      </c>
      <c r="U6" s="7">
        <v>1</v>
      </c>
      <c r="V6" t="s">
        <v>1476</v>
      </c>
      <c r="W6" t="s">
        <v>1520</v>
      </c>
      <c r="X6" t="s">
        <v>1520</v>
      </c>
      <c r="Y6">
        <v>0</v>
      </c>
      <c r="Z6">
        <v>0</v>
      </c>
      <c r="AA6">
        <v>0</v>
      </c>
      <c r="AB6">
        <v>0</v>
      </c>
      <c r="AC6">
        <v>0</v>
      </c>
      <c r="AD6" t="s">
        <v>1520</v>
      </c>
      <c r="AE6" t="s">
        <v>1575</v>
      </c>
      <c r="AF6">
        <v>0.82626100000000002</v>
      </c>
      <c r="AG6">
        <v>3.0000000000000001E-3</v>
      </c>
      <c r="AH6">
        <v>0.60361600000000004</v>
      </c>
      <c r="AI6">
        <v>6.0000000000000001E-3</v>
      </c>
      <c r="AJ6">
        <v>72.88</v>
      </c>
      <c r="AK6" t="s">
        <v>1576</v>
      </c>
      <c r="AL6" t="s">
        <v>1577</v>
      </c>
    </row>
    <row r="7" spans="1:38">
      <c r="A7" s="7"/>
      <c r="B7" s="7">
        <v>1</v>
      </c>
      <c r="C7" t="s">
        <v>1475</v>
      </c>
      <c r="D7" t="s">
        <v>1522</v>
      </c>
      <c r="E7" t="s">
        <v>1522</v>
      </c>
      <c r="F7">
        <v>0</v>
      </c>
      <c r="G7">
        <v>0</v>
      </c>
      <c r="H7">
        <v>0</v>
      </c>
      <c r="I7">
        <v>0</v>
      </c>
      <c r="J7">
        <v>0</v>
      </c>
      <c r="K7" t="s">
        <v>1522</v>
      </c>
      <c r="L7" t="s">
        <v>1575</v>
      </c>
      <c r="M7">
        <v>0.83925499999999997</v>
      </c>
      <c r="N7">
        <v>3.0000000000000001E-3</v>
      </c>
      <c r="O7">
        <v>0.63387800000000005</v>
      </c>
      <c r="P7">
        <v>5.0000000000000001E-3</v>
      </c>
      <c r="Q7">
        <v>52.53</v>
      </c>
      <c r="R7" t="s">
        <v>1576</v>
      </c>
      <c r="S7" t="s">
        <v>1577</v>
      </c>
      <c r="U7" s="7">
        <v>1</v>
      </c>
      <c r="V7" t="s">
        <v>1476</v>
      </c>
      <c r="W7" t="s">
        <v>1522</v>
      </c>
      <c r="X7" t="s">
        <v>1522</v>
      </c>
      <c r="Y7">
        <v>0</v>
      </c>
      <c r="Z7">
        <v>0</v>
      </c>
      <c r="AA7">
        <v>0</v>
      </c>
      <c r="AB7">
        <v>0</v>
      </c>
      <c r="AC7">
        <v>0</v>
      </c>
      <c r="AD7" t="s">
        <v>1522</v>
      </c>
      <c r="AE7" t="s">
        <v>1575</v>
      </c>
      <c r="AF7">
        <v>0.83925499999999997</v>
      </c>
      <c r="AG7">
        <v>3.0000000000000001E-3</v>
      </c>
      <c r="AH7">
        <v>0.63387800000000005</v>
      </c>
      <c r="AI7">
        <v>5.0000000000000001E-3</v>
      </c>
      <c r="AJ7">
        <v>52.53</v>
      </c>
      <c r="AK7" t="s">
        <v>1576</v>
      </c>
      <c r="AL7" t="s">
        <v>1577</v>
      </c>
    </row>
    <row r="8" spans="1:38">
      <c r="A8" s="7"/>
      <c r="B8" s="7">
        <v>1</v>
      </c>
      <c r="C8" t="s">
        <v>1475</v>
      </c>
      <c r="D8" t="s">
        <v>1525</v>
      </c>
      <c r="E8" t="s">
        <v>1525</v>
      </c>
      <c r="F8">
        <v>0</v>
      </c>
      <c r="G8">
        <v>0</v>
      </c>
      <c r="H8">
        <v>0</v>
      </c>
      <c r="I8">
        <v>0</v>
      </c>
      <c r="J8">
        <v>0</v>
      </c>
      <c r="K8" t="s">
        <v>1525</v>
      </c>
      <c r="L8" t="s">
        <v>1575</v>
      </c>
      <c r="M8">
        <v>0.77956499999999995</v>
      </c>
      <c r="N8">
        <v>4.0000000000000001E-3</v>
      </c>
      <c r="O8">
        <v>0.59893700000000005</v>
      </c>
      <c r="P8">
        <v>6.0000000000000001E-3</v>
      </c>
      <c r="Q8">
        <v>76.66</v>
      </c>
      <c r="R8" t="s">
        <v>1576</v>
      </c>
      <c r="S8" t="s">
        <v>1577</v>
      </c>
      <c r="U8" s="7">
        <v>1</v>
      </c>
      <c r="V8" t="s">
        <v>1476</v>
      </c>
      <c r="W8" t="s">
        <v>1525</v>
      </c>
      <c r="X8" t="s">
        <v>1525</v>
      </c>
      <c r="Y8">
        <v>0</v>
      </c>
      <c r="Z8">
        <v>0</v>
      </c>
      <c r="AA8">
        <v>0</v>
      </c>
      <c r="AB8">
        <v>0</v>
      </c>
      <c r="AC8">
        <v>0</v>
      </c>
      <c r="AD8" t="s">
        <v>1525</v>
      </c>
      <c r="AE8" t="s">
        <v>1575</v>
      </c>
      <c r="AF8">
        <v>0.77956499999999995</v>
      </c>
      <c r="AG8">
        <v>4.0000000000000001E-3</v>
      </c>
      <c r="AH8">
        <v>0.59893700000000005</v>
      </c>
      <c r="AI8">
        <v>6.0000000000000001E-3</v>
      </c>
      <c r="AJ8">
        <v>76.66</v>
      </c>
      <c r="AK8" t="s">
        <v>1576</v>
      </c>
      <c r="AL8" t="s">
        <v>1577</v>
      </c>
    </row>
    <row r="9" spans="1:38">
      <c r="A9" s="7"/>
      <c r="B9" s="7">
        <v>1</v>
      </c>
      <c r="C9" t="s">
        <v>1475</v>
      </c>
      <c r="D9" t="s">
        <v>1540</v>
      </c>
      <c r="E9" t="s">
        <v>1540</v>
      </c>
      <c r="F9">
        <v>0</v>
      </c>
      <c r="G9">
        <v>0</v>
      </c>
      <c r="H9">
        <v>0</v>
      </c>
      <c r="I9">
        <v>0</v>
      </c>
      <c r="J9">
        <v>0</v>
      </c>
      <c r="K9" t="s">
        <v>1540</v>
      </c>
      <c r="L9" t="s">
        <v>1575</v>
      </c>
      <c r="M9">
        <v>0.54770799999999997</v>
      </c>
      <c r="N9">
        <v>8.9999999999999993E-3</v>
      </c>
      <c r="O9">
        <v>0.35902800000000001</v>
      </c>
      <c r="P9">
        <v>8.9999999999999993E-3</v>
      </c>
      <c r="Q9">
        <v>1027.8</v>
      </c>
      <c r="R9" t="s">
        <v>1576</v>
      </c>
      <c r="S9" t="s">
        <v>1577</v>
      </c>
      <c r="U9" s="7">
        <v>1</v>
      </c>
      <c r="V9" t="s">
        <v>1476</v>
      </c>
      <c r="W9" t="s">
        <v>1540</v>
      </c>
      <c r="X9" t="s">
        <v>1540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1540</v>
      </c>
      <c r="AE9" t="s">
        <v>1575</v>
      </c>
      <c r="AF9">
        <v>0.54770799999999997</v>
      </c>
      <c r="AG9">
        <v>8.9999999999999993E-3</v>
      </c>
      <c r="AH9">
        <v>0.35902800000000001</v>
      </c>
      <c r="AI9">
        <v>8.9999999999999993E-3</v>
      </c>
      <c r="AJ9">
        <v>1027.8</v>
      </c>
      <c r="AK9" t="s">
        <v>1576</v>
      </c>
      <c r="AL9" t="s">
        <v>1577</v>
      </c>
    </row>
    <row r="10" spans="1:38">
      <c r="A10" s="7"/>
      <c r="B10" s="7">
        <v>1</v>
      </c>
      <c r="C10" t="s">
        <v>1475</v>
      </c>
      <c r="D10" t="s">
        <v>1521</v>
      </c>
      <c r="E10" t="s">
        <v>1521</v>
      </c>
      <c r="F10">
        <v>0</v>
      </c>
      <c r="G10">
        <v>0</v>
      </c>
      <c r="H10">
        <v>0</v>
      </c>
      <c r="I10">
        <v>0</v>
      </c>
      <c r="J10">
        <v>0</v>
      </c>
      <c r="K10" t="s">
        <v>1521</v>
      </c>
      <c r="L10" t="s">
        <v>1575</v>
      </c>
      <c r="M10">
        <v>0.78866599999999998</v>
      </c>
      <c r="N10">
        <v>4.0000000000000001E-3</v>
      </c>
      <c r="O10">
        <v>0.58638800000000002</v>
      </c>
      <c r="P10">
        <v>6.0000000000000001E-3</v>
      </c>
      <c r="Q10">
        <v>87.81</v>
      </c>
      <c r="R10" t="s">
        <v>1576</v>
      </c>
      <c r="S10" t="s">
        <v>1577</v>
      </c>
      <c r="U10" s="7">
        <v>1</v>
      </c>
      <c r="V10" t="s">
        <v>1476</v>
      </c>
      <c r="W10" t="s">
        <v>1521</v>
      </c>
      <c r="X10" t="s">
        <v>1521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1521</v>
      </c>
      <c r="AE10" t="s">
        <v>1575</v>
      </c>
      <c r="AF10">
        <v>0.78866599999999998</v>
      </c>
      <c r="AG10">
        <v>4.0000000000000001E-3</v>
      </c>
      <c r="AH10">
        <v>0.58638800000000002</v>
      </c>
      <c r="AI10">
        <v>6.0000000000000001E-3</v>
      </c>
      <c r="AJ10">
        <v>87.81</v>
      </c>
      <c r="AK10" t="s">
        <v>1576</v>
      </c>
      <c r="AL10" t="s">
        <v>1577</v>
      </c>
    </row>
    <row r="11" spans="1:38">
      <c r="A11" s="7"/>
      <c r="B11" s="7">
        <v>1</v>
      </c>
      <c r="C11" t="s">
        <v>1475</v>
      </c>
      <c r="D11" t="s">
        <v>1541</v>
      </c>
      <c r="E11" t="s">
        <v>1541</v>
      </c>
      <c r="F11">
        <v>0</v>
      </c>
      <c r="G11">
        <v>0</v>
      </c>
      <c r="H11">
        <v>0</v>
      </c>
      <c r="I11">
        <v>0</v>
      </c>
      <c r="J11">
        <v>0</v>
      </c>
      <c r="K11" t="s">
        <v>1541</v>
      </c>
      <c r="L11" t="s">
        <v>1575</v>
      </c>
      <c r="M11">
        <v>0.53119499999999997</v>
      </c>
      <c r="N11">
        <v>8.9999999999999993E-3</v>
      </c>
      <c r="O11">
        <v>0.32784099999999999</v>
      </c>
      <c r="P11">
        <v>0.01</v>
      </c>
      <c r="Q11">
        <v>1440.31</v>
      </c>
      <c r="R11" t="s">
        <v>1576</v>
      </c>
      <c r="S11" t="s">
        <v>1577</v>
      </c>
      <c r="U11" s="7">
        <v>1</v>
      </c>
      <c r="V11" t="s">
        <v>1476</v>
      </c>
      <c r="W11" t="s">
        <v>1541</v>
      </c>
      <c r="X11" t="s">
        <v>1541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1541</v>
      </c>
      <c r="AE11" t="s">
        <v>1575</v>
      </c>
      <c r="AF11">
        <v>0.53119499999999997</v>
      </c>
      <c r="AG11">
        <v>8.9999999999999993E-3</v>
      </c>
      <c r="AH11">
        <v>0.32784099999999999</v>
      </c>
      <c r="AI11">
        <v>0.01</v>
      </c>
      <c r="AJ11">
        <v>1440.31</v>
      </c>
      <c r="AK11" t="s">
        <v>1576</v>
      </c>
      <c r="AL11" t="s">
        <v>1577</v>
      </c>
    </row>
    <row r="12" spans="1:38">
      <c r="A12" s="7"/>
      <c r="B12" s="7">
        <v>1</v>
      </c>
      <c r="C12" t="s">
        <v>1475</v>
      </c>
      <c r="D12" t="s">
        <v>1542</v>
      </c>
      <c r="E12" t="s">
        <v>1542</v>
      </c>
      <c r="F12">
        <v>0</v>
      </c>
      <c r="G12">
        <v>0</v>
      </c>
      <c r="H12">
        <v>0</v>
      </c>
      <c r="I12">
        <v>0</v>
      </c>
      <c r="J12">
        <v>0</v>
      </c>
      <c r="K12" t="s">
        <v>1542</v>
      </c>
      <c r="L12" t="s">
        <v>1575</v>
      </c>
      <c r="M12">
        <v>0.82326600000000005</v>
      </c>
      <c r="N12">
        <v>3.0000000000000001E-3</v>
      </c>
      <c r="O12">
        <v>0.58555000000000001</v>
      </c>
      <c r="P12">
        <v>6.0000000000000001E-3</v>
      </c>
      <c r="Q12">
        <v>88.61</v>
      </c>
      <c r="R12" t="s">
        <v>1576</v>
      </c>
      <c r="S12" t="s">
        <v>1577</v>
      </c>
      <c r="U12" s="7">
        <v>1</v>
      </c>
      <c r="V12" t="s">
        <v>1476</v>
      </c>
      <c r="W12" t="s">
        <v>1542</v>
      </c>
      <c r="X12" t="s">
        <v>1542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1542</v>
      </c>
      <c r="AE12" t="s">
        <v>1575</v>
      </c>
      <c r="AF12">
        <v>0.82326600000000005</v>
      </c>
      <c r="AG12">
        <v>3.0000000000000001E-3</v>
      </c>
      <c r="AH12">
        <v>0.58555000000000001</v>
      </c>
      <c r="AI12">
        <v>6.0000000000000001E-3</v>
      </c>
      <c r="AJ12">
        <v>88.61</v>
      </c>
      <c r="AK12" t="s">
        <v>1576</v>
      </c>
      <c r="AL12" t="s">
        <v>1577</v>
      </c>
    </row>
    <row r="13" spans="1:38">
      <c r="A13" s="7"/>
      <c r="B13" s="7">
        <v>1</v>
      </c>
      <c r="C13" t="s">
        <v>1475</v>
      </c>
      <c r="D13" t="s">
        <v>1519</v>
      </c>
      <c r="E13" t="s">
        <v>1747</v>
      </c>
      <c r="F13">
        <v>0</v>
      </c>
      <c r="G13">
        <v>2</v>
      </c>
      <c r="H13">
        <v>2</v>
      </c>
      <c r="I13">
        <v>0</v>
      </c>
      <c r="J13">
        <v>0</v>
      </c>
      <c r="K13" t="s">
        <v>1519</v>
      </c>
      <c r="L13" t="s">
        <v>1575</v>
      </c>
      <c r="M13">
        <v>3.0000000000000001E-6</v>
      </c>
      <c r="N13">
        <v>80</v>
      </c>
      <c r="O13">
        <v>2.9559999999999999E-3</v>
      </c>
      <c r="P13">
        <v>85.634</v>
      </c>
      <c r="Q13">
        <v>48426.15</v>
      </c>
      <c r="U13" s="7">
        <v>1</v>
      </c>
      <c r="V13" t="s">
        <v>1476</v>
      </c>
      <c r="W13" t="s">
        <v>1519</v>
      </c>
      <c r="X13" t="s">
        <v>1747</v>
      </c>
      <c r="Y13">
        <v>0</v>
      </c>
      <c r="Z13">
        <v>2</v>
      </c>
      <c r="AA13">
        <v>2</v>
      </c>
      <c r="AB13">
        <v>0</v>
      </c>
      <c r="AC13">
        <v>0</v>
      </c>
      <c r="AD13" t="s">
        <v>1519</v>
      </c>
      <c r="AE13" t="s">
        <v>1575</v>
      </c>
      <c r="AF13">
        <v>3.0000000000000001E-6</v>
      </c>
      <c r="AG13">
        <v>80</v>
      </c>
      <c r="AH13">
        <v>2.9559999999999999E-3</v>
      </c>
      <c r="AI13">
        <v>85.634</v>
      </c>
      <c r="AJ13">
        <v>48426.15</v>
      </c>
    </row>
    <row r="14" spans="1:38">
      <c r="A14" s="7"/>
      <c r="B14" s="7">
        <v>1</v>
      </c>
      <c r="C14" t="s">
        <v>1475</v>
      </c>
      <c r="D14" t="s">
        <v>1543</v>
      </c>
      <c r="E14" t="s">
        <v>1756</v>
      </c>
      <c r="F14">
        <v>0</v>
      </c>
      <c r="G14">
        <v>1</v>
      </c>
      <c r="H14">
        <v>3</v>
      </c>
      <c r="I14">
        <v>0</v>
      </c>
      <c r="J14">
        <v>0</v>
      </c>
      <c r="K14" t="s">
        <v>1543</v>
      </c>
      <c r="L14" t="s">
        <v>1575</v>
      </c>
      <c r="M14">
        <v>9.9999999999999995E-7</v>
      </c>
      <c r="N14">
        <v>90</v>
      </c>
      <c r="O14">
        <v>3.179E-3</v>
      </c>
      <c r="P14">
        <v>83.224000000000004</v>
      </c>
      <c r="Q14">
        <v>48309.43</v>
      </c>
      <c r="U14" s="7">
        <v>1</v>
      </c>
      <c r="V14" t="s">
        <v>1476</v>
      </c>
      <c r="W14" t="s">
        <v>1543</v>
      </c>
      <c r="X14" t="s">
        <v>1756</v>
      </c>
      <c r="Y14">
        <v>0</v>
      </c>
      <c r="Z14">
        <v>1</v>
      </c>
      <c r="AA14">
        <v>3</v>
      </c>
      <c r="AB14">
        <v>0</v>
      </c>
      <c r="AC14">
        <v>0</v>
      </c>
      <c r="AD14" t="s">
        <v>1543</v>
      </c>
      <c r="AE14" t="s">
        <v>1575</v>
      </c>
      <c r="AF14">
        <v>9.9999999999999995E-7</v>
      </c>
      <c r="AG14">
        <v>90</v>
      </c>
      <c r="AH14">
        <v>3.179E-3</v>
      </c>
      <c r="AI14">
        <v>83.224000000000004</v>
      </c>
      <c r="AJ14">
        <v>48309.43</v>
      </c>
    </row>
    <row r="15" spans="1:38">
      <c r="A15" s="7"/>
      <c r="B15" s="7">
        <v>1</v>
      </c>
      <c r="C15" t="s">
        <v>1475</v>
      </c>
      <c r="D15" t="s">
        <v>1544</v>
      </c>
      <c r="E15" t="s">
        <v>1544</v>
      </c>
      <c r="F15">
        <v>0</v>
      </c>
      <c r="G15">
        <v>0</v>
      </c>
      <c r="H15">
        <v>0</v>
      </c>
      <c r="I15">
        <v>0</v>
      </c>
      <c r="J15">
        <v>0</v>
      </c>
      <c r="K15" t="s">
        <v>1544</v>
      </c>
      <c r="L15" t="s">
        <v>1575</v>
      </c>
      <c r="M15">
        <v>1.162E-2</v>
      </c>
      <c r="N15">
        <v>3.4729999999999999</v>
      </c>
      <c r="O15">
        <v>6.4936999999999995E-2</v>
      </c>
      <c r="P15">
        <v>1.869</v>
      </c>
      <c r="Q15">
        <v>24764.7</v>
      </c>
      <c r="U15" s="7">
        <v>1</v>
      </c>
      <c r="V15" t="s">
        <v>1476</v>
      </c>
      <c r="W15" t="s">
        <v>1544</v>
      </c>
      <c r="X15" t="s">
        <v>1544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1544</v>
      </c>
      <c r="AE15" t="s">
        <v>1575</v>
      </c>
      <c r="AF15">
        <v>1.162E-2</v>
      </c>
      <c r="AG15">
        <v>3.4729999999999999</v>
      </c>
      <c r="AH15">
        <v>6.4936999999999995E-2</v>
      </c>
      <c r="AI15">
        <v>1.869</v>
      </c>
      <c r="AJ15">
        <v>24764.7</v>
      </c>
    </row>
    <row r="16" spans="1:38">
      <c r="A16" s="7"/>
      <c r="B16" s="7">
        <v>1</v>
      </c>
      <c r="C16" t="s">
        <v>1475</v>
      </c>
      <c r="D16" t="s">
        <v>1545</v>
      </c>
      <c r="E16" t="s">
        <v>1545</v>
      </c>
      <c r="F16">
        <v>0</v>
      </c>
      <c r="G16">
        <v>0</v>
      </c>
      <c r="H16">
        <v>0</v>
      </c>
      <c r="I16">
        <v>0</v>
      </c>
      <c r="J16">
        <v>0</v>
      </c>
      <c r="K16" t="s">
        <v>1545</v>
      </c>
      <c r="L16" t="s">
        <v>1575</v>
      </c>
      <c r="M16">
        <v>1.1150000000000001E-3</v>
      </c>
      <c r="N16">
        <v>14.305999999999999</v>
      </c>
      <c r="O16">
        <v>4.1487000000000003E-2</v>
      </c>
      <c r="P16">
        <v>5.0940000000000003</v>
      </c>
      <c r="Q16">
        <v>31917.14</v>
      </c>
      <c r="U16" s="7">
        <v>1</v>
      </c>
      <c r="V16" t="s">
        <v>1476</v>
      </c>
      <c r="W16" t="s">
        <v>1545</v>
      </c>
      <c r="X16" t="s">
        <v>1545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1545</v>
      </c>
      <c r="AE16" t="s">
        <v>1575</v>
      </c>
      <c r="AF16">
        <v>1.1150000000000001E-3</v>
      </c>
      <c r="AG16">
        <v>14.305999999999999</v>
      </c>
      <c r="AH16">
        <v>4.1487000000000003E-2</v>
      </c>
      <c r="AI16">
        <v>5.0940000000000003</v>
      </c>
      <c r="AJ16">
        <v>31917.14</v>
      </c>
    </row>
    <row r="17" spans="1:38">
      <c r="A17" s="7"/>
      <c r="B17" s="7">
        <v>1</v>
      </c>
      <c r="C17" t="s">
        <v>1475</v>
      </c>
      <c r="D17" t="s">
        <v>1546</v>
      </c>
      <c r="E17" t="s">
        <v>1546</v>
      </c>
      <c r="F17">
        <v>0</v>
      </c>
      <c r="G17">
        <v>0</v>
      </c>
      <c r="H17">
        <v>0</v>
      </c>
      <c r="I17">
        <v>0</v>
      </c>
      <c r="J17">
        <v>0</v>
      </c>
      <c r="K17" t="s">
        <v>1546</v>
      </c>
      <c r="L17" t="s">
        <v>1575</v>
      </c>
      <c r="M17">
        <v>0.747838</v>
      </c>
      <c r="N17">
        <v>5.0000000000000001E-3</v>
      </c>
      <c r="O17">
        <v>0.51510599999999995</v>
      </c>
      <c r="P17">
        <v>7.0000000000000001E-3</v>
      </c>
      <c r="Q17">
        <v>189.89</v>
      </c>
      <c r="R17" t="s">
        <v>1576</v>
      </c>
      <c r="S17" t="s">
        <v>1577</v>
      </c>
      <c r="U17" s="7">
        <v>1</v>
      </c>
      <c r="V17" t="s">
        <v>1476</v>
      </c>
      <c r="W17" t="s">
        <v>1546</v>
      </c>
      <c r="X17" t="s">
        <v>1546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1546</v>
      </c>
      <c r="AE17" t="s">
        <v>1575</v>
      </c>
      <c r="AF17">
        <v>0.747838</v>
      </c>
      <c r="AG17">
        <v>5.0000000000000001E-3</v>
      </c>
      <c r="AH17">
        <v>0.51510599999999995</v>
      </c>
      <c r="AI17">
        <v>7.0000000000000001E-3</v>
      </c>
      <c r="AJ17">
        <v>189.89</v>
      </c>
      <c r="AK17" t="s">
        <v>1576</v>
      </c>
      <c r="AL17" t="s">
        <v>1577</v>
      </c>
    </row>
    <row r="18" spans="1:38">
      <c r="A18" s="7"/>
      <c r="B18" s="7">
        <v>1</v>
      </c>
      <c r="C18" t="s">
        <v>1475</v>
      </c>
      <c r="D18" t="s">
        <v>1547</v>
      </c>
      <c r="E18" t="s">
        <v>1547</v>
      </c>
      <c r="F18">
        <v>0</v>
      </c>
      <c r="G18">
        <v>0</v>
      </c>
      <c r="H18">
        <v>0</v>
      </c>
      <c r="I18">
        <v>0</v>
      </c>
      <c r="J18">
        <v>0</v>
      </c>
      <c r="K18" t="s">
        <v>1547</v>
      </c>
      <c r="L18" t="s">
        <v>1575</v>
      </c>
      <c r="M18">
        <v>0.12389</v>
      </c>
      <c r="N18">
        <v>0.20100000000000001</v>
      </c>
      <c r="O18">
        <v>8.7730000000000002E-2</v>
      </c>
      <c r="P18">
        <v>0.82599999999999996</v>
      </c>
      <c r="Q18">
        <v>19352.16</v>
      </c>
      <c r="R18" t="s">
        <v>1576</v>
      </c>
      <c r="S18" t="s">
        <v>1577</v>
      </c>
      <c r="U18" s="7">
        <v>1</v>
      </c>
      <c r="V18" t="s">
        <v>1476</v>
      </c>
      <c r="W18" t="s">
        <v>1547</v>
      </c>
      <c r="X18" t="s">
        <v>1547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1547</v>
      </c>
      <c r="AE18" t="s">
        <v>1575</v>
      </c>
      <c r="AF18">
        <v>0.12389</v>
      </c>
      <c r="AG18">
        <v>0.20100000000000001</v>
      </c>
      <c r="AH18">
        <v>8.7730000000000002E-2</v>
      </c>
      <c r="AI18">
        <v>0.82599999999999996</v>
      </c>
      <c r="AJ18">
        <v>19352.16</v>
      </c>
      <c r="AK18" t="s">
        <v>1576</v>
      </c>
      <c r="AL18" t="s">
        <v>1577</v>
      </c>
    </row>
    <row r="19" spans="1:38">
      <c r="A19" s="7"/>
      <c r="B19" s="7">
        <v>1</v>
      </c>
      <c r="C19" t="s">
        <v>1475</v>
      </c>
      <c r="D19" t="s">
        <v>1494</v>
      </c>
      <c r="E19" t="s">
        <v>1766</v>
      </c>
      <c r="F19">
        <v>0</v>
      </c>
      <c r="G19">
        <v>2</v>
      </c>
      <c r="H19">
        <v>5</v>
      </c>
      <c r="I19">
        <v>0</v>
      </c>
      <c r="J19">
        <v>0</v>
      </c>
      <c r="K19" t="s">
        <v>1494</v>
      </c>
      <c r="L19" t="s">
        <v>1791</v>
      </c>
      <c r="M19" t="s">
        <v>1792</v>
      </c>
      <c r="N19">
        <v>100</v>
      </c>
      <c r="O19" t="s">
        <v>1793</v>
      </c>
      <c r="P19">
        <v>96</v>
      </c>
      <c r="Q19" t="s">
        <v>1767</v>
      </c>
      <c r="R19">
        <v>43</v>
      </c>
      <c r="U19" s="7">
        <v>1</v>
      </c>
      <c r="V19" t="s">
        <v>1476</v>
      </c>
      <c r="W19" t="s">
        <v>1494</v>
      </c>
      <c r="X19" t="s">
        <v>1766</v>
      </c>
      <c r="Y19">
        <v>0</v>
      </c>
      <c r="Z19">
        <v>2</v>
      </c>
      <c r="AA19">
        <v>5</v>
      </c>
      <c r="AB19">
        <v>0</v>
      </c>
      <c r="AC19">
        <v>0</v>
      </c>
      <c r="AD19" t="s">
        <v>1494</v>
      </c>
      <c r="AE19" t="s">
        <v>1791</v>
      </c>
      <c r="AF19" t="s">
        <v>1792</v>
      </c>
      <c r="AG19">
        <v>100</v>
      </c>
      <c r="AH19" t="s">
        <v>1793</v>
      </c>
      <c r="AI19">
        <v>96</v>
      </c>
      <c r="AJ19" t="s">
        <v>1767</v>
      </c>
      <c r="AK19">
        <v>43</v>
      </c>
    </row>
    <row r="20" spans="1:38">
      <c r="A20" s="7"/>
      <c r="B20" s="7">
        <v>1</v>
      </c>
      <c r="C20" t="s">
        <v>1475</v>
      </c>
      <c r="D20" t="s">
        <v>1495</v>
      </c>
      <c r="E20" t="s">
        <v>1764</v>
      </c>
      <c r="F20">
        <v>0</v>
      </c>
      <c r="G20">
        <v>3</v>
      </c>
      <c r="H20">
        <v>2</v>
      </c>
      <c r="I20">
        <v>0</v>
      </c>
      <c r="J20">
        <v>0</v>
      </c>
      <c r="K20" t="s">
        <v>1765</v>
      </c>
      <c r="L20" t="s">
        <v>1575</v>
      </c>
      <c r="M20">
        <v>0</v>
      </c>
      <c r="N20">
        <v>100</v>
      </c>
      <c r="O20">
        <v>3.5400000000000002E-3</v>
      </c>
      <c r="P20">
        <v>79.283000000000001</v>
      </c>
      <c r="Q20">
        <v>48121.120000000003</v>
      </c>
      <c r="U20" s="7">
        <v>1</v>
      </c>
      <c r="V20" t="s">
        <v>1476</v>
      </c>
      <c r="W20" t="s">
        <v>1495</v>
      </c>
      <c r="X20" t="s">
        <v>1764</v>
      </c>
      <c r="Y20">
        <v>0</v>
      </c>
      <c r="Z20">
        <v>3</v>
      </c>
      <c r="AA20">
        <v>2</v>
      </c>
      <c r="AB20">
        <v>0</v>
      </c>
      <c r="AC20">
        <v>0</v>
      </c>
      <c r="AD20" t="s">
        <v>1765</v>
      </c>
      <c r="AE20" t="s">
        <v>1575</v>
      </c>
      <c r="AF20">
        <v>0</v>
      </c>
      <c r="AG20">
        <v>100</v>
      </c>
      <c r="AH20">
        <v>3.5400000000000002E-3</v>
      </c>
      <c r="AI20">
        <v>79.283000000000001</v>
      </c>
      <c r="AJ20">
        <v>48121.120000000003</v>
      </c>
    </row>
    <row r="21" spans="1:38">
      <c r="A21" s="7"/>
      <c r="B21" s="7">
        <v>1</v>
      </c>
      <c r="C21" t="s">
        <v>1475</v>
      </c>
      <c r="D21" t="s">
        <v>1496</v>
      </c>
      <c r="E21" t="s">
        <v>1731</v>
      </c>
      <c r="F21">
        <v>0</v>
      </c>
      <c r="G21">
        <v>6</v>
      </c>
      <c r="H21">
        <v>5</v>
      </c>
      <c r="I21">
        <v>0</v>
      </c>
      <c r="J21">
        <v>0</v>
      </c>
      <c r="K21" t="s">
        <v>1496</v>
      </c>
      <c r="L21" t="s">
        <v>1791</v>
      </c>
      <c r="M21" t="s">
        <v>1794</v>
      </c>
      <c r="N21">
        <v>52.5</v>
      </c>
      <c r="O21" t="s">
        <v>1795</v>
      </c>
      <c r="P21">
        <v>33.799999999999997</v>
      </c>
      <c r="Q21" t="s">
        <v>1732</v>
      </c>
      <c r="R21">
        <v>81</v>
      </c>
      <c r="U21" s="7">
        <v>1</v>
      </c>
      <c r="V21" t="s">
        <v>1476</v>
      </c>
      <c r="W21" t="s">
        <v>1496</v>
      </c>
      <c r="X21" t="s">
        <v>1731</v>
      </c>
      <c r="Y21">
        <v>0</v>
      </c>
      <c r="Z21">
        <v>6</v>
      </c>
      <c r="AA21">
        <v>5</v>
      </c>
      <c r="AB21">
        <v>0</v>
      </c>
      <c r="AC21">
        <v>0</v>
      </c>
      <c r="AD21" t="s">
        <v>1496</v>
      </c>
      <c r="AE21" t="s">
        <v>1791</v>
      </c>
      <c r="AF21" t="s">
        <v>1794</v>
      </c>
      <c r="AG21">
        <v>52.5</v>
      </c>
      <c r="AH21" t="s">
        <v>1795</v>
      </c>
      <c r="AI21">
        <v>33.799999999999997</v>
      </c>
      <c r="AJ21" t="s">
        <v>1732</v>
      </c>
      <c r="AK21">
        <v>81</v>
      </c>
    </row>
    <row r="22" spans="1:38">
      <c r="A22" s="7"/>
      <c r="B22" s="7">
        <v>1</v>
      </c>
      <c r="C22" t="s">
        <v>1475</v>
      </c>
      <c r="D22" t="s">
        <v>1497</v>
      </c>
      <c r="E22" t="s">
        <v>1762</v>
      </c>
      <c r="F22">
        <v>0</v>
      </c>
      <c r="G22">
        <v>5</v>
      </c>
      <c r="H22">
        <v>5</v>
      </c>
      <c r="I22">
        <v>0</v>
      </c>
      <c r="J22">
        <v>0</v>
      </c>
      <c r="K22" t="s">
        <v>1497</v>
      </c>
      <c r="L22" t="s">
        <v>1791</v>
      </c>
      <c r="M22" t="s">
        <v>1792</v>
      </c>
      <c r="N22">
        <v>100</v>
      </c>
      <c r="O22" t="s">
        <v>1796</v>
      </c>
      <c r="P22">
        <v>96.5</v>
      </c>
      <c r="Q22" t="s">
        <v>1763</v>
      </c>
      <c r="R22">
        <v>92</v>
      </c>
      <c r="U22" s="7">
        <v>1</v>
      </c>
      <c r="V22" t="s">
        <v>1476</v>
      </c>
      <c r="W22" t="s">
        <v>1497</v>
      </c>
      <c r="X22" t="s">
        <v>1762</v>
      </c>
      <c r="Y22">
        <v>0</v>
      </c>
      <c r="Z22">
        <v>5</v>
      </c>
      <c r="AA22">
        <v>5</v>
      </c>
      <c r="AB22">
        <v>0</v>
      </c>
      <c r="AC22">
        <v>0</v>
      </c>
      <c r="AD22" t="s">
        <v>1497</v>
      </c>
      <c r="AE22" t="s">
        <v>1791</v>
      </c>
      <c r="AF22" t="s">
        <v>1792</v>
      </c>
      <c r="AG22">
        <v>100</v>
      </c>
      <c r="AH22" t="s">
        <v>1796</v>
      </c>
      <c r="AI22">
        <v>96.5</v>
      </c>
      <c r="AJ22" t="s">
        <v>1763</v>
      </c>
      <c r="AK22">
        <v>92</v>
      </c>
    </row>
    <row r="23" spans="1:38">
      <c r="A23" s="7"/>
      <c r="B23" s="7">
        <v>1</v>
      </c>
      <c r="C23" t="s">
        <v>1475</v>
      </c>
      <c r="D23" t="s">
        <v>1498</v>
      </c>
      <c r="E23" t="s">
        <v>1717</v>
      </c>
      <c r="F23">
        <v>0</v>
      </c>
      <c r="G23">
        <v>8</v>
      </c>
      <c r="H23">
        <v>5</v>
      </c>
      <c r="I23">
        <v>0</v>
      </c>
      <c r="J23">
        <v>0</v>
      </c>
      <c r="K23" t="s">
        <v>1498</v>
      </c>
      <c r="L23" t="s">
        <v>1791</v>
      </c>
      <c r="M23" t="s">
        <v>1797</v>
      </c>
      <c r="N23">
        <v>35.4</v>
      </c>
      <c r="O23" t="s">
        <v>1798</v>
      </c>
      <c r="P23">
        <v>16.899999999999999</v>
      </c>
      <c r="Q23" t="s">
        <v>1718</v>
      </c>
      <c r="R23">
        <v>31</v>
      </c>
      <c r="U23" s="7">
        <v>1</v>
      </c>
      <c r="V23" t="s">
        <v>1476</v>
      </c>
      <c r="W23" t="s">
        <v>1498</v>
      </c>
      <c r="X23" t="s">
        <v>1717</v>
      </c>
      <c r="Y23">
        <v>0</v>
      </c>
      <c r="Z23">
        <v>8</v>
      </c>
      <c r="AA23">
        <v>5</v>
      </c>
      <c r="AB23">
        <v>0</v>
      </c>
      <c r="AC23">
        <v>0</v>
      </c>
      <c r="AD23" t="s">
        <v>1498</v>
      </c>
      <c r="AE23" t="s">
        <v>1791</v>
      </c>
      <c r="AF23" t="s">
        <v>1797</v>
      </c>
      <c r="AG23">
        <v>35.4</v>
      </c>
      <c r="AH23" t="s">
        <v>1798</v>
      </c>
      <c r="AI23">
        <v>16.899999999999999</v>
      </c>
      <c r="AJ23" t="s">
        <v>1718</v>
      </c>
      <c r="AK23">
        <v>31</v>
      </c>
    </row>
    <row r="24" spans="1:38">
      <c r="A24" s="7"/>
      <c r="B24" s="7">
        <v>1</v>
      </c>
      <c r="C24" t="s">
        <v>1475</v>
      </c>
      <c r="D24" t="s">
        <v>1499</v>
      </c>
      <c r="E24" t="s">
        <v>1729</v>
      </c>
      <c r="F24">
        <v>0</v>
      </c>
      <c r="G24">
        <v>8</v>
      </c>
      <c r="H24">
        <v>5</v>
      </c>
      <c r="I24">
        <v>0</v>
      </c>
      <c r="J24">
        <v>0</v>
      </c>
      <c r="K24" t="s">
        <v>1499</v>
      </c>
      <c r="L24" t="s">
        <v>1791</v>
      </c>
      <c r="M24" t="s">
        <v>1794</v>
      </c>
      <c r="N24">
        <v>52.5</v>
      </c>
      <c r="O24" t="s">
        <v>1799</v>
      </c>
      <c r="P24">
        <v>34.4</v>
      </c>
      <c r="Q24" t="s">
        <v>1730</v>
      </c>
      <c r="R24">
        <v>61</v>
      </c>
      <c r="U24" s="7">
        <v>1</v>
      </c>
      <c r="V24" t="s">
        <v>1476</v>
      </c>
      <c r="W24" t="s">
        <v>1499</v>
      </c>
      <c r="X24" t="s">
        <v>1729</v>
      </c>
      <c r="Y24">
        <v>0</v>
      </c>
      <c r="Z24">
        <v>8</v>
      </c>
      <c r="AA24">
        <v>5</v>
      </c>
      <c r="AB24">
        <v>0</v>
      </c>
      <c r="AC24">
        <v>0</v>
      </c>
      <c r="AD24" t="s">
        <v>1499</v>
      </c>
      <c r="AE24" t="s">
        <v>1791</v>
      </c>
      <c r="AF24" t="s">
        <v>1794</v>
      </c>
      <c r="AG24">
        <v>52.5</v>
      </c>
      <c r="AH24" t="s">
        <v>1799</v>
      </c>
      <c r="AI24">
        <v>34.4</v>
      </c>
      <c r="AJ24" t="s">
        <v>1730</v>
      </c>
      <c r="AK24">
        <v>61</v>
      </c>
    </row>
    <row r="25" spans="1:38">
      <c r="A25" s="7"/>
      <c r="B25" s="7">
        <v>1</v>
      </c>
      <c r="C25" t="s">
        <v>1475</v>
      </c>
      <c r="D25" t="s">
        <v>1500</v>
      </c>
      <c r="E25" t="s">
        <v>1745</v>
      </c>
      <c r="F25">
        <v>0</v>
      </c>
      <c r="G25">
        <v>5</v>
      </c>
      <c r="H25">
        <v>4</v>
      </c>
      <c r="I25">
        <v>0</v>
      </c>
      <c r="J25">
        <v>0</v>
      </c>
      <c r="K25" t="s">
        <v>1500</v>
      </c>
      <c r="L25" t="s">
        <v>1800</v>
      </c>
      <c r="M25" t="s">
        <v>1801</v>
      </c>
      <c r="N25">
        <v>80</v>
      </c>
      <c r="O25" t="s">
        <v>1802</v>
      </c>
      <c r="P25">
        <v>46.62</v>
      </c>
      <c r="Q25" t="s">
        <v>1746</v>
      </c>
      <c r="R25">
        <v>4</v>
      </c>
      <c r="U25" s="7">
        <v>1</v>
      </c>
      <c r="V25" t="s">
        <v>1476</v>
      </c>
      <c r="W25" t="s">
        <v>1500</v>
      </c>
      <c r="X25" t="s">
        <v>1745</v>
      </c>
      <c r="Y25">
        <v>0</v>
      </c>
      <c r="Z25">
        <v>5</v>
      </c>
      <c r="AA25">
        <v>4</v>
      </c>
      <c r="AB25">
        <v>0</v>
      </c>
      <c r="AC25">
        <v>0</v>
      </c>
      <c r="AD25" t="s">
        <v>1500</v>
      </c>
      <c r="AE25" t="s">
        <v>1800</v>
      </c>
      <c r="AF25" t="s">
        <v>1801</v>
      </c>
      <c r="AG25">
        <v>80</v>
      </c>
      <c r="AH25" t="s">
        <v>1802</v>
      </c>
      <c r="AI25">
        <v>46.62</v>
      </c>
      <c r="AJ25" t="s">
        <v>1746</v>
      </c>
      <c r="AK25">
        <v>4</v>
      </c>
    </row>
    <row r="26" spans="1:38">
      <c r="A26" s="7"/>
      <c r="B26" s="7">
        <v>1</v>
      </c>
      <c r="C26" t="s">
        <v>1475</v>
      </c>
      <c r="D26" t="s">
        <v>1501</v>
      </c>
      <c r="E26" t="s">
        <v>1754</v>
      </c>
      <c r="F26">
        <v>2</v>
      </c>
      <c r="G26">
        <v>6</v>
      </c>
      <c r="H26">
        <v>2</v>
      </c>
      <c r="I26">
        <v>0</v>
      </c>
      <c r="J26">
        <v>0</v>
      </c>
      <c r="K26" t="s">
        <v>1755</v>
      </c>
      <c r="L26" t="s">
        <v>1575</v>
      </c>
      <c r="M26">
        <v>9.9999999999999995E-7</v>
      </c>
      <c r="N26">
        <v>90</v>
      </c>
      <c r="O26">
        <v>1.5510000000000001E-3</v>
      </c>
      <c r="P26">
        <v>96.102999999999994</v>
      </c>
      <c r="Q26">
        <v>49167.94</v>
      </c>
      <c r="U26" s="7">
        <v>1</v>
      </c>
      <c r="V26" t="s">
        <v>1476</v>
      </c>
      <c r="W26" t="s">
        <v>1501</v>
      </c>
      <c r="X26" t="s">
        <v>1754</v>
      </c>
      <c r="Y26">
        <v>2</v>
      </c>
      <c r="Z26">
        <v>6</v>
      </c>
      <c r="AA26">
        <v>2</v>
      </c>
      <c r="AB26">
        <v>0</v>
      </c>
      <c r="AC26">
        <v>0</v>
      </c>
      <c r="AD26" t="s">
        <v>1755</v>
      </c>
      <c r="AE26" t="s">
        <v>1575</v>
      </c>
      <c r="AF26">
        <v>9.9999999999999995E-7</v>
      </c>
      <c r="AG26">
        <v>90</v>
      </c>
      <c r="AH26">
        <v>1.5510000000000001E-3</v>
      </c>
      <c r="AI26">
        <v>96.102999999999994</v>
      </c>
      <c r="AJ26">
        <v>49167.94</v>
      </c>
    </row>
    <row r="27" spans="1:38">
      <c r="A27" s="7"/>
      <c r="B27" s="7">
        <v>1</v>
      </c>
      <c r="C27" t="s">
        <v>1475</v>
      </c>
      <c r="D27" t="s">
        <v>1502</v>
      </c>
      <c r="E27" t="s">
        <v>1760</v>
      </c>
      <c r="F27">
        <v>0</v>
      </c>
      <c r="G27">
        <v>7</v>
      </c>
      <c r="H27">
        <v>4</v>
      </c>
      <c r="I27">
        <v>0</v>
      </c>
      <c r="J27">
        <v>0</v>
      </c>
      <c r="K27" t="s">
        <v>1502</v>
      </c>
      <c r="L27" t="s">
        <v>1800</v>
      </c>
      <c r="M27" t="s">
        <v>1803</v>
      </c>
      <c r="N27">
        <v>100</v>
      </c>
      <c r="O27" t="s">
        <v>1804</v>
      </c>
      <c r="P27">
        <v>96.37</v>
      </c>
      <c r="Q27" t="s">
        <v>1761</v>
      </c>
      <c r="R27">
        <v>4</v>
      </c>
      <c r="U27" s="7">
        <v>1</v>
      </c>
      <c r="V27" t="s">
        <v>1476</v>
      </c>
      <c r="W27" t="s">
        <v>1502</v>
      </c>
      <c r="X27" t="s">
        <v>1760</v>
      </c>
      <c r="Y27">
        <v>0</v>
      </c>
      <c r="Z27">
        <v>7</v>
      </c>
      <c r="AA27">
        <v>4</v>
      </c>
      <c r="AB27">
        <v>0</v>
      </c>
      <c r="AC27">
        <v>0</v>
      </c>
      <c r="AD27" t="s">
        <v>1502</v>
      </c>
      <c r="AE27" t="s">
        <v>1800</v>
      </c>
      <c r="AF27" t="s">
        <v>1803</v>
      </c>
      <c r="AG27">
        <v>100</v>
      </c>
      <c r="AH27" t="s">
        <v>1804</v>
      </c>
      <c r="AI27">
        <v>96.37</v>
      </c>
      <c r="AJ27" t="s">
        <v>1761</v>
      </c>
      <c r="AK27">
        <v>4</v>
      </c>
    </row>
    <row r="28" spans="1:38">
      <c r="A28" s="7"/>
      <c r="B28" s="7">
        <v>1</v>
      </c>
      <c r="C28" t="s">
        <v>1475</v>
      </c>
      <c r="D28" t="s">
        <v>1503</v>
      </c>
      <c r="E28" t="s">
        <v>1752</v>
      </c>
      <c r="F28">
        <v>0</v>
      </c>
      <c r="G28">
        <v>1</v>
      </c>
      <c r="H28">
        <v>4</v>
      </c>
      <c r="I28">
        <v>0</v>
      </c>
      <c r="J28">
        <v>0</v>
      </c>
      <c r="K28" t="s">
        <v>1503</v>
      </c>
      <c r="L28" t="s">
        <v>1800</v>
      </c>
      <c r="M28" t="s">
        <v>1805</v>
      </c>
      <c r="N28">
        <v>90</v>
      </c>
      <c r="O28" t="s">
        <v>1806</v>
      </c>
      <c r="P28">
        <v>55.54</v>
      </c>
      <c r="Q28" t="s">
        <v>1753</v>
      </c>
      <c r="R28">
        <v>2</v>
      </c>
      <c r="U28" s="7">
        <v>1</v>
      </c>
      <c r="V28" t="s">
        <v>1476</v>
      </c>
      <c r="W28" t="s">
        <v>1503</v>
      </c>
      <c r="X28" t="s">
        <v>1752</v>
      </c>
      <c r="Y28">
        <v>0</v>
      </c>
      <c r="Z28">
        <v>1</v>
      </c>
      <c r="AA28">
        <v>4</v>
      </c>
      <c r="AB28">
        <v>0</v>
      </c>
      <c r="AC28">
        <v>0</v>
      </c>
      <c r="AD28" t="s">
        <v>1503</v>
      </c>
      <c r="AE28" t="s">
        <v>1800</v>
      </c>
      <c r="AF28" t="s">
        <v>1805</v>
      </c>
      <c r="AG28">
        <v>90</v>
      </c>
      <c r="AH28" t="s">
        <v>1806</v>
      </c>
      <c r="AI28">
        <v>55.54</v>
      </c>
      <c r="AJ28" t="s">
        <v>1753</v>
      </c>
      <c r="AK28">
        <v>2</v>
      </c>
    </row>
    <row r="29" spans="1:38">
      <c r="A29" s="7"/>
      <c r="B29" s="7">
        <v>1</v>
      </c>
      <c r="C29" t="s">
        <v>1475</v>
      </c>
      <c r="D29" t="s">
        <v>1504</v>
      </c>
      <c r="E29" t="s">
        <v>1750</v>
      </c>
      <c r="F29">
        <v>0</v>
      </c>
      <c r="G29">
        <v>7</v>
      </c>
      <c r="H29">
        <v>4</v>
      </c>
      <c r="I29">
        <v>0</v>
      </c>
      <c r="J29">
        <v>0</v>
      </c>
      <c r="K29" t="s">
        <v>1504</v>
      </c>
      <c r="L29" t="s">
        <v>1800</v>
      </c>
      <c r="M29" t="s">
        <v>1805</v>
      </c>
      <c r="N29">
        <v>90</v>
      </c>
      <c r="O29" t="s">
        <v>1807</v>
      </c>
      <c r="P29">
        <v>53.35</v>
      </c>
      <c r="Q29" t="s">
        <v>1751</v>
      </c>
      <c r="R29">
        <v>0</v>
      </c>
      <c r="U29" s="7">
        <v>1</v>
      </c>
      <c r="V29" t="s">
        <v>1476</v>
      </c>
      <c r="W29" t="s">
        <v>1504</v>
      </c>
      <c r="X29" t="s">
        <v>1750</v>
      </c>
      <c r="Y29">
        <v>0</v>
      </c>
      <c r="Z29">
        <v>7</v>
      </c>
      <c r="AA29">
        <v>4</v>
      </c>
      <c r="AB29">
        <v>0</v>
      </c>
      <c r="AC29">
        <v>0</v>
      </c>
      <c r="AD29" t="s">
        <v>1504</v>
      </c>
      <c r="AE29" t="s">
        <v>1800</v>
      </c>
      <c r="AF29" t="s">
        <v>1805</v>
      </c>
      <c r="AG29">
        <v>90</v>
      </c>
      <c r="AH29" t="s">
        <v>1807</v>
      </c>
      <c r="AI29">
        <v>53.35</v>
      </c>
      <c r="AJ29" t="s">
        <v>1751</v>
      </c>
      <c r="AK29">
        <v>0</v>
      </c>
    </row>
    <row r="30" spans="1:38">
      <c r="A30" s="7"/>
      <c r="B30" s="7">
        <v>1</v>
      </c>
      <c r="C30" t="s">
        <v>1475</v>
      </c>
      <c r="D30" t="s">
        <v>1505</v>
      </c>
      <c r="E30" t="s">
        <v>1749</v>
      </c>
      <c r="F30">
        <v>0</v>
      </c>
      <c r="G30">
        <v>8</v>
      </c>
      <c r="H30">
        <v>3</v>
      </c>
      <c r="I30">
        <v>0</v>
      </c>
      <c r="J30">
        <v>0</v>
      </c>
      <c r="K30" t="s">
        <v>1505</v>
      </c>
      <c r="L30" t="s">
        <v>1575</v>
      </c>
      <c r="M30">
        <v>1.9999999999999999E-6</v>
      </c>
      <c r="N30">
        <v>85</v>
      </c>
      <c r="O30">
        <v>2.3930000000000002E-3</v>
      </c>
      <c r="P30">
        <v>91.31</v>
      </c>
      <c r="Q30">
        <v>48722.03</v>
      </c>
      <c r="U30" s="7">
        <v>1</v>
      </c>
      <c r="V30" t="s">
        <v>1476</v>
      </c>
      <c r="W30" t="s">
        <v>1505</v>
      </c>
      <c r="X30" t="s">
        <v>1749</v>
      </c>
      <c r="Y30">
        <v>0</v>
      </c>
      <c r="Z30">
        <v>8</v>
      </c>
      <c r="AA30">
        <v>3</v>
      </c>
      <c r="AB30">
        <v>0</v>
      </c>
      <c r="AC30">
        <v>0</v>
      </c>
      <c r="AD30" t="s">
        <v>1505</v>
      </c>
      <c r="AE30" t="s">
        <v>1575</v>
      </c>
      <c r="AF30">
        <v>1.9999999999999999E-6</v>
      </c>
      <c r="AG30">
        <v>85</v>
      </c>
      <c r="AH30">
        <v>2.3930000000000002E-3</v>
      </c>
      <c r="AI30">
        <v>91.31</v>
      </c>
      <c r="AJ30">
        <v>48722.03</v>
      </c>
    </row>
    <row r="31" spans="1:38">
      <c r="A31" s="7"/>
      <c r="B31" s="7">
        <v>1</v>
      </c>
      <c r="C31" t="s">
        <v>1475</v>
      </c>
      <c r="D31" t="s">
        <v>1506</v>
      </c>
      <c r="E31" t="s">
        <v>1758</v>
      </c>
      <c r="F31">
        <v>1</v>
      </c>
      <c r="G31">
        <v>2</v>
      </c>
      <c r="H31">
        <v>1</v>
      </c>
      <c r="I31">
        <v>0</v>
      </c>
      <c r="J31">
        <v>0</v>
      </c>
      <c r="K31" t="s">
        <v>1759</v>
      </c>
      <c r="L31" t="s">
        <v>1575</v>
      </c>
      <c r="M31">
        <v>0</v>
      </c>
      <c r="N31">
        <v>100</v>
      </c>
      <c r="O31">
        <v>2.6319999999999998E-3</v>
      </c>
      <c r="P31">
        <v>89.001999999999995</v>
      </c>
      <c r="Q31">
        <v>48596.19</v>
      </c>
      <c r="U31" s="7">
        <v>1</v>
      </c>
      <c r="V31" t="s">
        <v>1476</v>
      </c>
      <c r="W31" t="s">
        <v>1506</v>
      </c>
      <c r="X31" t="s">
        <v>1758</v>
      </c>
      <c r="Y31">
        <v>1</v>
      </c>
      <c r="Z31">
        <v>2</v>
      </c>
      <c r="AA31">
        <v>1</v>
      </c>
      <c r="AB31">
        <v>0</v>
      </c>
      <c r="AC31">
        <v>0</v>
      </c>
      <c r="AD31" t="s">
        <v>1759</v>
      </c>
      <c r="AE31" t="s">
        <v>1575</v>
      </c>
      <c r="AF31">
        <v>0</v>
      </c>
      <c r="AG31">
        <v>100</v>
      </c>
      <c r="AH31">
        <v>2.6319999999999998E-3</v>
      </c>
      <c r="AI31">
        <v>89.001999999999995</v>
      </c>
      <c r="AJ31">
        <v>48596.19</v>
      </c>
    </row>
    <row r="32" spans="1:38">
      <c r="A32" s="7"/>
      <c r="B32" s="7">
        <v>1</v>
      </c>
      <c r="C32" t="s">
        <v>1475</v>
      </c>
      <c r="D32" t="s">
        <v>1507</v>
      </c>
      <c r="E32" t="s">
        <v>1743</v>
      </c>
      <c r="F32">
        <v>0</v>
      </c>
      <c r="G32">
        <v>1</v>
      </c>
      <c r="H32">
        <v>3</v>
      </c>
      <c r="I32">
        <v>0</v>
      </c>
      <c r="J32">
        <v>0</v>
      </c>
      <c r="K32" t="s">
        <v>1507</v>
      </c>
      <c r="L32" t="s">
        <v>1575</v>
      </c>
      <c r="M32">
        <v>3.9999999999999998E-6</v>
      </c>
      <c r="N32">
        <v>75</v>
      </c>
      <c r="O32">
        <v>8.4430000000000009E-3</v>
      </c>
      <c r="P32">
        <v>42.805999999999997</v>
      </c>
      <c r="Q32">
        <v>45634.85</v>
      </c>
      <c r="U32" s="7">
        <v>1</v>
      </c>
      <c r="V32" t="s">
        <v>1476</v>
      </c>
      <c r="W32" t="s">
        <v>1507</v>
      </c>
      <c r="X32" t="s">
        <v>1743</v>
      </c>
      <c r="Y32">
        <v>0</v>
      </c>
      <c r="Z32">
        <v>1</v>
      </c>
      <c r="AA32">
        <v>3</v>
      </c>
      <c r="AB32">
        <v>0</v>
      </c>
      <c r="AC32">
        <v>0</v>
      </c>
      <c r="AD32" t="s">
        <v>1507</v>
      </c>
      <c r="AE32" t="s">
        <v>1575</v>
      </c>
      <c r="AF32">
        <v>3.9999999999999998E-6</v>
      </c>
      <c r="AG32">
        <v>75</v>
      </c>
      <c r="AH32">
        <v>8.4430000000000009E-3</v>
      </c>
      <c r="AI32">
        <v>42.805999999999997</v>
      </c>
      <c r="AJ32">
        <v>45634.85</v>
      </c>
    </row>
    <row r="33" spans="1:38">
      <c r="A33" s="7"/>
      <c r="B33" s="7">
        <v>1</v>
      </c>
      <c r="C33" t="s">
        <v>1475</v>
      </c>
      <c r="D33" t="s">
        <v>1508</v>
      </c>
      <c r="E33" t="s">
        <v>1757</v>
      </c>
      <c r="F33">
        <v>0</v>
      </c>
      <c r="G33">
        <v>4</v>
      </c>
      <c r="H33">
        <v>3</v>
      </c>
      <c r="I33">
        <v>0</v>
      </c>
      <c r="J33">
        <v>0</v>
      </c>
      <c r="K33" t="s">
        <v>1508</v>
      </c>
      <c r="L33" t="s">
        <v>1575</v>
      </c>
      <c r="M33">
        <v>0</v>
      </c>
      <c r="N33">
        <v>100</v>
      </c>
      <c r="O33">
        <v>3.6709999999999998E-3</v>
      </c>
      <c r="P33">
        <v>77.88</v>
      </c>
      <c r="Q33">
        <v>48052.959999999999</v>
      </c>
      <c r="U33" s="7">
        <v>1</v>
      </c>
      <c r="V33" t="s">
        <v>1476</v>
      </c>
      <c r="W33" t="s">
        <v>1508</v>
      </c>
      <c r="X33" t="s">
        <v>1757</v>
      </c>
      <c r="Y33">
        <v>0</v>
      </c>
      <c r="Z33">
        <v>4</v>
      </c>
      <c r="AA33">
        <v>3</v>
      </c>
      <c r="AB33">
        <v>0</v>
      </c>
      <c r="AC33">
        <v>0</v>
      </c>
      <c r="AD33" t="s">
        <v>1508</v>
      </c>
      <c r="AE33" t="s">
        <v>1575</v>
      </c>
      <c r="AF33">
        <v>0</v>
      </c>
      <c r="AG33">
        <v>100</v>
      </c>
      <c r="AH33">
        <v>3.6709999999999998E-3</v>
      </c>
      <c r="AI33">
        <v>77.88</v>
      </c>
      <c r="AJ33">
        <v>48052.959999999999</v>
      </c>
    </row>
    <row r="34" spans="1:38">
      <c r="A34" s="7"/>
      <c r="B34" s="7">
        <v>1</v>
      </c>
      <c r="C34" t="s">
        <v>1475</v>
      </c>
      <c r="D34" t="s">
        <v>1509</v>
      </c>
      <c r="E34" t="s">
        <v>1728</v>
      </c>
      <c r="F34">
        <v>0</v>
      </c>
      <c r="G34">
        <v>8</v>
      </c>
      <c r="H34">
        <v>2</v>
      </c>
      <c r="I34">
        <v>0</v>
      </c>
      <c r="J34">
        <v>0</v>
      </c>
      <c r="K34" t="s">
        <v>1509</v>
      </c>
      <c r="L34" t="s">
        <v>1575</v>
      </c>
      <c r="M34">
        <v>2.4000000000000001E-5</v>
      </c>
      <c r="N34">
        <v>50</v>
      </c>
      <c r="O34">
        <v>1.1483999999999999E-2</v>
      </c>
      <c r="P34">
        <v>32.512</v>
      </c>
      <c r="Q34">
        <v>44157.75</v>
      </c>
      <c r="U34" s="7">
        <v>1</v>
      </c>
      <c r="V34" t="s">
        <v>1476</v>
      </c>
      <c r="W34" t="s">
        <v>1509</v>
      </c>
      <c r="X34" t="s">
        <v>1728</v>
      </c>
      <c r="Y34">
        <v>0</v>
      </c>
      <c r="Z34">
        <v>8</v>
      </c>
      <c r="AA34">
        <v>2</v>
      </c>
      <c r="AB34">
        <v>0</v>
      </c>
      <c r="AC34">
        <v>0</v>
      </c>
      <c r="AD34" t="s">
        <v>1509</v>
      </c>
      <c r="AE34" t="s">
        <v>1575</v>
      </c>
      <c r="AF34">
        <v>2.4000000000000001E-5</v>
      </c>
      <c r="AG34">
        <v>50</v>
      </c>
      <c r="AH34">
        <v>1.1483999999999999E-2</v>
      </c>
      <c r="AI34">
        <v>32.512</v>
      </c>
      <c r="AJ34">
        <v>44157.75</v>
      </c>
    </row>
    <row r="35" spans="1:38">
      <c r="A35" s="7"/>
      <c r="B35" s="7">
        <v>1</v>
      </c>
      <c r="C35" t="s">
        <v>1475</v>
      </c>
      <c r="D35" t="s">
        <v>1510</v>
      </c>
      <c r="E35" t="s">
        <v>1687</v>
      </c>
      <c r="F35">
        <v>0</v>
      </c>
      <c r="G35">
        <v>1</v>
      </c>
      <c r="H35">
        <v>1</v>
      </c>
      <c r="I35">
        <v>0</v>
      </c>
      <c r="J35">
        <v>0</v>
      </c>
      <c r="K35" t="s">
        <v>1510</v>
      </c>
      <c r="L35" t="s">
        <v>1575</v>
      </c>
      <c r="M35">
        <v>2.5799999999999998E-4</v>
      </c>
      <c r="N35">
        <v>24.875</v>
      </c>
      <c r="O35">
        <v>8.1259999999999995E-3</v>
      </c>
      <c r="P35">
        <v>44.250999999999998</v>
      </c>
      <c r="Q35">
        <v>45791.63</v>
      </c>
      <c r="U35" s="7">
        <v>1</v>
      </c>
      <c r="V35" t="s">
        <v>1476</v>
      </c>
      <c r="W35" t="s">
        <v>1510</v>
      </c>
      <c r="X35" t="s">
        <v>1687</v>
      </c>
      <c r="Y35">
        <v>0</v>
      </c>
      <c r="Z35">
        <v>1</v>
      </c>
      <c r="AA35">
        <v>1</v>
      </c>
      <c r="AB35">
        <v>0</v>
      </c>
      <c r="AC35">
        <v>0</v>
      </c>
      <c r="AD35" t="s">
        <v>1510</v>
      </c>
      <c r="AE35" t="s">
        <v>1575</v>
      </c>
      <c r="AF35">
        <v>2.5799999999999998E-4</v>
      </c>
      <c r="AG35">
        <v>24.875</v>
      </c>
      <c r="AH35">
        <v>8.1259999999999995E-3</v>
      </c>
      <c r="AI35">
        <v>44.250999999999998</v>
      </c>
      <c r="AJ35">
        <v>45791.63</v>
      </c>
    </row>
    <row r="36" spans="1:38">
      <c r="A36" s="7"/>
      <c r="B36" s="7">
        <v>1</v>
      </c>
      <c r="C36" t="s">
        <v>1475</v>
      </c>
      <c r="D36" t="s">
        <v>1511</v>
      </c>
      <c r="E36" t="s">
        <v>1712</v>
      </c>
      <c r="F36">
        <v>0</v>
      </c>
      <c r="G36">
        <v>3</v>
      </c>
      <c r="H36">
        <v>1</v>
      </c>
      <c r="I36">
        <v>0</v>
      </c>
      <c r="J36">
        <v>0</v>
      </c>
      <c r="K36" t="s">
        <v>1511</v>
      </c>
      <c r="L36" t="s">
        <v>1575</v>
      </c>
      <c r="M36">
        <v>1.2799999999999999E-4</v>
      </c>
      <c r="N36">
        <v>31.082999999999998</v>
      </c>
      <c r="O36">
        <v>1.0713E-2</v>
      </c>
      <c r="P36">
        <v>34.655000000000001</v>
      </c>
      <c r="Q36">
        <v>44527.68</v>
      </c>
      <c r="U36" s="7">
        <v>1</v>
      </c>
      <c r="V36" t="s">
        <v>1476</v>
      </c>
      <c r="W36" t="s">
        <v>1511</v>
      </c>
      <c r="X36" t="s">
        <v>1712</v>
      </c>
      <c r="Y36">
        <v>0</v>
      </c>
      <c r="Z36">
        <v>3</v>
      </c>
      <c r="AA36">
        <v>1</v>
      </c>
      <c r="AB36">
        <v>0</v>
      </c>
      <c r="AC36">
        <v>0</v>
      </c>
      <c r="AD36" t="s">
        <v>1511</v>
      </c>
      <c r="AE36" t="s">
        <v>1575</v>
      </c>
      <c r="AF36">
        <v>1.2799999999999999E-4</v>
      </c>
      <c r="AG36">
        <v>31.082999999999998</v>
      </c>
      <c r="AH36">
        <v>1.0713E-2</v>
      </c>
      <c r="AI36">
        <v>34.655000000000001</v>
      </c>
      <c r="AJ36">
        <v>44527.68</v>
      </c>
    </row>
    <row r="37" spans="1:38">
      <c r="A37" s="7"/>
      <c r="B37" s="7">
        <v>1</v>
      </c>
      <c r="C37" t="s">
        <v>1475</v>
      </c>
      <c r="D37" t="s">
        <v>1512</v>
      </c>
      <c r="E37" t="s">
        <v>1512</v>
      </c>
      <c r="F37">
        <v>0</v>
      </c>
      <c r="G37">
        <v>0</v>
      </c>
      <c r="H37">
        <v>0</v>
      </c>
      <c r="I37">
        <v>0</v>
      </c>
      <c r="J37">
        <v>0</v>
      </c>
      <c r="K37" t="s">
        <v>1512</v>
      </c>
      <c r="L37" t="s">
        <v>1575</v>
      </c>
      <c r="M37">
        <v>0.116592</v>
      </c>
      <c r="N37">
        <v>0.22600000000000001</v>
      </c>
      <c r="O37">
        <v>6.1899999999999997E-2</v>
      </c>
      <c r="P37">
        <v>2.0979999999999999</v>
      </c>
      <c r="Q37">
        <v>25591.97</v>
      </c>
      <c r="R37" t="s">
        <v>1576</v>
      </c>
      <c r="S37" t="s">
        <v>1577</v>
      </c>
      <c r="U37" s="7">
        <v>1</v>
      </c>
      <c r="V37" t="s">
        <v>1476</v>
      </c>
      <c r="W37" t="s">
        <v>1512</v>
      </c>
      <c r="X37" t="s">
        <v>1512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1512</v>
      </c>
      <c r="AE37" t="s">
        <v>1575</v>
      </c>
      <c r="AF37">
        <v>0.116592</v>
      </c>
      <c r="AG37">
        <v>0.22600000000000001</v>
      </c>
      <c r="AH37">
        <v>6.1899999999999997E-2</v>
      </c>
      <c r="AI37">
        <v>2.0979999999999999</v>
      </c>
      <c r="AJ37">
        <v>25591.97</v>
      </c>
      <c r="AK37" t="s">
        <v>1576</v>
      </c>
      <c r="AL37" t="s">
        <v>1577</v>
      </c>
    </row>
    <row r="38" spans="1:38">
      <c r="A38" s="7"/>
      <c r="B38" s="7">
        <v>1</v>
      </c>
      <c r="C38" t="s">
        <v>1475</v>
      </c>
      <c r="D38" t="s">
        <v>1513</v>
      </c>
      <c r="E38" t="s">
        <v>1513</v>
      </c>
      <c r="F38">
        <v>0</v>
      </c>
      <c r="G38">
        <v>0</v>
      </c>
      <c r="H38">
        <v>0</v>
      </c>
      <c r="I38">
        <v>0</v>
      </c>
      <c r="J38">
        <v>0</v>
      </c>
      <c r="K38" t="s">
        <v>1513</v>
      </c>
      <c r="L38" t="s">
        <v>1575</v>
      </c>
      <c r="M38">
        <v>4.5000000000000003E-5</v>
      </c>
      <c r="N38">
        <v>42</v>
      </c>
      <c r="O38">
        <v>1.9750000000000002E-3</v>
      </c>
      <c r="P38">
        <v>95.037999999999997</v>
      </c>
      <c r="Q38">
        <v>48942.879999999997</v>
      </c>
      <c r="U38" s="7">
        <v>1</v>
      </c>
      <c r="V38" t="s">
        <v>1476</v>
      </c>
      <c r="W38" t="s">
        <v>1513</v>
      </c>
      <c r="X38" t="s">
        <v>1513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1513</v>
      </c>
      <c r="AE38" t="s">
        <v>1575</v>
      </c>
      <c r="AF38">
        <v>4.5000000000000003E-5</v>
      </c>
      <c r="AG38">
        <v>42</v>
      </c>
      <c r="AH38">
        <v>1.9750000000000002E-3</v>
      </c>
      <c r="AI38">
        <v>95.037999999999997</v>
      </c>
      <c r="AJ38">
        <v>48942.879999999997</v>
      </c>
    </row>
    <row r="39" spans="1:38">
      <c r="A39" s="7"/>
      <c r="B39" s="7">
        <v>1</v>
      </c>
      <c r="C39" t="s">
        <v>1475</v>
      </c>
      <c r="D39" t="s">
        <v>1514</v>
      </c>
      <c r="E39" t="s">
        <v>1713</v>
      </c>
      <c r="F39">
        <v>0</v>
      </c>
      <c r="G39">
        <v>0</v>
      </c>
      <c r="H39">
        <v>0</v>
      </c>
      <c r="I39">
        <v>3</v>
      </c>
      <c r="J39">
        <v>1</v>
      </c>
      <c r="K39" t="s">
        <v>1514</v>
      </c>
      <c r="L39" t="s">
        <v>1575</v>
      </c>
      <c r="M39">
        <v>1.18E-4</v>
      </c>
      <c r="N39">
        <v>31.917000000000002</v>
      </c>
      <c r="O39">
        <v>9.6970000000000008E-3</v>
      </c>
      <c r="P39">
        <v>37.92</v>
      </c>
      <c r="Q39">
        <v>45019.839999999997</v>
      </c>
      <c r="U39" s="7">
        <v>1</v>
      </c>
      <c r="V39" t="s">
        <v>1476</v>
      </c>
      <c r="W39" t="s">
        <v>1514</v>
      </c>
      <c r="X39" t="s">
        <v>1713</v>
      </c>
      <c r="Y39">
        <v>0</v>
      </c>
      <c r="Z39">
        <v>0</v>
      </c>
      <c r="AA39">
        <v>0</v>
      </c>
      <c r="AB39">
        <v>3</v>
      </c>
      <c r="AC39">
        <v>1</v>
      </c>
      <c r="AD39" t="s">
        <v>1514</v>
      </c>
      <c r="AE39" t="s">
        <v>1575</v>
      </c>
      <c r="AF39">
        <v>1.18E-4</v>
      </c>
      <c r="AG39">
        <v>31.917000000000002</v>
      </c>
      <c r="AH39">
        <v>9.6970000000000008E-3</v>
      </c>
      <c r="AI39">
        <v>37.92</v>
      </c>
      <c r="AJ39">
        <v>45019.839999999997</v>
      </c>
    </row>
    <row r="40" spans="1:38">
      <c r="A40" s="7"/>
      <c r="B40" s="7">
        <v>1</v>
      </c>
      <c r="C40" t="s">
        <v>1475</v>
      </c>
      <c r="D40" t="s">
        <v>1515</v>
      </c>
      <c r="E40" t="s">
        <v>1727</v>
      </c>
      <c r="F40">
        <v>0</v>
      </c>
      <c r="G40">
        <v>0</v>
      </c>
      <c r="H40">
        <v>0</v>
      </c>
      <c r="I40">
        <v>8</v>
      </c>
      <c r="J40">
        <v>1</v>
      </c>
      <c r="K40" t="s">
        <v>1515</v>
      </c>
      <c r="L40" t="s">
        <v>1575</v>
      </c>
      <c r="M40">
        <v>2.5000000000000001E-5</v>
      </c>
      <c r="N40">
        <v>49.5</v>
      </c>
      <c r="O40">
        <v>4.2620000000000002E-3</v>
      </c>
      <c r="P40">
        <v>71.713999999999999</v>
      </c>
      <c r="Q40">
        <v>47746.68</v>
      </c>
      <c r="U40" s="7">
        <v>1</v>
      </c>
      <c r="V40" t="s">
        <v>1476</v>
      </c>
      <c r="W40" t="s">
        <v>1515</v>
      </c>
      <c r="X40" t="s">
        <v>1727</v>
      </c>
      <c r="Y40">
        <v>0</v>
      </c>
      <c r="Z40">
        <v>0</v>
      </c>
      <c r="AA40">
        <v>0</v>
      </c>
      <c r="AB40">
        <v>8</v>
      </c>
      <c r="AC40">
        <v>1</v>
      </c>
      <c r="AD40" t="s">
        <v>1515</v>
      </c>
      <c r="AE40" t="s">
        <v>1575</v>
      </c>
      <c r="AF40">
        <v>2.5000000000000001E-5</v>
      </c>
      <c r="AG40">
        <v>49.5</v>
      </c>
      <c r="AH40">
        <v>4.2620000000000002E-3</v>
      </c>
      <c r="AI40">
        <v>71.713999999999999</v>
      </c>
      <c r="AJ40">
        <v>47746.68</v>
      </c>
    </row>
    <row r="41" spans="1:38">
      <c r="A41" s="7"/>
      <c r="B41" s="7">
        <v>1</v>
      </c>
      <c r="C41" t="s">
        <v>1475</v>
      </c>
      <c r="D41" t="s">
        <v>1516</v>
      </c>
      <c r="E41" t="s">
        <v>1744</v>
      </c>
      <c r="F41">
        <v>0</v>
      </c>
      <c r="G41">
        <v>0</v>
      </c>
      <c r="H41">
        <v>0</v>
      </c>
      <c r="I41">
        <v>8</v>
      </c>
      <c r="J41">
        <v>1</v>
      </c>
      <c r="K41" t="s">
        <v>1516</v>
      </c>
      <c r="L41" t="s">
        <v>1575</v>
      </c>
      <c r="M41">
        <v>3.0000000000000001E-6</v>
      </c>
      <c r="N41">
        <v>80</v>
      </c>
      <c r="O41">
        <v>5.2789999999999998E-3</v>
      </c>
      <c r="P41">
        <v>62.283000000000001</v>
      </c>
      <c r="Q41">
        <v>47224.15</v>
      </c>
      <c r="U41" s="7">
        <v>1</v>
      </c>
      <c r="V41" t="s">
        <v>1476</v>
      </c>
      <c r="W41" t="s">
        <v>1516</v>
      </c>
      <c r="X41" t="s">
        <v>1744</v>
      </c>
      <c r="Y41">
        <v>0</v>
      </c>
      <c r="Z41">
        <v>0</v>
      </c>
      <c r="AA41">
        <v>0</v>
      </c>
      <c r="AB41">
        <v>8</v>
      </c>
      <c r="AC41">
        <v>1</v>
      </c>
      <c r="AD41" t="s">
        <v>1516</v>
      </c>
      <c r="AE41" t="s">
        <v>1575</v>
      </c>
      <c r="AF41">
        <v>3.0000000000000001E-6</v>
      </c>
      <c r="AG41">
        <v>80</v>
      </c>
      <c r="AH41">
        <v>5.2789999999999998E-3</v>
      </c>
      <c r="AI41">
        <v>62.283000000000001</v>
      </c>
      <c r="AJ41">
        <v>47224.15</v>
      </c>
    </row>
    <row r="42" spans="1:38">
      <c r="A42" s="7"/>
      <c r="B42" s="7">
        <v>1</v>
      </c>
      <c r="C42" t="s">
        <v>1475</v>
      </c>
      <c r="D42" t="s">
        <v>1517</v>
      </c>
      <c r="E42" t="s">
        <v>1737</v>
      </c>
      <c r="F42">
        <v>0</v>
      </c>
      <c r="G42">
        <v>0</v>
      </c>
      <c r="H42">
        <v>0</v>
      </c>
      <c r="I42">
        <v>8</v>
      </c>
      <c r="J42">
        <v>1</v>
      </c>
      <c r="K42" t="s">
        <v>1517</v>
      </c>
      <c r="L42" t="s">
        <v>1575</v>
      </c>
      <c r="M42">
        <v>6.9999999999999999E-6</v>
      </c>
      <c r="N42">
        <v>66.667000000000002</v>
      </c>
      <c r="O42">
        <v>4.0130000000000001E-3</v>
      </c>
      <c r="P42">
        <v>74.254999999999995</v>
      </c>
      <c r="Q42">
        <v>47875.47</v>
      </c>
      <c r="U42" s="7">
        <v>1</v>
      </c>
      <c r="V42" t="s">
        <v>1476</v>
      </c>
      <c r="W42" t="s">
        <v>1517</v>
      </c>
      <c r="X42" t="s">
        <v>1737</v>
      </c>
      <c r="Y42">
        <v>0</v>
      </c>
      <c r="Z42">
        <v>0</v>
      </c>
      <c r="AA42">
        <v>0</v>
      </c>
      <c r="AB42">
        <v>8</v>
      </c>
      <c r="AC42">
        <v>1</v>
      </c>
      <c r="AD42" t="s">
        <v>1517</v>
      </c>
      <c r="AE42" t="s">
        <v>1575</v>
      </c>
      <c r="AF42">
        <v>6.9999999999999999E-6</v>
      </c>
      <c r="AG42">
        <v>66.667000000000002</v>
      </c>
      <c r="AH42">
        <v>4.0130000000000001E-3</v>
      </c>
      <c r="AI42">
        <v>74.254999999999995</v>
      </c>
      <c r="AJ42">
        <v>47875.47</v>
      </c>
    </row>
    <row r="43" spans="1:38">
      <c r="A43" s="7"/>
      <c r="B43" s="7">
        <v>1</v>
      </c>
      <c r="C43" t="s">
        <v>1475</v>
      </c>
      <c r="D43" t="s">
        <v>1548</v>
      </c>
      <c r="E43" t="s">
        <v>1548</v>
      </c>
      <c r="F43">
        <v>0</v>
      </c>
      <c r="G43">
        <v>0</v>
      </c>
      <c r="H43">
        <v>0</v>
      </c>
      <c r="I43">
        <v>0</v>
      </c>
      <c r="J43">
        <v>0</v>
      </c>
      <c r="K43" t="s">
        <v>1548</v>
      </c>
      <c r="L43" t="s">
        <v>1575</v>
      </c>
      <c r="M43">
        <v>0.19438800000000001</v>
      </c>
      <c r="N43">
        <v>0.08</v>
      </c>
      <c r="O43">
        <v>0.17715800000000001</v>
      </c>
      <c r="P43">
        <v>7.1999999999999995E-2</v>
      </c>
      <c r="Q43">
        <v>7353.77</v>
      </c>
      <c r="R43" t="s">
        <v>1576</v>
      </c>
      <c r="S43" t="s">
        <v>1577</v>
      </c>
      <c r="U43" s="7">
        <v>1</v>
      </c>
      <c r="V43" t="s">
        <v>1476</v>
      </c>
      <c r="W43" t="s">
        <v>1548</v>
      </c>
      <c r="X43" t="s">
        <v>1548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1548</v>
      </c>
      <c r="AE43" t="s">
        <v>1575</v>
      </c>
      <c r="AF43">
        <v>0.19438800000000001</v>
      </c>
      <c r="AG43">
        <v>0.08</v>
      </c>
      <c r="AH43">
        <v>0.17715800000000001</v>
      </c>
      <c r="AI43">
        <v>7.1999999999999995E-2</v>
      </c>
      <c r="AJ43">
        <v>7353.77</v>
      </c>
      <c r="AK43" t="s">
        <v>1576</v>
      </c>
      <c r="AL43" t="s">
        <v>1577</v>
      </c>
    </row>
    <row r="44" spans="1:38">
      <c r="A44" s="7"/>
      <c r="B44" s="7">
        <v>1</v>
      </c>
      <c r="C44" t="s">
        <v>1475</v>
      </c>
      <c r="D44" t="s">
        <v>1479</v>
      </c>
      <c r="E44" t="s">
        <v>1479</v>
      </c>
      <c r="F44">
        <v>0</v>
      </c>
      <c r="G44">
        <v>0</v>
      </c>
      <c r="H44">
        <v>0</v>
      </c>
      <c r="I44">
        <v>0</v>
      </c>
      <c r="J44">
        <v>0</v>
      </c>
      <c r="K44" t="s">
        <v>1479</v>
      </c>
      <c r="L44" t="s">
        <v>1575</v>
      </c>
      <c r="M44">
        <v>3.9467000000000002E-2</v>
      </c>
      <c r="N44">
        <v>1.0669999999999999</v>
      </c>
      <c r="O44">
        <v>6.4602000000000007E-2</v>
      </c>
      <c r="P44">
        <v>1.8939999999999999</v>
      </c>
      <c r="Q44">
        <v>24854.62</v>
      </c>
      <c r="R44" t="s">
        <v>1576</v>
      </c>
      <c r="S44" t="s">
        <v>1578</v>
      </c>
      <c r="U44" s="7">
        <v>1</v>
      </c>
      <c r="V44" t="s">
        <v>1476</v>
      </c>
      <c r="W44" t="s">
        <v>1479</v>
      </c>
      <c r="X44" t="s">
        <v>1479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1479</v>
      </c>
      <c r="AE44" t="s">
        <v>1575</v>
      </c>
      <c r="AF44">
        <v>3.9467000000000002E-2</v>
      </c>
      <c r="AG44">
        <v>1.0669999999999999</v>
      </c>
      <c r="AH44">
        <v>6.4602000000000007E-2</v>
      </c>
      <c r="AI44">
        <v>1.8939999999999999</v>
      </c>
      <c r="AJ44">
        <v>24854.62</v>
      </c>
      <c r="AK44" t="s">
        <v>1576</v>
      </c>
      <c r="AL44" t="s">
        <v>1578</v>
      </c>
    </row>
    <row r="45" spans="1:38">
      <c r="A45" s="7"/>
      <c r="B45" s="7">
        <v>1</v>
      </c>
      <c r="C45" t="s">
        <v>1475</v>
      </c>
      <c r="D45" t="s">
        <v>1481</v>
      </c>
      <c r="E45" t="s">
        <v>1481</v>
      </c>
      <c r="F45">
        <v>0</v>
      </c>
      <c r="G45">
        <v>0</v>
      </c>
      <c r="H45">
        <v>0</v>
      </c>
      <c r="I45">
        <v>0</v>
      </c>
      <c r="J45">
        <v>0</v>
      </c>
      <c r="K45" t="s">
        <v>1481</v>
      </c>
      <c r="L45" t="s">
        <v>1575</v>
      </c>
      <c r="M45">
        <v>7.7495999999999995E-2</v>
      </c>
      <c r="N45">
        <v>0.45500000000000002</v>
      </c>
      <c r="O45">
        <v>0.110412</v>
      </c>
      <c r="P45">
        <v>0.38700000000000001</v>
      </c>
      <c r="Q45">
        <v>15140.75</v>
      </c>
      <c r="R45" t="s">
        <v>1576</v>
      </c>
      <c r="S45" t="s">
        <v>1577</v>
      </c>
      <c r="U45" s="7">
        <v>1</v>
      </c>
      <c r="V45" t="s">
        <v>1476</v>
      </c>
      <c r="W45" t="s">
        <v>1481</v>
      </c>
      <c r="X45" t="s">
        <v>1481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1481</v>
      </c>
      <c r="AE45" t="s">
        <v>1575</v>
      </c>
      <c r="AF45">
        <v>7.7495999999999995E-2</v>
      </c>
      <c r="AG45">
        <v>0.45500000000000002</v>
      </c>
      <c r="AH45">
        <v>0.110412</v>
      </c>
      <c r="AI45">
        <v>0.38700000000000001</v>
      </c>
      <c r="AJ45">
        <v>15140.75</v>
      </c>
      <c r="AK45" t="s">
        <v>1576</v>
      </c>
      <c r="AL45" t="s">
        <v>1577</v>
      </c>
    </row>
    <row r="46" spans="1:38">
      <c r="A46" s="7"/>
      <c r="B46" s="7">
        <v>1</v>
      </c>
      <c r="C46" t="s">
        <v>1475</v>
      </c>
      <c r="D46" t="s">
        <v>1482</v>
      </c>
      <c r="E46" t="s">
        <v>1482</v>
      </c>
      <c r="F46">
        <v>0</v>
      </c>
      <c r="G46">
        <v>0</v>
      </c>
      <c r="H46">
        <v>0</v>
      </c>
      <c r="I46">
        <v>0</v>
      </c>
      <c r="J46">
        <v>0</v>
      </c>
      <c r="K46" t="s">
        <v>1482</v>
      </c>
      <c r="L46" t="s">
        <v>1575</v>
      </c>
      <c r="M46">
        <v>8.0529999999999994E-3</v>
      </c>
      <c r="N46">
        <v>4.6239999999999997</v>
      </c>
      <c r="O46">
        <v>5.6566999999999999E-2</v>
      </c>
      <c r="P46">
        <v>2.6019999999999999</v>
      </c>
      <c r="Q46">
        <v>27112.11</v>
      </c>
      <c r="U46" s="7">
        <v>1</v>
      </c>
      <c r="V46" t="s">
        <v>1476</v>
      </c>
      <c r="W46" t="s">
        <v>1482</v>
      </c>
      <c r="X46" t="s">
        <v>1482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1482</v>
      </c>
      <c r="AE46" t="s">
        <v>1575</v>
      </c>
      <c r="AF46">
        <v>8.0529999999999994E-3</v>
      </c>
      <c r="AG46">
        <v>4.6239999999999997</v>
      </c>
      <c r="AH46">
        <v>5.6566999999999999E-2</v>
      </c>
      <c r="AI46">
        <v>2.6019999999999999</v>
      </c>
      <c r="AJ46">
        <v>27112.11</v>
      </c>
    </row>
    <row r="47" spans="1:38">
      <c r="A47" s="7"/>
      <c r="B47" s="7">
        <v>1</v>
      </c>
      <c r="C47" t="s">
        <v>1475</v>
      </c>
      <c r="D47" t="s">
        <v>1472</v>
      </c>
      <c r="E47" t="s">
        <v>1621</v>
      </c>
      <c r="F47">
        <v>0</v>
      </c>
      <c r="G47">
        <v>2</v>
      </c>
      <c r="H47">
        <v>1</v>
      </c>
      <c r="I47">
        <v>0</v>
      </c>
      <c r="J47">
        <v>0</v>
      </c>
      <c r="K47" t="s">
        <v>1472</v>
      </c>
      <c r="L47" t="s">
        <v>1575</v>
      </c>
      <c r="M47">
        <v>6.8069999999999997E-3</v>
      </c>
      <c r="N47">
        <v>5.1859999999999999</v>
      </c>
      <c r="O47">
        <v>5.4550000000000001E-2</v>
      </c>
      <c r="P47">
        <v>2.8359999999999999</v>
      </c>
      <c r="Q47">
        <v>27710.3</v>
      </c>
      <c r="U47" s="7">
        <v>1</v>
      </c>
      <c r="V47" t="s">
        <v>1476</v>
      </c>
      <c r="W47" t="s">
        <v>1472</v>
      </c>
      <c r="X47" t="s">
        <v>1621</v>
      </c>
      <c r="Y47">
        <v>0</v>
      </c>
      <c r="Z47">
        <v>2</v>
      </c>
      <c r="AA47">
        <v>1</v>
      </c>
      <c r="AB47">
        <v>0</v>
      </c>
      <c r="AC47">
        <v>0</v>
      </c>
      <c r="AD47" t="s">
        <v>1472</v>
      </c>
      <c r="AE47" t="s">
        <v>1575</v>
      </c>
      <c r="AF47">
        <v>6.8069999999999997E-3</v>
      </c>
      <c r="AG47">
        <v>5.1859999999999999</v>
      </c>
      <c r="AH47">
        <v>5.4550000000000001E-2</v>
      </c>
      <c r="AI47">
        <v>2.8359999999999999</v>
      </c>
      <c r="AJ47">
        <v>27710.3</v>
      </c>
    </row>
    <row r="48" spans="1:38">
      <c r="A48" s="7"/>
      <c r="B48" s="7">
        <v>1</v>
      </c>
      <c r="C48" t="s">
        <v>1475</v>
      </c>
      <c r="D48" t="s">
        <v>1471</v>
      </c>
      <c r="E48" t="s">
        <v>1612</v>
      </c>
      <c r="F48">
        <v>0</v>
      </c>
      <c r="G48">
        <v>1</v>
      </c>
      <c r="H48">
        <v>1</v>
      </c>
      <c r="I48">
        <v>0</v>
      </c>
      <c r="J48">
        <v>0</v>
      </c>
      <c r="K48" t="s">
        <v>1471</v>
      </c>
      <c r="L48" t="s">
        <v>1575</v>
      </c>
      <c r="M48">
        <v>8.1609999999999999E-3</v>
      </c>
      <c r="N48">
        <v>4.5780000000000003</v>
      </c>
      <c r="O48">
        <v>7.3200000000000001E-2</v>
      </c>
      <c r="P48">
        <v>1.35</v>
      </c>
      <c r="Q48">
        <v>22646.73</v>
      </c>
      <c r="U48" s="7">
        <v>1</v>
      </c>
      <c r="V48" t="s">
        <v>1476</v>
      </c>
      <c r="W48" t="s">
        <v>1471</v>
      </c>
      <c r="X48" t="s">
        <v>1612</v>
      </c>
      <c r="Y48">
        <v>0</v>
      </c>
      <c r="Z48">
        <v>1</v>
      </c>
      <c r="AA48">
        <v>1</v>
      </c>
      <c r="AB48">
        <v>0</v>
      </c>
      <c r="AC48">
        <v>0</v>
      </c>
      <c r="AD48" t="s">
        <v>1471</v>
      </c>
      <c r="AE48" t="s">
        <v>1575</v>
      </c>
      <c r="AF48">
        <v>8.1609999999999999E-3</v>
      </c>
      <c r="AG48">
        <v>4.5780000000000003</v>
      </c>
      <c r="AH48">
        <v>7.3200000000000001E-2</v>
      </c>
      <c r="AI48">
        <v>1.35</v>
      </c>
      <c r="AJ48">
        <v>22646.73</v>
      </c>
    </row>
    <row r="49" spans="1:38">
      <c r="A49" s="7"/>
      <c r="B49" s="7">
        <v>1</v>
      </c>
      <c r="C49" t="s">
        <v>1475</v>
      </c>
      <c r="D49" t="s">
        <v>1473</v>
      </c>
      <c r="E49" t="s">
        <v>1612</v>
      </c>
      <c r="F49">
        <v>0</v>
      </c>
      <c r="G49">
        <v>1</v>
      </c>
      <c r="H49">
        <v>1</v>
      </c>
      <c r="I49">
        <v>0</v>
      </c>
      <c r="J49">
        <v>0</v>
      </c>
      <c r="K49" t="s">
        <v>1473</v>
      </c>
      <c r="L49" t="s">
        <v>1575</v>
      </c>
      <c r="M49">
        <v>8.6599999999999993E-3</v>
      </c>
      <c r="N49">
        <v>4.3879999999999999</v>
      </c>
      <c r="O49">
        <v>6.9223999999999994E-2</v>
      </c>
      <c r="P49">
        <v>1.5720000000000001</v>
      </c>
      <c r="Q49">
        <v>23642.23</v>
      </c>
      <c r="U49" s="7">
        <v>1</v>
      </c>
      <c r="V49" t="s">
        <v>1476</v>
      </c>
      <c r="W49" t="s">
        <v>1473</v>
      </c>
      <c r="X49" t="s">
        <v>1612</v>
      </c>
      <c r="Y49">
        <v>0</v>
      </c>
      <c r="Z49">
        <v>1</v>
      </c>
      <c r="AA49">
        <v>1</v>
      </c>
      <c r="AB49">
        <v>0</v>
      </c>
      <c r="AC49">
        <v>0</v>
      </c>
      <c r="AD49" t="s">
        <v>1473</v>
      </c>
      <c r="AE49" t="s">
        <v>1575</v>
      </c>
      <c r="AF49">
        <v>8.6599999999999993E-3</v>
      </c>
      <c r="AG49">
        <v>4.3879999999999999</v>
      </c>
      <c r="AH49">
        <v>6.9223999999999994E-2</v>
      </c>
      <c r="AI49">
        <v>1.5720000000000001</v>
      </c>
      <c r="AJ49">
        <v>23642.23</v>
      </c>
    </row>
    <row r="50" spans="1:38">
      <c r="A50" s="7"/>
      <c r="B50" s="7">
        <v>1</v>
      </c>
      <c r="C50" t="s">
        <v>1475</v>
      </c>
      <c r="D50" t="s">
        <v>1474</v>
      </c>
      <c r="E50" t="s">
        <v>1597</v>
      </c>
      <c r="F50">
        <v>0</v>
      </c>
      <c r="G50">
        <v>1</v>
      </c>
      <c r="H50">
        <v>1</v>
      </c>
      <c r="I50">
        <v>0</v>
      </c>
      <c r="J50">
        <v>0</v>
      </c>
      <c r="K50" t="s">
        <v>1474</v>
      </c>
      <c r="L50" t="s">
        <v>1575</v>
      </c>
      <c r="M50">
        <v>2.3531E-2</v>
      </c>
      <c r="N50">
        <v>1.833</v>
      </c>
      <c r="O50">
        <v>6.8399000000000001E-2</v>
      </c>
      <c r="P50">
        <v>1.627</v>
      </c>
      <c r="Q50">
        <v>23854.21</v>
      </c>
      <c r="R50" t="s">
        <v>1576</v>
      </c>
      <c r="S50" t="s">
        <v>1578</v>
      </c>
      <c r="U50" s="7">
        <v>1</v>
      </c>
      <c r="V50" t="s">
        <v>1476</v>
      </c>
      <c r="W50" t="s">
        <v>1474</v>
      </c>
      <c r="X50" t="s">
        <v>1597</v>
      </c>
      <c r="Y50">
        <v>0</v>
      </c>
      <c r="Z50">
        <v>1</v>
      </c>
      <c r="AA50">
        <v>1</v>
      </c>
      <c r="AB50">
        <v>0</v>
      </c>
      <c r="AC50">
        <v>0</v>
      </c>
      <c r="AD50" t="s">
        <v>1474</v>
      </c>
      <c r="AE50" t="s">
        <v>1575</v>
      </c>
      <c r="AF50">
        <v>2.3531E-2</v>
      </c>
      <c r="AG50">
        <v>1.833</v>
      </c>
      <c r="AH50">
        <v>6.8399000000000001E-2</v>
      </c>
      <c r="AI50">
        <v>1.627</v>
      </c>
      <c r="AJ50">
        <v>23854.21</v>
      </c>
      <c r="AK50" t="s">
        <v>1576</v>
      </c>
      <c r="AL50" t="s">
        <v>1578</v>
      </c>
    </row>
    <row r="51" spans="1:38">
      <c r="A51" s="7"/>
      <c r="B51" s="7">
        <v>1</v>
      </c>
      <c r="C51" t="s">
        <v>1475</v>
      </c>
      <c r="D51" t="s">
        <v>1477</v>
      </c>
      <c r="E51" t="s">
        <v>1608</v>
      </c>
      <c r="F51">
        <v>0</v>
      </c>
      <c r="G51">
        <v>1</v>
      </c>
      <c r="H51">
        <v>1</v>
      </c>
      <c r="I51">
        <v>0</v>
      </c>
      <c r="J51">
        <v>0</v>
      </c>
      <c r="K51" t="s">
        <v>1477</v>
      </c>
      <c r="L51" t="s">
        <v>1575</v>
      </c>
      <c r="M51">
        <v>1.0540000000000001E-2</v>
      </c>
      <c r="N51">
        <v>3.7730000000000001</v>
      </c>
      <c r="O51">
        <v>8.5125000000000006E-2</v>
      </c>
      <c r="P51">
        <v>0.89300000000000002</v>
      </c>
      <c r="Q51">
        <v>19905.37</v>
      </c>
      <c r="U51" s="7">
        <v>1</v>
      </c>
      <c r="V51" t="s">
        <v>1476</v>
      </c>
      <c r="W51" t="s">
        <v>1477</v>
      </c>
      <c r="X51" t="s">
        <v>1608</v>
      </c>
      <c r="Y51">
        <v>0</v>
      </c>
      <c r="Z51">
        <v>1</v>
      </c>
      <c r="AA51">
        <v>1</v>
      </c>
      <c r="AB51">
        <v>0</v>
      </c>
      <c r="AC51">
        <v>0</v>
      </c>
      <c r="AD51" t="s">
        <v>1477</v>
      </c>
      <c r="AE51" t="s">
        <v>1575</v>
      </c>
      <c r="AF51">
        <v>1.0540000000000001E-2</v>
      </c>
      <c r="AG51">
        <v>3.7730000000000001</v>
      </c>
      <c r="AH51">
        <v>8.5125000000000006E-2</v>
      </c>
      <c r="AI51">
        <v>0.89300000000000002</v>
      </c>
      <c r="AJ51">
        <v>19905.37</v>
      </c>
    </row>
    <row r="52" spans="1:38">
      <c r="A52" s="7"/>
      <c r="B52" s="7">
        <v>1</v>
      </c>
      <c r="C52" t="s">
        <v>1475</v>
      </c>
      <c r="D52" t="s">
        <v>1480</v>
      </c>
      <c r="E52" t="s">
        <v>1619</v>
      </c>
      <c r="F52">
        <v>0</v>
      </c>
      <c r="G52">
        <v>7</v>
      </c>
      <c r="H52">
        <v>1</v>
      </c>
      <c r="I52">
        <v>0</v>
      </c>
      <c r="J52">
        <v>0</v>
      </c>
      <c r="K52" t="s">
        <v>1480</v>
      </c>
      <c r="L52" t="s">
        <v>1575</v>
      </c>
      <c r="M52">
        <v>7.6699999999999997E-3</v>
      </c>
      <c r="N52">
        <v>4.7869999999999999</v>
      </c>
      <c r="O52">
        <v>7.2455000000000006E-2</v>
      </c>
      <c r="P52">
        <v>1.387</v>
      </c>
      <c r="Q52">
        <v>22830.01</v>
      </c>
      <c r="U52" s="7">
        <v>1</v>
      </c>
      <c r="V52" t="s">
        <v>1476</v>
      </c>
      <c r="W52" t="s">
        <v>1480</v>
      </c>
      <c r="X52" t="s">
        <v>1619</v>
      </c>
      <c r="Y52">
        <v>0</v>
      </c>
      <c r="Z52">
        <v>7</v>
      </c>
      <c r="AA52">
        <v>1</v>
      </c>
      <c r="AB52">
        <v>0</v>
      </c>
      <c r="AC52">
        <v>0</v>
      </c>
      <c r="AD52" t="s">
        <v>1480</v>
      </c>
      <c r="AE52" t="s">
        <v>1575</v>
      </c>
      <c r="AF52">
        <v>7.6699999999999997E-3</v>
      </c>
      <c r="AG52">
        <v>4.7869999999999999</v>
      </c>
      <c r="AH52">
        <v>7.2455000000000006E-2</v>
      </c>
      <c r="AI52">
        <v>1.387</v>
      </c>
      <c r="AJ52">
        <v>22830.01</v>
      </c>
    </row>
    <row r="53" spans="1:38">
      <c r="A53" s="7"/>
      <c r="B53" s="7">
        <v>1</v>
      </c>
      <c r="C53" t="s">
        <v>1475</v>
      </c>
      <c r="D53" t="s">
        <v>3</v>
      </c>
      <c r="E53" t="s">
        <v>3</v>
      </c>
      <c r="F53">
        <v>0</v>
      </c>
      <c r="G53">
        <v>0</v>
      </c>
      <c r="H53">
        <v>0</v>
      </c>
      <c r="I53">
        <v>0</v>
      </c>
      <c r="J53">
        <v>0</v>
      </c>
      <c r="K53" t="s">
        <v>3</v>
      </c>
      <c r="L53" t="s">
        <v>1575</v>
      </c>
      <c r="M53">
        <v>5.8900000000000001E-4</v>
      </c>
      <c r="N53">
        <v>18.573</v>
      </c>
      <c r="O53">
        <v>2.2204999999999999E-2</v>
      </c>
      <c r="P53">
        <v>15.138</v>
      </c>
      <c r="Q53">
        <v>39321.440000000002</v>
      </c>
      <c r="U53" s="7">
        <v>1</v>
      </c>
      <c r="V53" t="s">
        <v>1476</v>
      </c>
      <c r="W53" t="s">
        <v>3</v>
      </c>
      <c r="X53" t="s">
        <v>3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3</v>
      </c>
      <c r="AE53" t="s">
        <v>1575</v>
      </c>
      <c r="AF53">
        <v>5.8900000000000001E-4</v>
      </c>
      <c r="AG53">
        <v>18.573</v>
      </c>
      <c r="AH53">
        <v>2.2204999999999999E-2</v>
      </c>
      <c r="AI53">
        <v>15.138</v>
      </c>
      <c r="AJ53">
        <v>39321.440000000002</v>
      </c>
    </row>
    <row r="54" spans="1:38">
      <c r="A54" s="7"/>
      <c r="B54" s="7">
        <v>1</v>
      </c>
      <c r="C54" t="s">
        <v>1475</v>
      </c>
      <c r="D54" t="s">
        <v>6</v>
      </c>
      <c r="E54" t="s">
        <v>6</v>
      </c>
      <c r="F54">
        <v>0</v>
      </c>
      <c r="G54">
        <v>0</v>
      </c>
      <c r="H54">
        <v>0</v>
      </c>
      <c r="I54">
        <v>0</v>
      </c>
      <c r="J54">
        <v>0</v>
      </c>
      <c r="K54" t="s">
        <v>6</v>
      </c>
      <c r="L54" t="s">
        <v>1575</v>
      </c>
      <c r="M54">
        <v>3.7340999999999999E-2</v>
      </c>
      <c r="N54">
        <v>1.1399999999999999</v>
      </c>
      <c r="O54">
        <v>7.0452000000000001E-2</v>
      </c>
      <c r="P54">
        <v>1.492</v>
      </c>
      <c r="Q54">
        <v>23330.19</v>
      </c>
      <c r="R54" t="s">
        <v>1576</v>
      </c>
      <c r="S54" t="s">
        <v>1578</v>
      </c>
      <c r="U54" s="7">
        <v>1</v>
      </c>
      <c r="V54" t="s">
        <v>1476</v>
      </c>
      <c r="W54" t="s">
        <v>6</v>
      </c>
      <c r="X54" t="s">
        <v>6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6</v>
      </c>
      <c r="AE54" t="s">
        <v>1575</v>
      </c>
      <c r="AF54">
        <v>3.7340999999999999E-2</v>
      </c>
      <c r="AG54">
        <v>1.1399999999999999</v>
      </c>
      <c r="AH54">
        <v>7.0452000000000001E-2</v>
      </c>
      <c r="AI54">
        <v>1.492</v>
      </c>
      <c r="AJ54">
        <v>23330.19</v>
      </c>
      <c r="AK54" t="s">
        <v>1576</v>
      </c>
      <c r="AL54" t="s">
        <v>1578</v>
      </c>
    </row>
    <row r="55" spans="1:38">
      <c r="A55" s="7"/>
      <c r="B55" s="7">
        <v>1</v>
      </c>
      <c r="C55" t="s">
        <v>1475</v>
      </c>
      <c r="D55" t="s">
        <v>9</v>
      </c>
      <c r="E55" t="s">
        <v>1721</v>
      </c>
      <c r="F55">
        <v>0</v>
      </c>
      <c r="G55">
        <v>0</v>
      </c>
      <c r="H55">
        <v>0</v>
      </c>
      <c r="I55">
        <v>3</v>
      </c>
      <c r="J55">
        <v>1</v>
      </c>
      <c r="K55" t="s">
        <v>9</v>
      </c>
      <c r="L55" t="s">
        <v>1575</v>
      </c>
      <c r="M55">
        <v>5.0000000000000002E-5</v>
      </c>
      <c r="N55">
        <v>41</v>
      </c>
      <c r="O55">
        <v>4.6899999999999997E-3</v>
      </c>
      <c r="P55">
        <v>67.519000000000005</v>
      </c>
      <c r="Q55">
        <v>47526.07</v>
      </c>
      <c r="U55" s="7">
        <v>1</v>
      </c>
      <c r="V55" t="s">
        <v>1476</v>
      </c>
      <c r="W55" t="s">
        <v>9</v>
      </c>
      <c r="X55" t="s">
        <v>1721</v>
      </c>
      <c r="Y55">
        <v>0</v>
      </c>
      <c r="Z55">
        <v>0</v>
      </c>
      <c r="AA55">
        <v>0</v>
      </c>
      <c r="AB55">
        <v>3</v>
      </c>
      <c r="AC55">
        <v>1</v>
      </c>
      <c r="AD55" t="s">
        <v>9</v>
      </c>
      <c r="AE55" t="s">
        <v>1575</v>
      </c>
      <c r="AF55">
        <v>5.0000000000000002E-5</v>
      </c>
      <c r="AG55">
        <v>41</v>
      </c>
      <c r="AH55">
        <v>4.6899999999999997E-3</v>
      </c>
      <c r="AI55">
        <v>67.519000000000005</v>
      </c>
      <c r="AJ55">
        <v>47526.07</v>
      </c>
    </row>
    <row r="56" spans="1:38">
      <c r="A56" s="7"/>
      <c r="B56" s="7">
        <v>1</v>
      </c>
      <c r="C56" t="s">
        <v>1475</v>
      </c>
      <c r="D56" t="s">
        <v>12</v>
      </c>
      <c r="E56" t="s">
        <v>12</v>
      </c>
      <c r="F56">
        <v>0</v>
      </c>
      <c r="G56">
        <v>0</v>
      </c>
      <c r="H56">
        <v>0</v>
      </c>
      <c r="I56">
        <v>0</v>
      </c>
      <c r="J56">
        <v>0</v>
      </c>
      <c r="K56" t="s">
        <v>12</v>
      </c>
      <c r="L56" t="s">
        <v>1575</v>
      </c>
      <c r="M56">
        <v>0.126445</v>
      </c>
      <c r="N56">
        <v>0.19500000000000001</v>
      </c>
      <c r="O56">
        <v>8.5963999999999999E-2</v>
      </c>
      <c r="P56">
        <v>0.871</v>
      </c>
      <c r="Q56">
        <v>19725.48</v>
      </c>
      <c r="R56" t="s">
        <v>1576</v>
      </c>
      <c r="S56" t="s">
        <v>1577</v>
      </c>
      <c r="U56" s="7">
        <v>1</v>
      </c>
      <c r="V56" t="s">
        <v>1476</v>
      </c>
      <c r="W56" t="s">
        <v>12</v>
      </c>
      <c r="X56" t="s">
        <v>12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12</v>
      </c>
      <c r="AE56" t="s">
        <v>1575</v>
      </c>
      <c r="AF56">
        <v>0.126445</v>
      </c>
      <c r="AG56">
        <v>0.19500000000000001</v>
      </c>
      <c r="AH56">
        <v>8.5963999999999999E-2</v>
      </c>
      <c r="AI56">
        <v>0.871</v>
      </c>
      <c r="AJ56">
        <v>19725.48</v>
      </c>
      <c r="AK56" t="s">
        <v>1576</v>
      </c>
      <c r="AL56" t="s">
        <v>1577</v>
      </c>
    </row>
    <row r="57" spans="1:38">
      <c r="A57" s="7"/>
      <c r="B57" s="7">
        <v>1</v>
      </c>
      <c r="C57" t="s">
        <v>1475</v>
      </c>
      <c r="D57" t="s">
        <v>15</v>
      </c>
      <c r="E57" t="s">
        <v>15</v>
      </c>
      <c r="F57">
        <v>0</v>
      </c>
      <c r="G57">
        <v>0</v>
      </c>
      <c r="H57">
        <v>0</v>
      </c>
      <c r="I57">
        <v>0</v>
      </c>
      <c r="J57">
        <v>0</v>
      </c>
      <c r="K57" t="s">
        <v>15</v>
      </c>
      <c r="L57" t="s">
        <v>1575</v>
      </c>
      <c r="M57">
        <v>6.4869999999999997E-2</v>
      </c>
      <c r="N57">
        <v>0.57599999999999996</v>
      </c>
      <c r="O57">
        <v>6.3008999999999996E-2</v>
      </c>
      <c r="P57">
        <v>1.9990000000000001</v>
      </c>
      <c r="Q57">
        <v>25286.720000000001</v>
      </c>
      <c r="R57" t="s">
        <v>1576</v>
      </c>
      <c r="S57" t="s">
        <v>1578</v>
      </c>
      <c r="U57" s="7">
        <v>1</v>
      </c>
      <c r="V57" t="s">
        <v>1476</v>
      </c>
      <c r="W57" t="s">
        <v>15</v>
      </c>
      <c r="X57" t="s">
        <v>15</v>
      </c>
      <c r="Y57">
        <v>0</v>
      </c>
      <c r="Z57">
        <v>0</v>
      </c>
      <c r="AA57">
        <v>0</v>
      </c>
      <c r="AB57">
        <v>0</v>
      </c>
      <c r="AC57">
        <v>0</v>
      </c>
      <c r="AD57" t="s">
        <v>15</v>
      </c>
      <c r="AE57" t="s">
        <v>1575</v>
      </c>
      <c r="AF57">
        <v>6.4869999999999997E-2</v>
      </c>
      <c r="AG57">
        <v>0.57599999999999996</v>
      </c>
      <c r="AH57">
        <v>6.3008999999999996E-2</v>
      </c>
      <c r="AI57">
        <v>1.9990000000000001</v>
      </c>
      <c r="AJ57">
        <v>25286.720000000001</v>
      </c>
      <c r="AK57" t="s">
        <v>1576</v>
      </c>
      <c r="AL57" t="s">
        <v>1578</v>
      </c>
    </row>
    <row r="58" spans="1:38">
      <c r="A58" s="7"/>
      <c r="B58" s="7">
        <v>1</v>
      </c>
      <c r="C58" t="s">
        <v>1475</v>
      </c>
      <c r="D58" t="s">
        <v>18</v>
      </c>
      <c r="E58" t="s">
        <v>18</v>
      </c>
      <c r="F58">
        <v>0</v>
      </c>
      <c r="G58">
        <v>0</v>
      </c>
      <c r="H58">
        <v>0</v>
      </c>
      <c r="I58">
        <v>0</v>
      </c>
      <c r="J58">
        <v>0</v>
      </c>
      <c r="K58" t="s">
        <v>18</v>
      </c>
      <c r="L58" t="s">
        <v>1575</v>
      </c>
      <c r="M58">
        <v>2.0300000000000001E-3</v>
      </c>
      <c r="N58">
        <v>10.673</v>
      </c>
      <c r="O58">
        <v>2.7661999999999999E-2</v>
      </c>
      <c r="P58">
        <v>10.807</v>
      </c>
      <c r="Q58">
        <v>37066.980000000003</v>
      </c>
      <c r="U58" s="7">
        <v>1</v>
      </c>
      <c r="V58" t="s">
        <v>1476</v>
      </c>
      <c r="W58" t="s">
        <v>18</v>
      </c>
      <c r="X58" t="s">
        <v>18</v>
      </c>
      <c r="Y58">
        <v>0</v>
      </c>
      <c r="Z58">
        <v>0</v>
      </c>
      <c r="AA58">
        <v>0</v>
      </c>
      <c r="AB58">
        <v>0</v>
      </c>
      <c r="AC58">
        <v>0</v>
      </c>
      <c r="AD58" t="s">
        <v>18</v>
      </c>
      <c r="AE58" t="s">
        <v>1575</v>
      </c>
      <c r="AF58">
        <v>2.0300000000000001E-3</v>
      </c>
      <c r="AG58">
        <v>10.673</v>
      </c>
      <c r="AH58">
        <v>2.7661999999999999E-2</v>
      </c>
      <c r="AI58">
        <v>10.807</v>
      </c>
      <c r="AJ58">
        <v>37066.980000000003</v>
      </c>
    </row>
    <row r="59" spans="1:38">
      <c r="A59" s="7"/>
      <c r="B59" s="7">
        <v>1</v>
      </c>
      <c r="C59" t="s">
        <v>1475</v>
      </c>
      <c r="D59" t="s">
        <v>21</v>
      </c>
      <c r="E59" t="s">
        <v>21</v>
      </c>
      <c r="F59">
        <v>0</v>
      </c>
      <c r="G59">
        <v>0</v>
      </c>
      <c r="H59">
        <v>0</v>
      </c>
      <c r="I59">
        <v>0</v>
      </c>
      <c r="J59">
        <v>0</v>
      </c>
      <c r="K59" t="s">
        <v>21</v>
      </c>
      <c r="L59" t="s">
        <v>1575</v>
      </c>
      <c r="M59">
        <v>8.2909999999999998E-3</v>
      </c>
      <c r="N59">
        <v>4.5229999999999997</v>
      </c>
      <c r="O59">
        <v>4.3699000000000002E-2</v>
      </c>
      <c r="P59">
        <v>4.59</v>
      </c>
      <c r="Q59">
        <v>31162.31</v>
      </c>
      <c r="U59" s="7">
        <v>1</v>
      </c>
      <c r="V59" t="s">
        <v>1476</v>
      </c>
      <c r="W59" t="s">
        <v>21</v>
      </c>
      <c r="X59" t="s">
        <v>21</v>
      </c>
      <c r="Y59">
        <v>0</v>
      </c>
      <c r="Z59">
        <v>0</v>
      </c>
      <c r="AA59">
        <v>0</v>
      </c>
      <c r="AB59">
        <v>0</v>
      </c>
      <c r="AC59">
        <v>0</v>
      </c>
      <c r="AD59" t="s">
        <v>21</v>
      </c>
      <c r="AE59" t="s">
        <v>1575</v>
      </c>
      <c r="AF59">
        <v>8.2909999999999998E-3</v>
      </c>
      <c r="AG59">
        <v>4.5229999999999997</v>
      </c>
      <c r="AH59">
        <v>4.3699000000000002E-2</v>
      </c>
      <c r="AI59">
        <v>4.59</v>
      </c>
      <c r="AJ59">
        <v>31162.31</v>
      </c>
    </row>
    <row r="60" spans="1:38">
      <c r="A60" s="7"/>
      <c r="B60" s="7">
        <v>1</v>
      </c>
      <c r="C60" t="s">
        <v>1475</v>
      </c>
      <c r="D60" t="s">
        <v>24</v>
      </c>
      <c r="E60" t="s">
        <v>24</v>
      </c>
      <c r="F60">
        <v>0</v>
      </c>
      <c r="G60">
        <v>0</v>
      </c>
      <c r="H60">
        <v>0</v>
      </c>
      <c r="I60">
        <v>0</v>
      </c>
      <c r="J60">
        <v>0</v>
      </c>
      <c r="K60" t="s">
        <v>24</v>
      </c>
      <c r="L60" t="s">
        <v>1575</v>
      </c>
      <c r="M60">
        <v>0.156137</v>
      </c>
      <c r="N60">
        <v>0.13500000000000001</v>
      </c>
      <c r="O60">
        <v>0.112881</v>
      </c>
      <c r="P60">
        <v>0.36</v>
      </c>
      <c r="Q60">
        <v>14741.63</v>
      </c>
      <c r="R60" t="s">
        <v>1576</v>
      </c>
      <c r="S60" t="s">
        <v>1577</v>
      </c>
      <c r="U60" s="7">
        <v>1</v>
      </c>
      <c r="V60" t="s">
        <v>1476</v>
      </c>
      <c r="W60" t="s">
        <v>24</v>
      </c>
      <c r="X60" t="s">
        <v>24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24</v>
      </c>
      <c r="AE60" t="s">
        <v>1575</v>
      </c>
      <c r="AF60">
        <v>0.156137</v>
      </c>
      <c r="AG60">
        <v>0.13500000000000001</v>
      </c>
      <c r="AH60">
        <v>0.112881</v>
      </c>
      <c r="AI60">
        <v>0.36</v>
      </c>
      <c r="AJ60">
        <v>14741.63</v>
      </c>
      <c r="AK60" t="s">
        <v>1576</v>
      </c>
      <c r="AL60" t="s">
        <v>1577</v>
      </c>
    </row>
    <row r="61" spans="1:38">
      <c r="A61" s="7"/>
      <c r="B61" s="7">
        <v>1</v>
      </c>
      <c r="C61" t="s">
        <v>1475</v>
      </c>
      <c r="D61" t="s">
        <v>27</v>
      </c>
      <c r="E61" t="s">
        <v>27</v>
      </c>
      <c r="F61">
        <v>0</v>
      </c>
      <c r="G61">
        <v>0</v>
      </c>
      <c r="H61">
        <v>0</v>
      </c>
      <c r="I61">
        <v>0</v>
      </c>
      <c r="J61">
        <v>0</v>
      </c>
      <c r="K61" t="s">
        <v>27</v>
      </c>
      <c r="L61" t="s">
        <v>1575</v>
      </c>
      <c r="M61">
        <v>0.111002</v>
      </c>
      <c r="N61">
        <v>0.24399999999999999</v>
      </c>
      <c r="O61">
        <v>8.5902999999999993E-2</v>
      </c>
      <c r="P61">
        <v>0.873</v>
      </c>
      <c r="Q61">
        <v>19738.509999999998</v>
      </c>
      <c r="R61" t="s">
        <v>1576</v>
      </c>
      <c r="S61" t="s">
        <v>1577</v>
      </c>
      <c r="U61" s="7">
        <v>1</v>
      </c>
      <c r="V61" t="s">
        <v>1476</v>
      </c>
      <c r="W61" t="s">
        <v>27</v>
      </c>
      <c r="X61" t="s">
        <v>27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27</v>
      </c>
      <c r="AE61" t="s">
        <v>1575</v>
      </c>
      <c r="AF61">
        <v>0.111002</v>
      </c>
      <c r="AG61">
        <v>0.24399999999999999</v>
      </c>
      <c r="AH61">
        <v>8.5902999999999993E-2</v>
      </c>
      <c r="AI61">
        <v>0.873</v>
      </c>
      <c r="AJ61">
        <v>19738.509999999998</v>
      </c>
      <c r="AK61" t="s">
        <v>1576</v>
      </c>
      <c r="AL61" t="s">
        <v>1577</v>
      </c>
    </row>
    <row r="62" spans="1:38">
      <c r="A62" s="7"/>
      <c r="B62" s="7">
        <v>1</v>
      </c>
      <c r="C62" t="s">
        <v>1475</v>
      </c>
      <c r="D62" t="s">
        <v>30</v>
      </c>
      <c r="E62" t="s">
        <v>30</v>
      </c>
      <c r="F62">
        <v>0</v>
      </c>
      <c r="G62">
        <v>0</v>
      </c>
      <c r="H62">
        <v>0</v>
      </c>
      <c r="I62">
        <v>0</v>
      </c>
      <c r="J62">
        <v>0</v>
      </c>
      <c r="K62" t="s">
        <v>30</v>
      </c>
      <c r="L62" t="s">
        <v>1575</v>
      </c>
      <c r="M62">
        <v>5.7749999999999998E-3</v>
      </c>
      <c r="N62">
        <v>5.7830000000000004</v>
      </c>
      <c r="O62">
        <v>3.8247000000000003E-2</v>
      </c>
      <c r="P62">
        <v>6.0019999999999998</v>
      </c>
      <c r="Q62">
        <v>33055.870000000003</v>
      </c>
      <c r="U62" s="7">
        <v>1</v>
      </c>
      <c r="V62" t="s">
        <v>1476</v>
      </c>
      <c r="W62" t="s">
        <v>30</v>
      </c>
      <c r="X62" t="s">
        <v>30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30</v>
      </c>
      <c r="AE62" t="s">
        <v>1575</v>
      </c>
      <c r="AF62">
        <v>5.7749999999999998E-3</v>
      </c>
      <c r="AG62">
        <v>5.7830000000000004</v>
      </c>
      <c r="AH62">
        <v>3.8247000000000003E-2</v>
      </c>
      <c r="AI62">
        <v>6.0019999999999998</v>
      </c>
      <c r="AJ62">
        <v>33055.870000000003</v>
      </c>
    </row>
    <row r="63" spans="1:38">
      <c r="A63" s="7"/>
      <c r="B63" s="7">
        <v>1</v>
      </c>
      <c r="C63" t="s">
        <v>1475</v>
      </c>
      <c r="D63" t="s">
        <v>33</v>
      </c>
      <c r="E63" t="s">
        <v>33</v>
      </c>
      <c r="F63">
        <v>0</v>
      </c>
      <c r="G63">
        <v>0</v>
      </c>
      <c r="H63">
        <v>0</v>
      </c>
      <c r="I63">
        <v>0</v>
      </c>
      <c r="J63">
        <v>0</v>
      </c>
      <c r="K63" t="s">
        <v>33</v>
      </c>
      <c r="L63" t="s">
        <v>1575</v>
      </c>
      <c r="M63">
        <v>9.3316999999999997E-2</v>
      </c>
      <c r="N63">
        <v>0.32400000000000001</v>
      </c>
      <c r="O63">
        <v>7.8241000000000005E-2</v>
      </c>
      <c r="P63">
        <v>1.131</v>
      </c>
      <c r="Q63">
        <v>21444.6</v>
      </c>
      <c r="R63" t="s">
        <v>1576</v>
      </c>
      <c r="S63" t="s">
        <v>1577</v>
      </c>
      <c r="U63" s="7">
        <v>1</v>
      </c>
      <c r="V63" t="s">
        <v>1476</v>
      </c>
      <c r="W63" t="s">
        <v>33</v>
      </c>
      <c r="X63" t="s">
        <v>33</v>
      </c>
      <c r="Y63">
        <v>0</v>
      </c>
      <c r="Z63">
        <v>0</v>
      </c>
      <c r="AA63">
        <v>0</v>
      </c>
      <c r="AB63">
        <v>0</v>
      </c>
      <c r="AC63">
        <v>0</v>
      </c>
      <c r="AD63" t="s">
        <v>33</v>
      </c>
      <c r="AE63" t="s">
        <v>1575</v>
      </c>
      <c r="AF63">
        <v>9.3316999999999997E-2</v>
      </c>
      <c r="AG63">
        <v>0.32400000000000001</v>
      </c>
      <c r="AH63">
        <v>7.8241000000000005E-2</v>
      </c>
      <c r="AI63">
        <v>1.131</v>
      </c>
      <c r="AJ63">
        <v>21444.6</v>
      </c>
      <c r="AK63" t="s">
        <v>1576</v>
      </c>
      <c r="AL63" t="s">
        <v>1577</v>
      </c>
    </row>
    <row r="64" spans="1:38">
      <c r="A64" s="7"/>
      <c r="B64" s="7">
        <v>1</v>
      </c>
      <c r="C64" t="s">
        <v>1475</v>
      </c>
      <c r="D64" t="s">
        <v>36</v>
      </c>
      <c r="E64" t="s">
        <v>36</v>
      </c>
      <c r="F64">
        <v>0</v>
      </c>
      <c r="G64">
        <v>0</v>
      </c>
      <c r="H64">
        <v>0</v>
      </c>
      <c r="I64">
        <v>0</v>
      </c>
      <c r="J64">
        <v>0</v>
      </c>
      <c r="K64" t="s">
        <v>36</v>
      </c>
      <c r="L64" t="s">
        <v>1575</v>
      </c>
      <c r="M64">
        <v>1.26E-4</v>
      </c>
      <c r="N64">
        <v>31.25</v>
      </c>
      <c r="O64">
        <v>6.0559999999999998E-3</v>
      </c>
      <c r="P64">
        <v>56.31</v>
      </c>
      <c r="Q64">
        <v>46828.800000000003</v>
      </c>
      <c r="U64" s="7">
        <v>1</v>
      </c>
      <c r="V64" t="s">
        <v>1476</v>
      </c>
      <c r="W64" t="s">
        <v>36</v>
      </c>
      <c r="X64" t="s">
        <v>36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36</v>
      </c>
      <c r="AE64" t="s">
        <v>1575</v>
      </c>
      <c r="AF64">
        <v>1.26E-4</v>
      </c>
      <c r="AG64">
        <v>31.25</v>
      </c>
      <c r="AH64">
        <v>6.0559999999999998E-3</v>
      </c>
      <c r="AI64">
        <v>56.31</v>
      </c>
      <c r="AJ64">
        <v>46828.800000000003</v>
      </c>
    </row>
    <row r="65" spans="1:38">
      <c r="A65" s="7"/>
      <c r="B65" s="7">
        <v>1</v>
      </c>
      <c r="C65" t="s">
        <v>1475</v>
      </c>
      <c r="D65" t="s">
        <v>39</v>
      </c>
      <c r="E65" t="s">
        <v>39</v>
      </c>
      <c r="F65">
        <v>0</v>
      </c>
      <c r="G65">
        <v>0</v>
      </c>
      <c r="H65">
        <v>0</v>
      </c>
      <c r="I65">
        <v>0</v>
      </c>
      <c r="J65">
        <v>0</v>
      </c>
      <c r="K65" t="s">
        <v>39</v>
      </c>
      <c r="L65" t="s">
        <v>1575</v>
      </c>
      <c r="M65">
        <v>3.9461000000000003E-2</v>
      </c>
      <c r="N65">
        <v>1.0669999999999999</v>
      </c>
      <c r="O65">
        <v>5.9247000000000001E-2</v>
      </c>
      <c r="P65">
        <v>2.3370000000000002</v>
      </c>
      <c r="Q65">
        <v>26337.23</v>
      </c>
      <c r="R65" t="s">
        <v>1576</v>
      </c>
      <c r="S65" t="s">
        <v>1578</v>
      </c>
      <c r="U65" s="7">
        <v>1</v>
      </c>
      <c r="V65" t="s">
        <v>1476</v>
      </c>
      <c r="W65" t="s">
        <v>39</v>
      </c>
      <c r="X65" t="s">
        <v>39</v>
      </c>
      <c r="Y65">
        <v>0</v>
      </c>
      <c r="Z65">
        <v>0</v>
      </c>
      <c r="AA65">
        <v>0</v>
      </c>
      <c r="AB65">
        <v>0</v>
      </c>
      <c r="AC65">
        <v>0</v>
      </c>
      <c r="AD65" t="s">
        <v>39</v>
      </c>
      <c r="AE65" t="s">
        <v>1575</v>
      </c>
      <c r="AF65">
        <v>3.9461000000000003E-2</v>
      </c>
      <c r="AG65">
        <v>1.0669999999999999</v>
      </c>
      <c r="AH65">
        <v>5.9247000000000001E-2</v>
      </c>
      <c r="AI65">
        <v>2.3370000000000002</v>
      </c>
      <c r="AJ65">
        <v>26337.23</v>
      </c>
      <c r="AK65" t="s">
        <v>1576</v>
      </c>
      <c r="AL65" t="s">
        <v>1578</v>
      </c>
    </row>
    <row r="66" spans="1:38">
      <c r="A66" s="7"/>
      <c r="B66" s="7">
        <v>1</v>
      </c>
      <c r="C66" t="s">
        <v>1475</v>
      </c>
      <c r="D66" t="s">
        <v>42</v>
      </c>
      <c r="E66" t="s">
        <v>42</v>
      </c>
      <c r="F66">
        <v>0</v>
      </c>
      <c r="G66">
        <v>0</v>
      </c>
      <c r="H66">
        <v>0</v>
      </c>
      <c r="I66">
        <v>0</v>
      </c>
      <c r="J66">
        <v>0</v>
      </c>
      <c r="K66" t="s">
        <v>42</v>
      </c>
      <c r="L66" t="s">
        <v>1575</v>
      </c>
      <c r="M66">
        <v>5.7410999999999997E-2</v>
      </c>
      <c r="N66">
        <v>0.66900000000000004</v>
      </c>
      <c r="O66">
        <v>8.9583999999999997E-2</v>
      </c>
      <c r="P66">
        <v>0.77600000000000002</v>
      </c>
      <c r="Q66">
        <v>18967.82</v>
      </c>
      <c r="R66" t="s">
        <v>1576</v>
      </c>
      <c r="S66" t="s">
        <v>1578</v>
      </c>
      <c r="U66" s="7">
        <v>1</v>
      </c>
      <c r="V66" t="s">
        <v>1476</v>
      </c>
      <c r="W66" t="s">
        <v>42</v>
      </c>
      <c r="X66" t="s">
        <v>42</v>
      </c>
      <c r="Y66">
        <v>0</v>
      </c>
      <c r="Z66">
        <v>0</v>
      </c>
      <c r="AA66">
        <v>0</v>
      </c>
      <c r="AB66">
        <v>0</v>
      </c>
      <c r="AC66">
        <v>0</v>
      </c>
      <c r="AD66" t="s">
        <v>42</v>
      </c>
      <c r="AE66" t="s">
        <v>1575</v>
      </c>
      <c r="AF66">
        <v>5.7410999999999997E-2</v>
      </c>
      <c r="AG66">
        <v>0.66900000000000004</v>
      </c>
      <c r="AH66">
        <v>8.9583999999999997E-2</v>
      </c>
      <c r="AI66">
        <v>0.77600000000000002</v>
      </c>
      <c r="AJ66">
        <v>18967.82</v>
      </c>
      <c r="AK66" t="s">
        <v>1576</v>
      </c>
      <c r="AL66" t="s">
        <v>1578</v>
      </c>
    </row>
    <row r="67" spans="1:38">
      <c r="A67" s="7"/>
      <c r="B67" s="7">
        <v>1</v>
      </c>
      <c r="C67" t="s">
        <v>1475</v>
      </c>
      <c r="D67" t="s">
        <v>45</v>
      </c>
      <c r="E67" t="s">
        <v>45</v>
      </c>
      <c r="F67">
        <v>0</v>
      </c>
      <c r="G67">
        <v>0</v>
      </c>
      <c r="H67">
        <v>0</v>
      </c>
      <c r="I67">
        <v>0</v>
      </c>
      <c r="J67">
        <v>0</v>
      </c>
      <c r="K67" t="s">
        <v>45</v>
      </c>
      <c r="L67" t="s">
        <v>1575</v>
      </c>
      <c r="M67">
        <v>5.2180000000000004E-3</v>
      </c>
      <c r="N67">
        <v>6.19</v>
      </c>
      <c r="O67">
        <v>3.8496000000000002E-2</v>
      </c>
      <c r="P67">
        <v>5.93</v>
      </c>
      <c r="Q67">
        <v>32966.92</v>
      </c>
      <c r="U67" s="7">
        <v>1</v>
      </c>
      <c r="V67" t="s">
        <v>1476</v>
      </c>
      <c r="W67" t="s">
        <v>45</v>
      </c>
      <c r="X67" t="s">
        <v>45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45</v>
      </c>
      <c r="AE67" t="s">
        <v>1575</v>
      </c>
      <c r="AF67">
        <v>5.2180000000000004E-3</v>
      </c>
      <c r="AG67">
        <v>6.19</v>
      </c>
      <c r="AH67">
        <v>3.8496000000000002E-2</v>
      </c>
      <c r="AI67">
        <v>5.93</v>
      </c>
      <c r="AJ67">
        <v>32966.92</v>
      </c>
    </row>
    <row r="68" spans="1:38">
      <c r="A68" s="7"/>
      <c r="B68" s="7">
        <v>1</v>
      </c>
      <c r="C68" t="s">
        <v>1475</v>
      </c>
      <c r="D68" t="s">
        <v>48</v>
      </c>
      <c r="E68" t="s">
        <v>48</v>
      </c>
      <c r="F68">
        <v>0</v>
      </c>
      <c r="G68">
        <v>0</v>
      </c>
      <c r="H68">
        <v>0</v>
      </c>
      <c r="I68">
        <v>0</v>
      </c>
      <c r="J68">
        <v>0</v>
      </c>
      <c r="K68" t="s">
        <v>48</v>
      </c>
      <c r="L68" t="s">
        <v>1575</v>
      </c>
      <c r="M68">
        <v>6.2118E-2</v>
      </c>
      <c r="N68">
        <v>0.60399999999999998</v>
      </c>
      <c r="O68">
        <v>5.6279999999999997E-2</v>
      </c>
      <c r="P68">
        <v>2.6349999999999998</v>
      </c>
      <c r="Q68">
        <v>27196.43</v>
      </c>
      <c r="R68" t="s">
        <v>1576</v>
      </c>
      <c r="S68" t="s">
        <v>1578</v>
      </c>
      <c r="U68" s="7">
        <v>1</v>
      </c>
      <c r="V68" t="s">
        <v>1476</v>
      </c>
      <c r="W68" t="s">
        <v>48</v>
      </c>
      <c r="X68" t="s">
        <v>48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48</v>
      </c>
      <c r="AE68" t="s">
        <v>1575</v>
      </c>
      <c r="AF68">
        <v>6.2118E-2</v>
      </c>
      <c r="AG68">
        <v>0.60399999999999998</v>
      </c>
      <c r="AH68">
        <v>5.6279999999999997E-2</v>
      </c>
      <c r="AI68">
        <v>2.6349999999999998</v>
      </c>
      <c r="AJ68">
        <v>27196.43</v>
      </c>
      <c r="AK68" t="s">
        <v>1576</v>
      </c>
      <c r="AL68" t="s">
        <v>1578</v>
      </c>
    </row>
    <row r="69" spans="1:38">
      <c r="A69" s="7"/>
      <c r="B69" s="7">
        <v>1</v>
      </c>
      <c r="C69" t="s">
        <v>1475</v>
      </c>
      <c r="D69" t="s">
        <v>51</v>
      </c>
      <c r="E69" t="s">
        <v>1716</v>
      </c>
      <c r="F69">
        <v>0</v>
      </c>
      <c r="G69">
        <v>5</v>
      </c>
      <c r="H69">
        <v>2</v>
      </c>
      <c r="I69">
        <v>0</v>
      </c>
      <c r="J69">
        <v>0</v>
      </c>
      <c r="K69" t="s">
        <v>51</v>
      </c>
      <c r="L69" t="s">
        <v>1575</v>
      </c>
      <c r="M69">
        <v>1E-4</v>
      </c>
      <c r="N69">
        <v>33.555999999999997</v>
      </c>
      <c r="O69">
        <v>9.6970000000000008E-3</v>
      </c>
      <c r="P69">
        <v>37.92</v>
      </c>
      <c r="Q69">
        <v>45019.839999999997</v>
      </c>
      <c r="U69" s="7">
        <v>1</v>
      </c>
      <c r="V69" t="s">
        <v>1476</v>
      </c>
      <c r="W69" t="s">
        <v>51</v>
      </c>
      <c r="X69" t="s">
        <v>1716</v>
      </c>
      <c r="Y69">
        <v>0</v>
      </c>
      <c r="Z69">
        <v>5</v>
      </c>
      <c r="AA69">
        <v>2</v>
      </c>
      <c r="AB69">
        <v>0</v>
      </c>
      <c r="AC69">
        <v>0</v>
      </c>
      <c r="AD69" t="s">
        <v>51</v>
      </c>
      <c r="AE69" t="s">
        <v>1575</v>
      </c>
      <c r="AF69">
        <v>1E-4</v>
      </c>
      <c r="AG69">
        <v>33.555999999999997</v>
      </c>
      <c r="AH69">
        <v>9.6970000000000008E-3</v>
      </c>
      <c r="AI69">
        <v>37.92</v>
      </c>
      <c r="AJ69">
        <v>45019.839999999997</v>
      </c>
    </row>
    <row r="70" spans="1:38">
      <c r="A70" s="7"/>
      <c r="B70" s="7">
        <v>1</v>
      </c>
      <c r="C70" t="s">
        <v>1475</v>
      </c>
      <c r="D70" t="s">
        <v>54</v>
      </c>
      <c r="E70" t="s">
        <v>54</v>
      </c>
      <c r="F70">
        <v>0</v>
      </c>
      <c r="G70">
        <v>0</v>
      </c>
      <c r="H70">
        <v>0</v>
      </c>
      <c r="I70">
        <v>0</v>
      </c>
      <c r="J70">
        <v>0</v>
      </c>
      <c r="K70" t="s">
        <v>54</v>
      </c>
      <c r="L70" t="s">
        <v>1575</v>
      </c>
      <c r="M70">
        <v>1.8939000000000001E-2</v>
      </c>
      <c r="N70">
        <v>2.2869999999999999</v>
      </c>
      <c r="O70">
        <v>3.9802999999999998E-2</v>
      </c>
      <c r="P70">
        <v>5.5549999999999997</v>
      </c>
      <c r="Q70">
        <v>32504</v>
      </c>
      <c r="U70" s="7">
        <v>1</v>
      </c>
      <c r="V70" t="s">
        <v>1476</v>
      </c>
      <c r="W70" t="s">
        <v>54</v>
      </c>
      <c r="X70" t="s">
        <v>54</v>
      </c>
      <c r="Y70">
        <v>0</v>
      </c>
      <c r="Z70">
        <v>0</v>
      </c>
      <c r="AA70">
        <v>0</v>
      </c>
      <c r="AB70">
        <v>0</v>
      </c>
      <c r="AC70">
        <v>0</v>
      </c>
      <c r="AD70" t="s">
        <v>54</v>
      </c>
      <c r="AE70" t="s">
        <v>1575</v>
      </c>
      <c r="AF70">
        <v>1.8939000000000001E-2</v>
      </c>
      <c r="AG70">
        <v>2.2869999999999999</v>
      </c>
      <c r="AH70">
        <v>3.9802999999999998E-2</v>
      </c>
      <c r="AI70">
        <v>5.5549999999999997</v>
      </c>
      <c r="AJ70">
        <v>32504</v>
      </c>
    </row>
    <row r="71" spans="1:38">
      <c r="A71" s="7"/>
      <c r="B71" s="7">
        <v>1</v>
      </c>
      <c r="C71" t="s">
        <v>1475</v>
      </c>
      <c r="D71" t="s">
        <v>57</v>
      </c>
      <c r="E71" t="s">
        <v>57</v>
      </c>
      <c r="F71">
        <v>0</v>
      </c>
      <c r="G71">
        <v>0</v>
      </c>
      <c r="H71">
        <v>0</v>
      </c>
      <c r="I71">
        <v>0</v>
      </c>
      <c r="J71">
        <v>0</v>
      </c>
      <c r="K71" t="s">
        <v>57</v>
      </c>
      <c r="L71" t="s">
        <v>1575</v>
      </c>
      <c r="M71">
        <v>3.4347000000000003E-2</v>
      </c>
      <c r="N71">
        <v>1.2569999999999999</v>
      </c>
      <c r="O71">
        <v>6.2812999999999994E-2</v>
      </c>
      <c r="P71">
        <v>2.016</v>
      </c>
      <c r="Q71">
        <v>25340.41</v>
      </c>
      <c r="R71" t="s">
        <v>1576</v>
      </c>
      <c r="S71" t="s">
        <v>1578</v>
      </c>
      <c r="U71" s="7">
        <v>1</v>
      </c>
      <c r="V71" t="s">
        <v>1476</v>
      </c>
      <c r="W71" t="s">
        <v>57</v>
      </c>
      <c r="X71" t="s">
        <v>57</v>
      </c>
      <c r="Y71">
        <v>0</v>
      </c>
      <c r="Z71">
        <v>0</v>
      </c>
      <c r="AA71">
        <v>0</v>
      </c>
      <c r="AB71">
        <v>0</v>
      </c>
      <c r="AC71">
        <v>0</v>
      </c>
      <c r="AD71" t="s">
        <v>57</v>
      </c>
      <c r="AE71" t="s">
        <v>1575</v>
      </c>
      <c r="AF71">
        <v>3.4347000000000003E-2</v>
      </c>
      <c r="AG71">
        <v>1.2569999999999999</v>
      </c>
      <c r="AH71">
        <v>6.2812999999999994E-2</v>
      </c>
      <c r="AI71">
        <v>2.016</v>
      </c>
      <c r="AJ71">
        <v>25340.41</v>
      </c>
      <c r="AK71" t="s">
        <v>1576</v>
      </c>
      <c r="AL71" t="s">
        <v>1578</v>
      </c>
    </row>
    <row r="72" spans="1:38">
      <c r="A72" s="7"/>
      <c r="B72" s="7">
        <v>1</v>
      </c>
      <c r="C72" t="s">
        <v>1475</v>
      </c>
      <c r="D72" t="s">
        <v>60</v>
      </c>
      <c r="E72" t="s">
        <v>60</v>
      </c>
      <c r="F72">
        <v>0</v>
      </c>
      <c r="G72">
        <v>0</v>
      </c>
      <c r="H72">
        <v>0</v>
      </c>
      <c r="I72">
        <v>0</v>
      </c>
      <c r="J72">
        <v>0</v>
      </c>
      <c r="K72" t="s">
        <v>60</v>
      </c>
      <c r="L72" t="s">
        <v>1575</v>
      </c>
      <c r="M72">
        <v>2.7650000000000001E-2</v>
      </c>
      <c r="N72">
        <v>1.5469999999999999</v>
      </c>
      <c r="O72">
        <v>5.4148000000000002E-2</v>
      </c>
      <c r="P72">
        <v>2.883</v>
      </c>
      <c r="Q72">
        <v>27831.08</v>
      </c>
      <c r="R72" t="s">
        <v>1576</v>
      </c>
      <c r="S72" t="s">
        <v>1578</v>
      </c>
      <c r="U72" s="7">
        <v>1</v>
      </c>
      <c r="V72" t="s">
        <v>1476</v>
      </c>
      <c r="W72" t="s">
        <v>60</v>
      </c>
      <c r="X72" t="s">
        <v>60</v>
      </c>
      <c r="Y72">
        <v>0</v>
      </c>
      <c r="Z72">
        <v>0</v>
      </c>
      <c r="AA72">
        <v>0</v>
      </c>
      <c r="AB72">
        <v>0</v>
      </c>
      <c r="AC72">
        <v>0</v>
      </c>
      <c r="AD72" t="s">
        <v>60</v>
      </c>
      <c r="AE72" t="s">
        <v>1575</v>
      </c>
      <c r="AF72">
        <v>2.7650000000000001E-2</v>
      </c>
      <c r="AG72">
        <v>1.5469999999999999</v>
      </c>
      <c r="AH72">
        <v>5.4148000000000002E-2</v>
      </c>
      <c r="AI72">
        <v>2.883</v>
      </c>
      <c r="AJ72">
        <v>27831.08</v>
      </c>
      <c r="AK72" t="s">
        <v>1576</v>
      </c>
      <c r="AL72" t="s">
        <v>1578</v>
      </c>
    </row>
    <row r="73" spans="1:38">
      <c r="A73" s="7"/>
      <c r="B73" s="7">
        <v>1</v>
      </c>
      <c r="C73" t="s">
        <v>1475</v>
      </c>
      <c r="D73" t="s">
        <v>63</v>
      </c>
      <c r="E73" t="s">
        <v>63</v>
      </c>
      <c r="F73">
        <v>0</v>
      </c>
      <c r="G73">
        <v>0</v>
      </c>
      <c r="H73">
        <v>0</v>
      </c>
      <c r="I73">
        <v>0</v>
      </c>
      <c r="J73">
        <v>0</v>
      </c>
      <c r="K73" t="s">
        <v>63</v>
      </c>
      <c r="L73" t="s">
        <v>1575</v>
      </c>
      <c r="M73">
        <v>3.4458000000000003E-2</v>
      </c>
      <c r="N73">
        <v>1.2529999999999999</v>
      </c>
      <c r="O73">
        <v>4.8864999999999999E-2</v>
      </c>
      <c r="P73">
        <v>3.6360000000000001</v>
      </c>
      <c r="Q73">
        <v>29468.28</v>
      </c>
      <c r="R73" t="s">
        <v>1576</v>
      </c>
      <c r="S73" t="s">
        <v>1578</v>
      </c>
      <c r="U73" s="7">
        <v>1</v>
      </c>
      <c r="V73" t="s">
        <v>1476</v>
      </c>
      <c r="W73" t="s">
        <v>63</v>
      </c>
      <c r="X73" t="s">
        <v>63</v>
      </c>
      <c r="Y73">
        <v>0</v>
      </c>
      <c r="Z73">
        <v>0</v>
      </c>
      <c r="AA73">
        <v>0</v>
      </c>
      <c r="AB73">
        <v>0</v>
      </c>
      <c r="AC73">
        <v>0</v>
      </c>
      <c r="AD73" t="s">
        <v>63</v>
      </c>
      <c r="AE73" t="s">
        <v>1575</v>
      </c>
      <c r="AF73">
        <v>3.4458000000000003E-2</v>
      </c>
      <c r="AG73">
        <v>1.2529999999999999</v>
      </c>
      <c r="AH73">
        <v>4.8864999999999999E-2</v>
      </c>
      <c r="AI73">
        <v>3.6360000000000001</v>
      </c>
      <c r="AJ73">
        <v>29468.28</v>
      </c>
      <c r="AK73" t="s">
        <v>1576</v>
      </c>
      <c r="AL73" t="s">
        <v>1578</v>
      </c>
    </row>
    <row r="74" spans="1:38">
      <c r="A74" s="7"/>
      <c r="B74" s="7">
        <v>1</v>
      </c>
      <c r="C74" t="s">
        <v>1475</v>
      </c>
      <c r="D74" t="s">
        <v>66</v>
      </c>
      <c r="E74" t="s">
        <v>66</v>
      </c>
      <c r="F74">
        <v>0</v>
      </c>
      <c r="G74">
        <v>0</v>
      </c>
      <c r="H74">
        <v>0</v>
      </c>
      <c r="I74">
        <v>0</v>
      </c>
      <c r="J74">
        <v>0</v>
      </c>
      <c r="K74" t="s">
        <v>66</v>
      </c>
      <c r="L74" t="s">
        <v>1575</v>
      </c>
      <c r="M74">
        <v>0.244453</v>
      </c>
      <c r="N74">
        <v>5.3999999999999999E-2</v>
      </c>
      <c r="O74">
        <v>0.13406000000000001</v>
      </c>
      <c r="P74">
        <v>0.191</v>
      </c>
      <c r="Q74">
        <v>11722.65</v>
      </c>
      <c r="R74" t="s">
        <v>1576</v>
      </c>
      <c r="S74" t="s">
        <v>1577</v>
      </c>
      <c r="U74" s="7">
        <v>1</v>
      </c>
      <c r="V74" t="s">
        <v>1476</v>
      </c>
      <c r="W74" t="s">
        <v>66</v>
      </c>
      <c r="X74" t="s">
        <v>66</v>
      </c>
      <c r="Y74">
        <v>0</v>
      </c>
      <c r="Z74">
        <v>0</v>
      </c>
      <c r="AA74">
        <v>0</v>
      </c>
      <c r="AB74">
        <v>0</v>
      </c>
      <c r="AC74">
        <v>0</v>
      </c>
      <c r="AD74" t="s">
        <v>66</v>
      </c>
      <c r="AE74" t="s">
        <v>1575</v>
      </c>
      <c r="AF74">
        <v>0.244453</v>
      </c>
      <c r="AG74">
        <v>5.3999999999999999E-2</v>
      </c>
      <c r="AH74">
        <v>0.13406000000000001</v>
      </c>
      <c r="AI74">
        <v>0.191</v>
      </c>
      <c r="AJ74">
        <v>11722.65</v>
      </c>
      <c r="AK74" t="s">
        <v>1576</v>
      </c>
      <c r="AL74" t="s">
        <v>1577</v>
      </c>
    </row>
    <row r="75" spans="1:38">
      <c r="A75" s="7"/>
      <c r="B75" s="7">
        <v>1</v>
      </c>
      <c r="C75" t="s">
        <v>1475</v>
      </c>
      <c r="D75" t="s">
        <v>69</v>
      </c>
      <c r="E75" t="s">
        <v>69</v>
      </c>
      <c r="F75">
        <v>0</v>
      </c>
      <c r="G75">
        <v>0</v>
      </c>
      <c r="H75">
        <v>0</v>
      </c>
      <c r="I75">
        <v>0</v>
      </c>
      <c r="J75">
        <v>0</v>
      </c>
      <c r="K75" t="s">
        <v>69</v>
      </c>
      <c r="L75" t="s">
        <v>1575</v>
      </c>
      <c r="M75">
        <v>0.121297</v>
      </c>
      <c r="N75">
        <v>0.21</v>
      </c>
      <c r="O75">
        <v>0.113693</v>
      </c>
      <c r="P75">
        <v>0.35199999999999998</v>
      </c>
      <c r="Q75">
        <v>14612.68</v>
      </c>
      <c r="R75" t="s">
        <v>1576</v>
      </c>
      <c r="S75" t="s">
        <v>1577</v>
      </c>
      <c r="U75" s="7">
        <v>1</v>
      </c>
      <c r="V75" t="s">
        <v>1476</v>
      </c>
      <c r="W75" t="s">
        <v>69</v>
      </c>
      <c r="X75" t="s">
        <v>69</v>
      </c>
      <c r="Y75">
        <v>0</v>
      </c>
      <c r="Z75">
        <v>0</v>
      </c>
      <c r="AA75">
        <v>0</v>
      </c>
      <c r="AB75">
        <v>0</v>
      </c>
      <c r="AC75">
        <v>0</v>
      </c>
      <c r="AD75" t="s">
        <v>69</v>
      </c>
      <c r="AE75" t="s">
        <v>1575</v>
      </c>
      <c r="AF75">
        <v>0.121297</v>
      </c>
      <c r="AG75">
        <v>0.21</v>
      </c>
      <c r="AH75">
        <v>0.113693</v>
      </c>
      <c r="AI75">
        <v>0.35199999999999998</v>
      </c>
      <c r="AJ75">
        <v>14612.68</v>
      </c>
      <c r="AK75" t="s">
        <v>1576</v>
      </c>
      <c r="AL75" t="s">
        <v>1577</v>
      </c>
    </row>
    <row r="76" spans="1:38">
      <c r="A76" s="7"/>
      <c r="B76" s="7">
        <v>1</v>
      </c>
      <c r="C76" t="s">
        <v>1475</v>
      </c>
      <c r="D76" t="s">
        <v>72</v>
      </c>
      <c r="E76" t="s">
        <v>72</v>
      </c>
      <c r="F76">
        <v>0</v>
      </c>
      <c r="G76">
        <v>0</v>
      </c>
      <c r="H76">
        <v>0</v>
      </c>
      <c r="I76">
        <v>0</v>
      </c>
      <c r="J76">
        <v>0</v>
      </c>
      <c r="K76" t="s">
        <v>72</v>
      </c>
      <c r="L76" t="s">
        <v>1575</v>
      </c>
      <c r="M76">
        <v>0.363763</v>
      </c>
      <c r="N76">
        <v>1.7999999999999999E-2</v>
      </c>
      <c r="O76">
        <v>0.20005200000000001</v>
      </c>
      <c r="P76">
        <v>4.9000000000000002E-2</v>
      </c>
      <c r="Q76">
        <v>5740.26</v>
      </c>
      <c r="R76" t="s">
        <v>1576</v>
      </c>
      <c r="S76" t="s">
        <v>1577</v>
      </c>
      <c r="U76" s="7">
        <v>1</v>
      </c>
      <c r="V76" t="s">
        <v>1476</v>
      </c>
      <c r="W76" t="s">
        <v>72</v>
      </c>
      <c r="X76" t="s">
        <v>72</v>
      </c>
      <c r="Y76">
        <v>0</v>
      </c>
      <c r="Z76">
        <v>0</v>
      </c>
      <c r="AA76">
        <v>0</v>
      </c>
      <c r="AB76">
        <v>0</v>
      </c>
      <c r="AC76">
        <v>0</v>
      </c>
      <c r="AD76" t="s">
        <v>72</v>
      </c>
      <c r="AE76" t="s">
        <v>1575</v>
      </c>
      <c r="AF76">
        <v>0.363763</v>
      </c>
      <c r="AG76">
        <v>1.7999999999999999E-2</v>
      </c>
      <c r="AH76">
        <v>0.20005200000000001</v>
      </c>
      <c r="AI76">
        <v>4.9000000000000002E-2</v>
      </c>
      <c r="AJ76">
        <v>5740.26</v>
      </c>
      <c r="AK76" t="s">
        <v>1576</v>
      </c>
      <c r="AL76" t="s">
        <v>1577</v>
      </c>
    </row>
    <row r="77" spans="1:38">
      <c r="A77" s="7"/>
      <c r="B77" s="7">
        <v>1</v>
      </c>
      <c r="C77" t="s">
        <v>1475</v>
      </c>
      <c r="D77" t="s">
        <v>75</v>
      </c>
      <c r="E77" t="s">
        <v>75</v>
      </c>
      <c r="F77">
        <v>0</v>
      </c>
      <c r="G77">
        <v>0</v>
      </c>
      <c r="H77">
        <v>0</v>
      </c>
      <c r="I77">
        <v>0</v>
      </c>
      <c r="J77">
        <v>0</v>
      </c>
      <c r="K77" t="s">
        <v>75</v>
      </c>
      <c r="L77" t="s">
        <v>1575</v>
      </c>
      <c r="M77">
        <v>1.3749999999999999E-3</v>
      </c>
      <c r="N77">
        <v>12.978999999999999</v>
      </c>
      <c r="O77">
        <v>2.1947000000000001E-2</v>
      </c>
      <c r="P77">
        <v>15.404999999999999</v>
      </c>
      <c r="Q77">
        <v>39431.339999999997</v>
      </c>
      <c r="U77" s="7">
        <v>1</v>
      </c>
      <c r="V77" t="s">
        <v>1476</v>
      </c>
      <c r="W77" t="s">
        <v>75</v>
      </c>
      <c r="X77" t="s">
        <v>75</v>
      </c>
      <c r="Y77">
        <v>0</v>
      </c>
      <c r="Z77">
        <v>0</v>
      </c>
      <c r="AA77">
        <v>0</v>
      </c>
      <c r="AB77">
        <v>0</v>
      </c>
      <c r="AC77">
        <v>0</v>
      </c>
      <c r="AD77" t="s">
        <v>75</v>
      </c>
      <c r="AE77" t="s">
        <v>1575</v>
      </c>
      <c r="AF77">
        <v>1.3749999999999999E-3</v>
      </c>
      <c r="AG77">
        <v>12.978999999999999</v>
      </c>
      <c r="AH77">
        <v>2.1947000000000001E-2</v>
      </c>
      <c r="AI77">
        <v>15.404999999999999</v>
      </c>
      <c r="AJ77">
        <v>39431.339999999997</v>
      </c>
    </row>
    <row r="78" spans="1:38">
      <c r="A78" s="7"/>
      <c r="B78" s="7">
        <v>1</v>
      </c>
      <c r="C78" t="s">
        <v>1475</v>
      </c>
      <c r="D78" t="s">
        <v>78</v>
      </c>
      <c r="E78" t="s">
        <v>78</v>
      </c>
      <c r="F78">
        <v>0</v>
      </c>
      <c r="G78">
        <v>0</v>
      </c>
      <c r="H78">
        <v>0</v>
      </c>
      <c r="I78">
        <v>0</v>
      </c>
      <c r="J78">
        <v>0</v>
      </c>
      <c r="K78" t="s">
        <v>78</v>
      </c>
      <c r="L78" t="s">
        <v>1575</v>
      </c>
      <c r="M78">
        <v>1.5699000000000001E-2</v>
      </c>
      <c r="N78">
        <v>2.7120000000000002</v>
      </c>
      <c r="O78">
        <v>4.3136000000000001E-2</v>
      </c>
      <c r="P78">
        <v>4.7130000000000001</v>
      </c>
      <c r="Q78">
        <v>31352.720000000001</v>
      </c>
      <c r="U78" s="7">
        <v>1</v>
      </c>
      <c r="V78" t="s">
        <v>1476</v>
      </c>
      <c r="W78" t="s">
        <v>78</v>
      </c>
      <c r="X78" t="s">
        <v>78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78</v>
      </c>
      <c r="AE78" t="s">
        <v>1575</v>
      </c>
      <c r="AF78">
        <v>1.5699000000000001E-2</v>
      </c>
      <c r="AG78">
        <v>2.7120000000000002</v>
      </c>
      <c r="AH78">
        <v>4.3136000000000001E-2</v>
      </c>
      <c r="AI78">
        <v>4.7130000000000001</v>
      </c>
      <c r="AJ78">
        <v>31352.720000000001</v>
      </c>
    </row>
    <row r="79" spans="1:38">
      <c r="A79" s="7"/>
      <c r="B79" s="7">
        <v>1</v>
      </c>
      <c r="C79" t="s">
        <v>1475</v>
      </c>
      <c r="D79" t="s">
        <v>81</v>
      </c>
      <c r="E79" t="s">
        <v>81</v>
      </c>
      <c r="F79">
        <v>0</v>
      </c>
      <c r="G79">
        <v>0</v>
      </c>
      <c r="H79">
        <v>0</v>
      </c>
      <c r="I79">
        <v>0</v>
      </c>
      <c r="J79">
        <v>0</v>
      </c>
      <c r="K79" t="s">
        <v>81</v>
      </c>
      <c r="L79" t="s">
        <v>1575</v>
      </c>
      <c r="M79">
        <v>2.7079999999999999E-3</v>
      </c>
      <c r="N79">
        <v>9.1300000000000008</v>
      </c>
      <c r="O79">
        <v>2.3688000000000001E-2</v>
      </c>
      <c r="P79">
        <v>13.744999999999999</v>
      </c>
      <c r="Q79">
        <v>38695.519999999997</v>
      </c>
      <c r="U79" s="7">
        <v>1</v>
      </c>
      <c r="V79" t="s">
        <v>1476</v>
      </c>
      <c r="W79" t="s">
        <v>81</v>
      </c>
      <c r="X79" t="s">
        <v>81</v>
      </c>
      <c r="Y79">
        <v>0</v>
      </c>
      <c r="Z79">
        <v>0</v>
      </c>
      <c r="AA79">
        <v>0</v>
      </c>
      <c r="AB79">
        <v>0</v>
      </c>
      <c r="AC79">
        <v>0</v>
      </c>
      <c r="AD79" t="s">
        <v>81</v>
      </c>
      <c r="AE79" t="s">
        <v>1575</v>
      </c>
      <c r="AF79">
        <v>2.7079999999999999E-3</v>
      </c>
      <c r="AG79">
        <v>9.1300000000000008</v>
      </c>
      <c r="AH79">
        <v>2.3688000000000001E-2</v>
      </c>
      <c r="AI79">
        <v>13.744999999999999</v>
      </c>
      <c r="AJ79">
        <v>38695.519999999997</v>
      </c>
    </row>
    <row r="80" spans="1:38">
      <c r="A80" s="7"/>
      <c r="B80" s="7">
        <v>1</v>
      </c>
      <c r="C80" t="s">
        <v>1475</v>
      </c>
      <c r="D80" t="s">
        <v>84</v>
      </c>
      <c r="E80" t="s">
        <v>1590</v>
      </c>
      <c r="F80">
        <v>0</v>
      </c>
      <c r="G80">
        <v>2</v>
      </c>
      <c r="H80">
        <v>1</v>
      </c>
      <c r="I80">
        <v>0</v>
      </c>
      <c r="J80">
        <v>0</v>
      </c>
      <c r="K80" t="s">
        <v>84</v>
      </c>
      <c r="L80" t="s">
        <v>1575</v>
      </c>
      <c r="M80">
        <v>3.3953999999999998E-2</v>
      </c>
      <c r="N80">
        <v>1.2729999999999999</v>
      </c>
      <c r="O80">
        <v>9.2888999999999999E-2</v>
      </c>
      <c r="P80">
        <v>0.68500000000000005</v>
      </c>
      <c r="Q80">
        <v>18301.53</v>
      </c>
      <c r="R80" t="s">
        <v>1576</v>
      </c>
      <c r="S80" t="s">
        <v>1578</v>
      </c>
      <c r="U80" s="7">
        <v>1</v>
      </c>
      <c r="V80" t="s">
        <v>1476</v>
      </c>
      <c r="W80" t="s">
        <v>84</v>
      </c>
      <c r="X80" t="s">
        <v>1590</v>
      </c>
      <c r="Y80">
        <v>0</v>
      </c>
      <c r="Z80">
        <v>2</v>
      </c>
      <c r="AA80">
        <v>1</v>
      </c>
      <c r="AB80">
        <v>0</v>
      </c>
      <c r="AC80">
        <v>0</v>
      </c>
      <c r="AD80" t="s">
        <v>84</v>
      </c>
      <c r="AE80" t="s">
        <v>1575</v>
      </c>
      <c r="AF80">
        <v>3.3953999999999998E-2</v>
      </c>
      <c r="AG80">
        <v>1.2729999999999999</v>
      </c>
      <c r="AH80">
        <v>9.2888999999999999E-2</v>
      </c>
      <c r="AI80">
        <v>0.68500000000000005</v>
      </c>
      <c r="AJ80">
        <v>18301.53</v>
      </c>
      <c r="AK80" t="s">
        <v>1576</v>
      </c>
      <c r="AL80" t="s">
        <v>1578</v>
      </c>
    </row>
    <row r="81" spans="1:38">
      <c r="A81" s="7"/>
      <c r="B81" s="7">
        <v>1</v>
      </c>
      <c r="C81" t="s">
        <v>1475</v>
      </c>
      <c r="D81" t="s">
        <v>87</v>
      </c>
      <c r="E81" t="s">
        <v>87</v>
      </c>
      <c r="F81">
        <v>0</v>
      </c>
      <c r="G81">
        <v>0</v>
      </c>
      <c r="H81">
        <v>0</v>
      </c>
      <c r="I81">
        <v>0</v>
      </c>
      <c r="J81">
        <v>0</v>
      </c>
      <c r="K81" t="s">
        <v>87</v>
      </c>
      <c r="L81" t="s">
        <v>1575</v>
      </c>
      <c r="M81">
        <v>0.22208600000000001</v>
      </c>
      <c r="N81">
        <v>6.2E-2</v>
      </c>
      <c r="O81">
        <v>0.15163699999999999</v>
      </c>
      <c r="P81">
        <v>0.128</v>
      </c>
      <c r="Q81">
        <v>9692.42</v>
      </c>
      <c r="R81" t="s">
        <v>1576</v>
      </c>
      <c r="S81" t="s">
        <v>1577</v>
      </c>
      <c r="U81" s="7">
        <v>1</v>
      </c>
      <c r="V81" t="s">
        <v>1476</v>
      </c>
      <c r="W81" t="s">
        <v>87</v>
      </c>
      <c r="X81" t="s">
        <v>87</v>
      </c>
      <c r="Y81">
        <v>0</v>
      </c>
      <c r="Z81">
        <v>0</v>
      </c>
      <c r="AA81">
        <v>0</v>
      </c>
      <c r="AB81">
        <v>0</v>
      </c>
      <c r="AC81">
        <v>0</v>
      </c>
      <c r="AD81" t="s">
        <v>87</v>
      </c>
      <c r="AE81" t="s">
        <v>1575</v>
      </c>
      <c r="AF81">
        <v>0.22208600000000001</v>
      </c>
      <c r="AG81">
        <v>6.2E-2</v>
      </c>
      <c r="AH81">
        <v>0.15163699999999999</v>
      </c>
      <c r="AI81">
        <v>0.128</v>
      </c>
      <c r="AJ81">
        <v>9692.42</v>
      </c>
      <c r="AK81" t="s">
        <v>1576</v>
      </c>
      <c r="AL81" t="s">
        <v>1577</v>
      </c>
    </row>
    <row r="82" spans="1:38">
      <c r="A82" s="7"/>
      <c r="B82" s="7">
        <v>1</v>
      </c>
      <c r="C82" t="s">
        <v>1475</v>
      </c>
      <c r="D82" t="s">
        <v>90</v>
      </c>
      <c r="E82" t="s">
        <v>90</v>
      </c>
      <c r="F82">
        <v>0</v>
      </c>
      <c r="G82">
        <v>0</v>
      </c>
      <c r="H82">
        <v>0</v>
      </c>
      <c r="I82">
        <v>0</v>
      </c>
      <c r="J82">
        <v>0</v>
      </c>
      <c r="K82" t="s">
        <v>90</v>
      </c>
      <c r="L82" t="s">
        <v>1575</v>
      </c>
      <c r="M82">
        <v>7.7250000000000001E-3</v>
      </c>
      <c r="N82">
        <v>4.7629999999999999</v>
      </c>
      <c r="O82">
        <v>3.3728000000000001E-2</v>
      </c>
      <c r="P82">
        <v>7.6509999999999998</v>
      </c>
      <c r="Q82">
        <v>34712.28</v>
      </c>
      <c r="U82" s="7">
        <v>1</v>
      </c>
      <c r="V82" t="s">
        <v>1476</v>
      </c>
      <c r="W82" t="s">
        <v>90</v>
      </c>
      <c r="X82" t="s">
        <v>90</v>
      </c>
      <c r="Y82">
        <v>0</v>
      </c>
      <c r="Z82">
        <v>0</v>
      </c>
      <c r="AA82">
        <v>0</v>
      </c>
      <c r="AB82">
        <v>0</v>
      </c>
      <c r="AC82">
        <v>0</v>
      </c>
      <c r="AD82" t="s">
        <v>90</v>
      </c>
      <c r="AE82" t="s">
        <v>1575</v>
      </c>
      <c r="AF82">
        <v>7.7250000000000001E-3</v>
      </c>
      <c r="AG82">
        <v>4.7629999999999999</v>
      </c>
      <c r="AH82">
        <v>3.3728000000000001E-2</v>
      </c>
      <c r="AI82">
        <v>7.6509999999999998</v>
      </c>
      <c r="AJ82">
        <v>34712.28</v>
      </c>
    </row>
    <row r="83" spans="1:38">
      <c r="A83" s="7"/>
      <c r="B83" s="7">
        <v>1</v>
      </c>
      <c r="C83" t="s">
        <v>1475</v>
      </c>
      <c r="D83" t="s">
        <v>93</v>
      </c>
      <c r="E83" t="s">
        <v>93</v>
      </c>
      <c r="F83">
        <v>0</v>
      </c>
      <c r="G83">
        <v>0</v>
      </c>
      <c r="H83">
        <v>0</v>
      </c>
      <c r="I83">
        <v>0</v>
      </c>
      <c r="J83">
        <v>0</v>
      </c>
      <c r="K83" t="s">
        <v>93</v>
      </c>
      <c r="L83" t="s">
        <v>1575</v>
      </c>
      <c r="M83">
        <v>0.18878300000000001</v>
      </c>
      <c r="N83">
        <v>8.5999999999999993E-2</v>
      </c>
      <c r="O83">
        <v>0.121846</v>
      </c>
      <c r="P83">
        <v>0.27200000000000002</v>
      </c>
      <c r="Q83">
        <v>13378.86</v>
      </c>
      <c r="R83" t="s">
        <v>1576</v>
      </c>
      <c r="S83" t="s">
        <v>1577</v>
      </c>
      <c r="U83" s="7">
        <v>1</v>
      </c>
      <c r="V83" t="s">
        <v>1476</v>
      </c>
      <c r="W83" t="s">
        <v>93</v>
      </c>
      <c r="X83" t="s">
        <v>93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93</v>
      </c>
      <c r="AE83" t="s">
        <v>1575</v>
      </c>
      <c r="AF83">
        <v>0.18878300000000001</v>
      </c>
      <c r="AG83">
        <v>8.5999999999999993E-2</v>
      </c>
      <c r="AH83">
        <v>0.121846</v>
      </c>
      <c r="AI83">
        <v>0.27200000000000002</v>
      </c>
      <c r="AJ83">
        <v>13378.86</v>
      </c>
      <c r="AK83" t="s">
        <v>1576</v>
      </c>
      <c r="AL83" t="s">
        <v>1577</v>
      </c>
    </row>
    <row r="84" spans="1:38">
      <c r="A84" s="7"/>
      <c r="B84" s="7">
        <v>1</v>
      </c>
      <c r="C84" t="s">
        <v>1475</v>
      </c>
      <c r="D84" t="s">
        <v>96</v>
      </c>
      <c r="E84" t="s">
        <v>96</v>
      </c>
      <c r="F84">
        <v>0</v>
      </c>
      <c r="G84">
        <v>0</v>
      </c>
      <c r="H84">
        <v>0</v>
      </c>
      <c r="I84">
        <v>0</v>
      </c>
      <c r="J84">
        <v>0</v>
      </c>
      <c r="K84" t="s">
        <v>96</v>
      </c>
      <c r="L84" t="s">
        <v>1575</v>
      </c>
      <c r="M84">
        <v>0.35872700000000002</v>
      </c>
      <c r="N84">
        <v>1.7999999999999999E-2</v>
      </c>
      <c r="O84">
        <v>0.15920699999999999</v>
      </c>
      <c r="P84">
        <v>0.11</v>
      </c>
      <c r="Q84">
        <v>8930.2000000000007</v>
      </c>
      <c r="R84" t="s">
        <v>1576</v>
      </c>
      <c r="S84" t="s">
        <v>1577</v>
      </c>
      <c r="U84" s="7">
        <v>1</v>
      </c>
      <c r="V84" t="s">
        <v>1476</v>
      </c>
      <c r="W84" t="s">
        <v>96</v>
      </c>
      <c r="X84" t="s">
        <v>96</v>
      </c>
      <c r="Y84">
        <v>0</v>
      </c>
      <c r="Z84">
        <v>0</v>
      </c>
      <c r="AA84">
        <v>0</v>
      </c>
      <c r="AB84">
        <v>0</v>
      </c>
      <c r="AC84">
        <v>0</v>
      </c>
      <c r="AD84" t="s">
        <v>96</v>
      </c>
      <c r="AE84" t="s">
        <v>1575</v>
      </c>
      <c r="AF84">
        <v>0.35872700000000002</v>
      </c>
      <c r="AG84">
        <v>1.7999999999999999E-2</v>
      </c>
      <c r="AH84">
        <v>0.15920699999999999</v>
      </c>
      <c r="AI84">
        <v>0.11</v>
      </c>
      <c r="AJ84">
        <v>8930.2000000000007</v>
      </c>
      <c r="AK84" t="s">
        <v>1576</v>
      </c>
      <c r="AL84" t="s">
        <v>1577</v>
      </c>
    </row>
    <row r="85" spans="1:38">
      <c r="A85" s="7"/>
      <c r="B85" s="7">
        <v>1</v>
      </c>
      <c r="C85" t="s">
        <v>1475</v>
      </c>
      <c r="D85" t="s">
        <v>99</v>
      </c>
      <c r="E85" t="s">
        <v>1710</v>
      </c>
      <c r="F85">
        <v>0</v>
      </c>
      <c r="G85">
        <v>3</v>
      </c>
      <c r="H85">
        <v>2</v>
      </c>
      <c r="I85">
        <v>0</v>
      </c>
      <c r="J85">
        <v>0</v>
      </c>
      <c r="K85" t="s">
        <v>99</v>
      </c>
      <c r="L85" t="s">
        <v>1575</v>
      </c>
      <c r="M85">
        <v>1.3100000000000001E-4</v>
      </c>
      <c r="N85">
        <v>30.867000000000001</v>
      </c>
      <c r="O85">
        <v>8.4159999999999999E-3</v>
      </c>
      <c r="P85">
        <v>42.927999999999997</v>
      </c>
      <c r="Q85">
        <v>45648.18</v>
      </c>
      <c r="U85" s="7">
        <v>1</v>
      </c>
      <c r="V85" t="s">
        <v>1476</v>
      </c>
      <c r="W85" t="s">
        <v>99</v>
      </c>
      <c r="X85" t="s">
        <v>1710</v>
      </c>
      <c r="Y85">
        <v>0</v>
      </c>
      <c r="Z85">
        <v>3</v>
      </c>
      <c r="AA85">
        <v>2</v>
      </c>
      <c r="AB85">
        <v>0</v>
      </c>
      <c r="AC85">
        <v>0</v>
      </c>
      <c r="AD85" t="s">
        <v>99</v>
      </c>
      <c r="AE85" t="s">
        <v>1575</v>
      </c>
      <c r="AF85">
        <v>1.3100000000000001E-4</v>
      </c>
      <c r="AG85">
        <v>30.867000000000001</v>
      </c>
      <c r="AH85">
        <v>8.4159999999999999E-3</v>
      </c>
      <c r="AI85">
        <v>42.927999999999997</v>
      </c>
      <c r="AJ85">
        <v>45648.18</v>
      </c>
    </row>
    <row r="86" spans="1:38">
      <c r="A86" s="7"/>
      <c r="B86" s="7">
        <v>1</v>
      </c>
      <c r="C86" t="s">
        <v>1475</v>
      </c>
      <c r="D86" t="s">
        <v>102</v>
      </c>
      <c r="E86" t="s">
        <v>1669</v>
      </c>
      <c r="F86">
        <v>0</v>
      </c>
      <c r="G86">
        <v>3</v>
      </c>
      <c r="H86">
        <v>2</v>
      </c>
      <c r="I86">
        <v>0</v>
      </c>
      <c r="J86">
        <v>0</v>
      </c>
      <c r="K86" t="s">
        <v>102</v>
      </c>
      <c r="L86" t="s">
        <v>1575</v>
      </c>
      <c r="M86">
        <v>7.6099999999999996E-4</v>
      </c>
      <c r="N86">
        <v>16.802</v>
      </c>
      <c r="O86">
        <v>2.0206999999999999E-2</v>
      </c>
      <c r="P86">
        <v>17.305</v>
      </c>
      <c r="Q86">
        <v>40180.74</v>
      </c>
      <c r="U86" s="7">
        <v>1</v>
      </c>
      <c r="V86" t="s">
        <v>1476</v>
      </c>
      <c r="W86" t="s">
        <v>102</v>
      </c>
      <c r="X86" t="s">
        <v>1669</v>
      </c>
      <c r="Y86">
        <v>0</v>
      </c>
      <c r="Z86">
        <v>3</v>
      </c>
      <c r="AA86">
        <v>2</v>
      </c>
      <c r="AB86">
        <v>0</v>
      </c>
      <c r="AC86">
        <v>0</v>
      </c>
      <c r="AD86" t="s">
        <v>102</v>
      </c>
      <c r="AE86" t="s">
        <v>1575</v>
      </c>
      <c r="AF86">
        <v>7.6099999999999996E-4</v>
      </c>
      <c r="AG86">
        <v>16.802</v>
      </c>
      <c r="AH86">
        <v>2.0206999999999999E-2</v>
      </c>
      <c r="AI86">
        <v>17.305</v>
      </c>
      <c r="AJ86">
        <v>40180.74</v>
      </c>
    </row>
    <row r="87" spans="1:38">
      <c r="A87" s="7"/>
      <c r="B87" s="7">
        <v>1</v>
      </c>
      <c r="C87" t="s">
        <v>1475</v>
      </c>
      <c r="D87" t="s">
        <v>105</v>
      </c>
      <c r="E87" t="s">
        <v>105</v>
      </c>
      <c r="F87">
        <v>0</v>
      </c>
      <c r="G87">
        <v>0</v>
      </c>
      <c r="H87">
        <v>0</v>
      </c>
      <c r="I87">
        <v>0</v>
      </c>
      <c r="J87">
        <v>0</v>
      </c>
      <c r="K87" t="s">
        <v>105</v>
      </c>
      <c r="L87" t="s">
        <v>1575</v>
      </c>
      <c r="M87">
        <v>4.5409999999999999E-3</v>
      </c>
      <c r="N87">
        <v>6.7530000000000001</v>
      </c>
      <c r="O87">
        <v>2.1141E-2</v>
      </c>
      <c r="P87">
        <v>16.254000000000001</v>
      </c>
      <c r="Q87">
        <v>39776.730000000003</v>
      </c>
      <c r="U87" s="7">
        <v>1</v>
      </c>
      <c r="V87" t="s">
        <v>1476</v>
      </c>
      <c r="W87" t="s">
        <v>105</v>
      </c>
      <c r="X87" t="s">
        <v>105</v>
      </c>
      <c r="Y87">
        <v>0</v>
      </c>
      <c r="Z87">
        <v>0</v>
      </c>
      <c r="AA87">
        <v>0</v>
      </c>
      <c r="AB87">
        <v>0</v>
      </c>
      <c r="AC87">
        <v>0</v>
      </c>
      <c r="AD87" t="s">
        <v>105</v>
      </c>
      <c r="AE87" t="s">
        <v>1575</v>
      </c>
      <c r="AF87">
        <v>4.5409999999999999E-3</v>
      </c>
      <c r="AG87">
        <v>6.7530000000000001</v>
      </c>
      <c r="AH87">
        <v>2.1141E-2</v>
      </c>
      <c r="AI87">
        <v>16.254000000000001</v>
      </c>
      <c r="AJ87">
        <v>39776.730000000003</v>
      </c>
    </row>
    <row r="88" spans="1:38">
      <c r="A88" s="7"/>
      <c r="B88" s="7">
        <v>1</v>
      </c>
      <c r="C88" t="s">
        <v>1475</v>
      </c>
      <c r="D88" t="s">
        <v>108</v>
      </c>
      <c r="E88" t="s">
        <v>108</v>
      </c>
      <c r="F88">
        <v>0</v>
      </c>
      <c r="G88">
        <v>0</v>
      </c>
      <c r="H88">
        <v>0</v>
      </c>
      <c r="I88">
        <v>0</v>
      </c>
      <c r="J88">
        <v>0</v>
      </c>
      <c r="K88" t="s">
        <v>108</v>
      </c>
      <c r="L88" t="s">
        <v>1575</v>
      </c>
      <c r="M88">
        <v>0.14762600000000001</v>
      </c>
      <c r="N88">
        <v>0.15</v>
      </c>
      <c r="O88">
        <v>0.10101499999999999</v>
      </c>
      <c r="P88">
        <v>0.52500000000000002</v>
      </c>
      <c r="Q88">
        <v>16761.14</v>
      </c>
      <c r="R88" t="s">
        <v>1576</v>
      </c>
      <c r="S88" t="s">
        <v>1577</v>
      </c>
      <c r="U88" s="7">
        <v>1</v>
      </c>
      <c r="V88" t="s">
        <v>1476</v>
      </c>
      <c r="W88" t="s">
        <v>108</v>
      </c>
      <c r="X88" t="s">
        <v>108</v>
      </c>
      <c r="Y88">
        <v>0</v>
      </c>
      <c r="Z88">
        <v>0</v>
      </c>
      <c r="AA88">
        <v>0</v>
      </c>
      <c r="AB88">
        <v>0</v>
      </c>
      <c r="AC88">
        <v>0</v>
      </c>
      <c r="AD88" t="s">
        <v>108</v>
      </c>
      <c r="AE88" t="s">
        <v>1575</v>
      </c>
      <c r="AF88">
        <v>0.14762600000000001</v>
      </c>
      <c r="AG88">
        <v>0.15</v>
      </c>
      <c r="AH88">
        <v>0.10101499999999999</v>
      </c>
      <c r="AI88">
        <v>0.52500000000000002</v>
      </c>
      <c r="AJ88">
        <v>16761.14</v>
      </c>
      <c r="AK88" t="s">
        <v>1576</v>
      </c>
      <c r="AL88" t="s">
        <v>1577</v>
      </c>
    </row>
    <row r="89" spans="1:38">
      <c r="A89" s="7"/>
      <c r="B89" s="7">
        <v>1</v>
      </c>
      <c r="C89" t="s">
        <v>1475</v>
      </c>
      <c r="D89" t="s">
        <v>111</v>
      </c>
      <c r="E89" t="s">
        <v>111</v>
      </c>
      <c r="F89">
        <v>0</v>
      </c>
      <c r="G89">
        <v>0</v>
      </c>
      <c r="H89">
        <v>0</v>
      </c>
      <c r="I89">
        <v>0</v>
      </c>
      <c r="J89">
        <v>0</v>
      </c>
      <c r="K89" t="s">
        <v>111</v>
      </c>
      <c r="L89" t="s">
        <v>1575</v>
      </c>
      <c r="M89">
        <v>7.8819E-2</v>
      </c>
      <c r="N89">
        <v>0.442</v>
      </c>
      <c r="O89">
        <v>7.4097999999999997E-2</v>
      </c>
      <c r="P89">
        <v>1.306</v>
      </c>
      <c r="Q89">
        <v>22427.75</v>
      </c>
      <c r="R89" t="s">
        <v>1576</v>
      </c>
      <c r="S89" t="s">
        <v>1577</v>
      </c>
      <c r="U89" s="7">
        <v>1</v>
      </c>
      <c r="V89" t="s">
        <v>1476</v>
      </c>
      <c r="W89" t="s">
        <v>111</v>
      </c>
      <c r="X89" t="s">
        <v>111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111</v>
      </c>
      <c r="AE89" t="s">
        <v>1575</v>
      </c>
      <c r="AF89">
        <v>7.8819E-2</v>
      </c>
      <c r="AG89">
        <v>0.442</v>
      </c>
      <c r="AH89">
        <v>7.4097999999999997E-2</v>
      </c>
      <c r="AI89">
        <v>1.306</v>
      </c>
      <c r="AJ89">
        <v>22427.75</v>
      </c>
      <c r="AK89" t="s">
        <v>1576</v>
      </c>
      <c r="AL89" t="s">
        <v>1577</v>
      </c>
    </row>
    <row r="90" spans="1:38">
      <c r="A90" s="7"/>
      <c r="B90" s="7">
        <v>1</v>
      </c>
      <c r="C90" t="s">
        <v>1475</v>
      </c>
      <c r="D90" t="s">
        <v>114</v>
      </c>
      <c r="E90" t="s">
        <v>114</v>
      </c>
      <c r="F90">
        <v>0</v>
      </c>
      <c r="G90">
        <v>0</v>
      </c>
      <c r="H90">
        <v>0</v>
      </c>
      <c r="I90">
        <v>0</v>
      </c>
      <c r="J90">
        <v>0</v>
      </c>
      <c r="K90" t="s">
        <v>114</v>
      </c>
      <c r="L90" t="s">
        <v>1575</v>
      </c>
      <c r="M90">
        <v>4.2566E-2</v>
      </c>
      <c r="N90">
        <v>0.97599999999999998</v>
      </c>
      <c r="O90">
        <v>6.6226999999999994E-2</v>
      </c>
      <c r="P90">
        <v>1.774</v>
      </c>
      <c r="Q90">
        <v>24421.439999999999</v>
      </c>
      <c r="R90" t="s">
        <v>1576</v>
      </c>
      <c r="S90" t="s">
        <v>1578</v>
      </c>
      <c r="U90" s="7">
        <v>1</v>
      </c>
      <c r="V90" t="s">
        <v>1476</v>
      </c>
      <c r="W90" t="s">
        <v>114</v>
      </c>
      <c r="X90" t="s">
        <v>114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114</v>
      </c>
      <c r="AE90" t="s">
        <v>1575</v>
      </c>
      <c r="AF90">
        <v>4.2566E-2</v>
      </c>
      <c r="AG90">
        <v>0.97599999999999998</v>
      </c>
      <c r="AH90">
        <v>6.6226999999999994E-2</v>
      </c>
      <c r="AI90">
        <v>1.774</v>
      </c>
      <c r="AJ90">
        <v>24421.439999999999</v>
      </c>
      <c r="AK90" t="s">
        <v>1576</v>
      </c>
      <c r="AL90" t="s">
        <v>1578</v>
      </c>
    </row>
    <row r="91" spans="1:38">
      <c r="A91" s="7"/>
      <c r="B91" s="7">
        <v>1</v>
      </c>
      <c r="C91" t="s">
        <v>1475</v>
      </c>
      <c r="D91" t="s">
        <v>117</v>
      </c>
      <c r="E91" t="s">
        <v>117</v>
      </c>
      <c r="F91">
        <v>0</v>
      </c>
      <c r="G91">
        <v>0</v>
      </c>
      <c r="H91">
        <v>0</v>
      </c>
      <c r="I91">
        <v>0</v>
      </c>
      <c r="J91">
        <v>0</v>
      </c>
      <c r="K91" t="s">
        <v>117</v>
      </c>
      <c r="L91" t="s">
        <v>1575</v>
      </c>
      <c r="M91">
        <v>0.219218</v>
      </c>
      <c r="N91">
        <v>6.3E-2</v>
      </c>
      <c r="O91">
        <v>0.15199199999999999</v>
      </c>
      <c r="P91">
        <v>0.127</v>
      </c>
      <c r="Q91">
        <v>9655.27</v>
      </c>
      <c r="R91" t="s">
        <v>1576</v>
      </c>
      <c r="S91" t="s">
        <v>1577</v>
      </c>
      <c r="U91" s="7">
        <v>1</v>
      </c>
      <c r="V91" t="s">
        <v>1476</v>
      </c>
      <c r="W91" t="s">
        <v>117</v>
      </c>
      <c r="X91" t="s">
        <v>117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117</v>
      </c>
      <c r="AE91" t="s">
        <v>1575</v>
      </c>
      <c r="AF91">
        <v>0.219218</v>
      </c>
      <c r="AG91">
        <v>6.3E-2</v>
      </c>
      <c r="AH91">
        <v>0.15199199999999999</v>
      </c>
      <c r="AI91">
        <v>0.127</v>
      </c>
      <c r="AJ91">
        <v>9655.27</v>
      </c>
      <c r="AK91" t="s">
        <v>1576</v>
      </c>
      <c r="AL91" t="s">
        <v>1577</v>
      </c>
    </row>
    <row r="92" spans="1:38">
      <c r="A92" s="7"/>
      <c r="B92" s="7">
        <v>1</v>
      </c>
      <c r="C92" t="s">
        <v>1475</v>
      </c>
      <c r="D92" t="s">
        <v>120</v>
      </c>
      <c r="E92" t="s">
        <v>120</v>
      </c>
      <c r="F92">
        <v>0</v>
      </c>
      <c r="G92">
        <v>0</v>
      </c>
      <c r="H92">
        <v>0</v>
      </c>
      <c r="I92">
        <v>0</v>
      </c>
      <c r="J92">
        <v>0</v>
      </c>
      <c r="K92" t="s">
        <v>120</v>
      </c>
      <c r="L92" t="s">
        <v>1575</v>
      </c>
      <c r="M92">
        <v>1.3939999999999999E-2</v>
      </c>
      <c r="N92">
        <v>2.9910000000000001</v>
      </c>
      <c r="O92">
        <v>5.7283000000000001E-2</v>
      </c>
      <c r="P92">
        <v>2.5179999999999998</v>
      </c>
      <c r="Q92">
        <v>26902.89</v>
      </c>
      <c r="U92" s="7">
        <v>1</v>
      </c>
      <c r="V92" t="s">
        <v>1476</v>
      </c>
      <c r="W92" t="s">
        <v>120</v>
      </c>
      <c r="X92" t="s">
        <v>120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120</v>
      </c>
      <c r="AE92" t="s">
        <v>1575</v>
      </c>
      <c r="AF92">
        <v>1.3939999999999999E-2</v>
      </c>
      <c r="AG92">
        <v>2.9910000000000001</v>
      </c>
      <c r="AH92">
        <v>5.7283000000000001E-2</v>
      </c>
      <c r="AI92">
        <v>2.5179999999999998</v>
      </c>
      <c r="AJ92">
        <v>26902.89</v>
      </c>
    </row>
    <row r="93" spans="1:38">
      <c r="A93" s="7"/>
      <c r="B93" s="7">
        <v>1</v>
      </c>
      <c r="C93" t="s">
        <v>1475</v>
      </c>
      <c r="D93" t="s">
        <v>123</v>
      </c>
      <c r="E93" t="s">
        <v>123</v>
      </c>
      <c r="F93">
        <v>0</v>
      </c>
      <c r="G93">
        <v>0</v>
      </c>
      <c r="H93">
        <v>0</v>
      </c>
      <c r="I93">
        <v>0</v>
      </c>
      <c r="J93">
        <v>0</v>
      </c>
      <c r="K93" t="s">
        <v>123</v>
      </c>
      <c r="L93" t="s">
        <v>1575</v>
      </c>
      <c r="M93">
        <v>3.509E-3</v>
      </c>
      <c r="N93">
        <v>7.8609999999999998</v>
      </c>
      <c r="O93">
        <v>2.7431000000000001E-2</v>
      </c>
      <c r="P93">
        <v>10.946999999999999</v>
      </c>
      <c r="Q93">
        <v>37159.730000000003</v>
      </c>
      <c r="U93" s="7">
        <v>1</v>
      </c>
      <c r="V93" t="s">
        <v>1476</v>
      </c>
      <c r="W93" t="s">
        <v>123</v>
      </c>
      <c r="X93" t="s">
        <v>123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123</v>
      </c>
      <c r="AE93" t="s">
        <v>1575</v>
      </c>
      <c r="AF93">
        <v>3.509E-3</v>
      </c>
      <c r="AG93">
        <v>7.8609999999999998</v>
      </c>
      <c r="AH93">
        <v>2.7431000000000001E-2</v>
      </c>
      <c r="AI93">
        <v>10.946999999999999</v>
      </c>
      <c r="AJ93">
        <v>37159.730000000003</v>
      </c>
    </row>
    <row r="94" spans="1:38">
      <c r="A94" s="7"/>
      <c r="B94" s="7">
        <v>1</v>
      </c>
      <c r="C94" t="s">
        <v>1475</v>
      </c>
      <c r="D94" t="s">
        <v>126</v>
      </c>
      <c r="E94" t="s">
        <v>126</v>
      </c>
      <c r="F94">
        <v>0</v>
      </c>
      <c r="G94">
        <v>0</v>
      </c>
      <c r="H94">
        <v>0</v>
      </c>
      <c r="I94">
        <v>0</v>
      </c>
      <c r="J94">
        <v>0</v>
      </c>
      <c r="K94" t="s">
        <v>126</v>
      </c>
      <c r="L94" t="s">
        <v>1575</v>
      </c>
      <c r="M94">
        <v>1.642E-3</v>
      </c>
      <c r="N94">
        <v>11.875</v>
      </c>
      <c r="O94">
        <v>1.9191E-2</v>
      </c>
      <c r="P94">
        <v>18.524999999999999</v>
      </c>
      <c r="Q94">
        <v>40624.870000000003</v>
      </c>
      <c r="U94" s="7">
        <v>1</v>
      </c>
      <c r="V94" t="s">
        <v>1476</v>
      </c>
      <c r="W94" t="s">
        <v>126</v>
      </c>
      <c r="X94" t="s">
        <v>126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126</v>
      </c>
      <c r="AE94" t="s">
        <v>1575</v>
      </c>
      <c r="AF94">
        <v>1.642E-3</v>
      </c>
      <c r="AG94">
        <v>11.875</v>
      </c>
      <c r="AH94">
        <v>1.9191E-2</v>
      </c>
      <c r="AI94">
        <v>18.524999999999999</v>
      </c>
      <c r="AJ94">
        <v>40624.870000000003</v>
      </c>
    </row>
    <row r="95" spans="1:38">
      <c r="A95" s="7"/>
      <c r="B95" s="7">
        <v>1</v>
      </c>
      <c r="C95" t="s">
        <v>1475</v>
      </c>
      <c r="D95" t="s">
        <v>129</v>
      </c>
      <c r="E95" t="s">
        <v>129</v>
      </c>
      <c r="F95">
        <v>0</v>
      </c>
      <c r="G95">
        <v>0</v>
      </c>
      <c r="H95">
        <v>0</v>
      </c>
      <c r="I95">
        <v>0</v>
      </c>
      <c r="J95">
        <v>0</v>
      </c>
      <c r="K95" t="s">
        <v>129</v>
      </c>
      <c r="L95" t="s">
        <v>1575</v>
      </c>
      <c r="M95">
        <v>0.16592499999999999</v>
      </c>
      <c r="N95">
        <v>0.11899999999999999</v>
      </c>
      <c r="O95">
        <v>0.12651699999999999</v>
      </c>
      <c r="P95">
        <v>0.23599999999999999</v>
      </c>
      <c r="Q95">
        <v>12719.51</v>
      </c>
      <c r="R95" t="s">
        <v>1576</v>
      </c>
      <c r="S95" t="s">
        <v>1577</v>
      </c>
      <c r="U95" s="7">
        <v>1</v>
      </c>
      <c r="V95" t="s">
        <v>1476</v>
      </c>
      <c r="W95" t="s">
        <v>129</v>
      </c>
      <c r="X95" t="s">
        <v>129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129</v>
      </c>
      <c r="AE95" t="s">
        <v>1575</v>
      </c>
      <c r="AF95">
        <v>0.16592499999999999</v>
      </c>
      <c r="AG95">
        <v>0.11899999999999999</v>
      </c>
      <c r="AH95">
        <v>0.12651699999999999</v>
      </c>
      <c r="AI95">
        <v>0.23599999999999999</v>
      </c>
      <c r="AJ95">
        <v>12719.51</v>
      </c>
      <c r="AK95" t="s">
        <v>1576</v>
      </c>
      <c r="AL95" t="s">
        <v>1577</v>
      </c>
    </row>
    <row r="96" spans="1:38">
      <c r="A96" s="7"/>
      <c r="B96" s="7">
        <v>1</v>
      </c>
      <c r="C96" t="s">
        <v>1475</v>
      </c>
      <c r="D96" t="s">
        <v>132</v>
      </c>
      <c r="E96" t="s">
        <v>132</v>
      </c>
      <c r="F96">
        <v>0</v>
      </c>
      <c r="G96">
        <v>0</v>
      </c>
      <c r="H96">
        <v>0</v>
      </c>
      <c r="I96">
        <v>0</v>
      </c>
      <c r="J96">
        <v>0</v>
      </c>
      <c r="K96" t="s">
        <v>132</v>
      </c>
      <c r="L96" t="s">
        <v>1575</v>
      </c>
      <c r="M96">
        <v>8.4320000000000003E-3</v>
      </c>
      <c r="N96">
        <v>4.4690000000000003</v>
      </c>
      <c r="O96">
        <v>4.1544999999999999E-2</v>
      </c>
      <c r="P96">
        <v>5.0780000000000003</v>
      </c>
      <c r="Q96">
        <v>31897.119999999999</v>
      </c>
      <c r="U96" s="7">
        <v>1</v>
      </c>
      <c r="V96" t="s">
        <v>1476</v>
      </c>
      <c r="W96" t="s">
        <v>132</v>
      </c>
      <c r="X96" t="s">
        <v>132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132</v>
      </c>
      <c r="AE96" t="s">
        <v>1575</v>
      </c>
      <c r="AF96">
        <v>8.4320000000000003E-3</v>
      </c>
      <c r="AG96">
        <v>4.4690000000000003</v>
      </c>
      <c r="AH96">
        <v>4.1544999999999999E-2</v>
      </c>
      <c r="AI96">
        <v>5.0780000000000003</v>
      </c>
      <c r="AJ96">
        <v>31897.119999999999</v>
      </c>
    </row>
    <row r="97" spans="1:38">
      <c r="A97" s="7"/>
      <c r="B97" s="7">
        <v>1</v>
      </c>
      <c r="C97" t="s">
        <v>1475</v>
      </c>
      <c r="D97" t="s">
        <v>135</v>
      </c>
      <c r="E97" t="s">
        <v>135</v>
      </c>
      <c r="F97">
        <v>0</v>
      </c>
      <c r="G97">
        <v>0</v>
      </c>
      <c r="H97">
        <v>0</v>
      </c>
      <c r="I97">
        <v>0</v>
      </c>
      <c r="J97">
        <v>0</v>
      </c>
      <c r="K97" t="s">
        <v>135</v>
      </c>
      <c r="L97" t="s">
        <v>1575</v>
      </c>
      <c r="M97">
        <v>0.26564300000000002</v>
      </c>
      <c r="N97">
        <v>4.2000000000000003E-2</v>
      </c>
      <c r="O97">
        <v>0.134491</v>
      </c>
      <c r="P97">
        <v>0.19</v>
      </c>
      <c r="Q97">
        <v>11668.12</v>
      </c>
      <c r="R97" t="s">
        <v>1576</v>
      </c>
      <c r="S97" t="s">
        <v>1577</v>
      </c>
      <c r="U97" s="7">
        <v>1</v>
      </c>
      <c r="V97" t="s">
        <v>1476</v>
      </c>
      <c r="W97" t="s">
        <v>135</v>
      </c>
      <c r="X97" t="s">
        <v>135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135</v>
      </c>
      <c r="AE97" t="s">
        <v>1575</v>
      </c>
      <c r="AF97">
        <v>0.26564300000000002</v>
      </c>
      <c r="AG97">
        <v>4.2000000000000003E-2</v>
      </c>
      <c r="AH97">
        <v>0.134491</v>
      </c>
      <c r="AI97">
        <v>0.19</v>
      </c>
      <c r="AJ97">
        <v>11668.12</v>
      </c>
      <c r="AK97" t="s">
        <v>1576</v>
      </c>
      <c r="AL97" t="s">
        <v>1577</v>
      </c>
    </row>
    <row r="98" spans="1:38">
      <c r="A98" s="7"/>
      <c r="B98" s="7">
        <v>1</v>
      </c>
      <c r="C98" t="s">
        <v>1475</v>
      </c>
      <c r="D98" t="s">
        <v>138</v>
      </c>
      <c r="E98" t="s">
        <v>138</v>
      </c>
      <c r="F98">
        <v>0</v>
      </c>
      <c r="G98">
        <v>0</v>
      </c>
      <c r="H98">
        <v>0</v>
      </c>
      <c r="I98">
        <v>0</v>
      </c>
      <c r="J98">
        <v>0</v>
      </c>
      <c r="K98" t="s">
        <v>138</v>
      </c>
      <c r="L98" t="s">
        <v>1575</v>
      </c>
      <c r="M98">
        <v>3.9141000000000002E-2</v>
      </c>
      <c r="N98">
        <v>1.077</v>
      </c>
      <c r="O98">
        <v>5.0361999999999997E-2</v>
      </c>
      <c r="P98">
        <v>3.403</v>
      </c>
      <c r="Q98">
        <v>28994.83</v>
      </c>
      <c r="R98" t="s">
        <v>1576</v>
      </c>
      <c r="S98" t="s">
        <v>1578</v>
      </c>
      <c r="U98" s="7">
        <v>1</v>
      </c>
      <c r="V98" t="s">
        <v>1476</v>
      </c>
      <c r="W98" t="s">
        <v>138</v>
      </c>
      <c r="X98" t="s">
        <v>138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138</v>
      </c>
      <c r="AE98" t="s">
        <v>1575</v>
      </c>
      <c r="AF98">
        <v>3.9141000000000002E-2</v>
      </c>
      <c r="AG98">
        <v>1.077</v>
      </c>
      <c r="AH98">
        <v>5.0361999999999997E-2</v>
      </c>
      <c r="AI98">
        <v>3.403</v>
      </c>
      <c r="AJ98">
        <v>28994.83</v>
      </c>
      <c r="AK98" t="s">
        <v>1576</v>
      </c>
      <c r="AL98" t="s">
        <v>1578</v>
      </c>
    </row>
    <row r="99" spans="1:38">
      <c r="A99" s="7"/>
      <c r="B99" s="7">
        <v>1</v>
      </c>
      <c r="C99" t="s">
        <v>1475</v>
      </c>
      <c r="D99" t="s">
        <v>141</v>
      </c>
      <c r="E99" t="s">
        <v>1655</v>
      </c>
      <c r="F99">
        <v>0</v>
      </c>
      <c r="G99">
        <v>4</v>
      </c>
      <c r="H99">
        <v>1</v>
      </c>
      <c r="I99">
        <v>0</v>
      </c>
      <c r="J99">
        <v>0</v>
      </c>
      <c r="K99" t="s">
        <v>141</v>
      </c>
      <c r="L99" t="s">
        <v>1575</v>
      </c>
      <c r="M99">
        <v>1.5039999999999999E-3</v>
      </c>
      <c r="N99">
        <v>12.427</v>
      </c>
      <c r="O99">
        <v>2.0525999999999999E-2</v>
      </c>
      <c r="P99">
        <v>16.937999999999999</v>
      </c>
      <c r="Q99">
        <v>40042.300000000003</v>
      </c>
      <c r="U99" s="7">
        <v>1</v>
      </c>
      <c r="V99" t="s">
        <v>1476</v>
      </c>
      <c r="W99" t="s">
        <v>141</v>
      </c>
      <c r="X99" t="s">
        <v>1655</v>
      </c>
      <c r="Y99">
        <v>0</v>
      </c>
      <c r="Z99">
        <v>4</v>
      </c>
      <c r="AA99">
        <v>1</v>
      </c>
      <c r="AB99">
        <v>0</v>
      </c>
      <c r="AC99">
        <v>0</v>
      </c>
      <c r="AD99" t="s">
        <v>141</v>
      </c>
      <c r="AE99" t="s">
        <v>1575</v>
      </c>
      <c r="AF99">
        <v>1.5039999999999999E-3</v>
      </c>
      <c r="AG99">
        <v>12.427</v>
      </c>
      <c r="AH99">
        <v>2.0525999999999999E-2</v>
      </c>
      <c r="AI99">
        <v>16.937999999999999</v>
      </c>
      <c r="AJ99">
        <v>40042.300000000003</v>
      </c>
    </row>
    <row r="100" spans="1:38">
      <c r="A100" s="7"/>
      <c r="B100" s="7">
        <v>1</v>
      </c>
      <c r="C100" t="s">
        <v>1475</v>
      </c>
      <c r="D100" t="s">
        <v>144</v>
      </c>
      <c r="E100" t="s">
        <v>144</v>
      </c>
      <c r="F100">
        <v>0</v>
      </c>
      <c r="G100">
        <v>0</v>
      </c>
      <c r="H100">
        <v>0</v>
      </c>
      <c r="I100">
        <v>0</v>
      </c>
      <c r="J100">
        <v>0</v>
      </c>
      <c r="K100" t="s">
        <v>144</v>
      </c>
      <c r="L100" t="s">
        <v>1575</v>
      </c>
      <c r="M100">
        <v>0.50618300000000005</v>
      </c>
      <c r="N100">
        <v>0.01</v>
      </c>
      <c r="O100">
        <v>0.25598500000000002</v>
      </c>
      <c r="P100">
        <v>0.02</v>
      </c>
      <c r="Q100">
        <v>3134.04</v>
      </c>
      <c r="R100" t="s">
        <v>1576</v>
      </c>
      <c r="S100" t="s">
        <v>1577</v>
      </c>
      <c r="U100" s="7">
        <v>1</v>
      </c>
      <c r="V100" t="s">
        <v>1476</v>
      </c>
      <c r="W100" t="s">
        <v>144</v>
      </c>
      <c r="X100" t="s">
        <v>144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144</v>
      </c>
      <c r="AE100" t="s">
        <v>1575</v>
      </c>
      <c r="AF100">
        <v>0.50618300000000005</v>
      </c>
      <c r="AG100">
        <v>0.01</v>
      </c>
      <c r="AH100">
        <v>0.25598500000000002</v>
      </c>
      <c r="AI100">
        <v>0.02</v>
      </c>
      <c r="AJ100">
        <v>3134.04</v>
      </c>
      <c r="AK100" t="s">
        <v>1576</v>
      </c>
      <c r="AL100" t="s">
        <v>1577</v>
      </c>
    </row>
    <row r="101" spans="1:38">
      <c r="A101" s="7"/>
      <c r="B101" s="7">
        <v>1</v>
      </c>
      <c r="C101" t="s">
        <v>1475</v>
      </c>
      <c r="D101" t="s">
        <v>147</v>
      </c>
      <c r="E101" t="s">
        <v>1581</v>
      </c>
      <c r="F101">
        <v>0</v>
      </c>
      <c r="G101">
        <v>3</v>
      </c>
      <c r="H101">
        <v>1</v>
      </c>
      <c r="I101">
        <v>0</v>
      </c>
      <c r="J101">
        <v>0</v>
      </c>
      <c r="K101" t="s">
        <v>147</v>
      </c>
      <c r="L101" t="s">
        <v>1575</v>
      </c>
      <c r="M101">
        <v>0.147592</v>
      </c>
      <c r="N101">
        <v>0.15</v>
      </c>
      <c r="O101">
        <v>0.17618</v>
      </c>
      <c r="P101">
        <v>7.4999999999999997E-2</v>
      </c>
      <c r="Q101">
        <v>7432</v>
      </c>
      <c r="R101" t="s">
        <v>1576</v>
      </c>
      <c r="S101" t="s">
        <v>1577</v>
      </c>
      <c r="U101" s="7">
        <v>1</v>
      </c>
      <c r="V101" t="s">
        <v>1476</v>
      </c>
      <c r="W101" t="s">
        <v>147</v>
      </c>
      <c r="X101" t="s">
        <v>1581</v>
      </c>
      <c r="Y101">
        <v>0</v>
      </c>
      <c r="Z101">
        <v>3</v>
      </c>
      <c r="AA101">
        <v>1</v>
      </c>
      <c r="AB101">
        <v>0</v>
      </c>
      <c r="AC101">
        <v>0</v>
      </c>
      <c r="AD101" t="s">
        <v>147</v>
      </c>
      <c r="AE101" t="s">
        <v>1575</v>
      </c>
      <c r="AF101">
        <v>0.147592</v>
      </c>
      <c r="AG101">
        <v>0.15</v>
      </c>
      <c r="AH101">
        <v>0.17618</v>
      </c>
      <c r="AI101">
        <v>7.4999999999999997E-2</v>
      </c>
      <c r="AJ101">
        <v>7432</v>
      </c>
      <c r="AK101" t="s">
        <v>1576</v>
      </c>
      <c r="AL101" t="s">
        <v>1577</v>
      </c>
    </row>
    <row r="102" spans="1:38">
      <c r="A102" s="7"/>
      <c r="B102" s="7">
        <v>1</v>
      </c>
      <c r="C102" t="s">
        <v>1475</v>
      </c>
      <c r="D102" t="s">
        <v>150</v>
      </c>
      <c r="E102" t="s">
        <v>150</v>
      </c>
      <c r="F102">
        <v>0</v>
      </c>
      <c r="G102">
        <v>0</v>
      </c>
      <c r="H102">
        <v>0</v>
      </c>
      <c r="I102">
        <v>0</v>
      </c>
      <c r="J102">
        <v>0</v>
      </c>
      <c r="K102" t="s">
        <v>150</v>
      </c>
      <c r="L102" t="s">
        <v>1575</v>
      </c>
      <c r="M102">
        <v>5.9569999999999998E-2</v>
      </c>
      <c r="N102">
        <v>0.63900000000000001</v>
      </c>
      <c r="O102">
        <v>5.8325000000000002E-2</v>
      </c>
      <c r="P102">
        <v>2.42</v>
      </c>
      <c r="Q102">
        <v>26601.29</v>
      </c>
      <c r="R102" t="s">
        <v>1576</v>
      </c>
      <c r="S102" t="s">
        <v>1578</v>
      </c>
      <c r="U102" s="7">
        <v>1</v>
      </c>
      <c r="V102" t="s">
        <v>1476</v>
      </c>
      <c r="W102" t="s">
        <v>150</v>
      </c>
      <c r="X102" t="s">
        <v>150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150</v>
      </c>
      <c r="AE102" t="s">
        <v>1575</v>
      </c>
      <c r="AF102">
        <v>5.9569999999999998E-2</v>
      </c>
      <c r="AG102">
        <v>0.63900000000000001</v>
      </c>
      <c r="AH102">
        <v>5.8325000000000002E-2</v>
      </c>
      <c r="AI102">
        <v>2.42</v>
      </c>
      <c r="AJ102">
        <v>26601.29</v>
      </c>
      <c r="AK102" t="s">
        <v>1576</v>
      </c>
      <c r="AL102" t="s">
        <v>1578</v>
      </c>
    </row>
    <row r="103" spans="1:38">
      <c r="A103" s="7"/>
      <c r="B103" s="7">
        <v>1</v>
      </c>
      <c r="C103" t="s">
        <v>1475</v>
      </c>
      <c r="D103" t="s">
        <v>153</v>
      </c>
      <c r="E103" t="s">
        <v>153</v>
      </c>
      <c r="F103">
        <v>0</v>
      </c>
      <c r="G103">
        <v>0</v>
      </c>
      <c r="H103">
        <v>0</v>
      </c>
      <c r="I103">
        <v>0</v>
      </c>
      <c r="J103">
        <v>0</v>
      </c>
      <c r="K103" t="s">
        <v>153</v>
      </c>
      <c r="L103" t="s">
        <v>1575</v>
      </c>
      <c r="M103">
        <v>6.2786999999999996E-2</v>
      </c>
      <c r="N103">
        <v>0.59599999999999997</v>
      </c>
      <c r="O103">
        <v>6.3264000000000001E-2</v>
      </c>
      <c r="P103">
        <v>1.982</v>
      </c>
      <c r="Q103">
        <v>25217.05</v>
      </c>
      <c r="R103" t="s">
        <v>1576</v>
      </c>
      <c r="S103" t="s">
        <v>1578</v>
      </c>
      <c r="U103" s="7">
        <v>1</v>
      </c>
      <c r="V103" t="s">
        <v>1476</v>
      </c>
      <c r="W103" t="s">
        <v>153</v>
      </c>
      <c r="X103" t="s">
        <v>153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153</v>
      </c>
      <c r="AE103" t="s">
        <v>1575</v>
      </c>
      <c r="AF103">
        <v>6.2786999999999996E-2</v>
      </c>
      <c r="AG103">
        <v>0.59599999999999997</v>
      </c>
      <c r="AH103">
        <v>6.3264000000000001E-2</v>
      </c>
      <c r="AI103">
        <v>1.982</v>
      </c>
      <c r="AJ103">
        <v>25217.05</v>
      </c>
      <c r="AK103" t="s">
        <v>1576</v>
      </c>
      <c r="AL103" t="s">
        <v>1578</v>
      </c>
    </row>
    <row r="104" spans="1:38">
      <c r="A104" s="7"/>
      <c r="B104" s="7">
        <v>1</v>
      </c>
      <c r="C104" t="s">
        <v>1475</v>
      </c>
      <c r="D104" t="s">
        <v>156</v>
      </c>
      <c r="E104" t="s">
        <v>156</v>
      </c>
      <c r="F104">
        <v>0</v>
      </c>
      <c r="G104">
        <v>0</v>
      </c>
      <c r="H104">
        <v>0</v>
      </c>
      <c r="I104">
        <v>0</v>
      </c>
      <c r="J104">
        <v>0</v>
      </c>
      <c r="K104" t="s">
        <v>156</v>
      </c>
      <c r="L104" t="s">
        <v>1575</v>
      </c>
      <c r="M104">
        <v>0.121374</v>
      </c>
      <c r="N104">
        <v>0.21</v>
      </c>
      <c r="O104">
        <v>9.1462000000000002E-2</v>
      </c>
      <c r="P104">
        <v>0.72199999999999998</v>
      </c>
      <c r="Q104">
        <v>18586.29</v>
      </c>
      <c r="R104" t="s">
        <v>1576</v>
      </c>
      <c r="S104" t="s">
        <v>1577</v>
      </c>
      <c r="U104" s="7">
        <v>1</v>
      </c>
      <c r="V104" t="s">
        <v>1476</v>
      </c>
      <c r="W104" t="s">
        <v>156</v>
      </c>
      <c r="X104" t="s">
        <v>156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156</v>
      </c>
      <c r="AE104" t="s">
        <v>1575</v>
      </c>
      <c r="AF104">
        <v>0.121374</v>
      </c>
      <c r="AG104">
        <v>0.21</v>
      </c>
      <c r="AH104">
        <v>9.1462000000000002E-2</v>
      </c>
      <c r="AI104">
        <v>0.72199999999999998</v>
      </c>
      <c r="AJ104">
        <v>18586.29</v>
      </c>
      <c r="AK104" t="s">
        <v>1576</v>
      </c>
      <c r="AL104" t="s">
        <v>1577</v>
      </c>
    </row>
    <row r="105" spans="1:38">
      <c r="A105" s="7"/>
      <c r="B105" s="7">
        <v>1</v>
      </c>
      <c r="C105" t="s">
        <v>1475</v>
      </c>
      <c r="D105" t="s">
        <v>159</v>
      </c>
      <c r="E105" t="s">
        <v>159</v>
      </c>
      <c r="F105">
        <v>0</v>
      </c>
      <c r="G105">
        <v>0</v>
      </c>
      <c r="H105">
        <v>0</v>
      </c>
      <c r="I105">
        <v>0</v>
      </c>
      <c r="J105">
        <v>0</v>
      </c>
      <c r="K105" t="s">
        <v>159</v>
      </c>
      <c r="L105" t="s">
        <v>1575</v>
      </c>
      <c r="M105">
        <v>8.5970000000000005E-3</v>
      </c>
      <c r="N105">
        <v>4.41</v>
      </c>
      <c r="O105">
        <v>4.3678000000000002E-2</v>
      </c>
      <c r="P105">
        <v>4.5940000000000003</v>
      </c>
      <c r="Q105">
        <v>31169.4</v>
      </c>
      <c r="U105" s="7">
        <v>1</v>
      </c>
      <c r="V105" t="s">
        <v>1476</v>
      </c>
      <c r="W105" t="s">
        <v>159</v>
      </c>
      <c r="X105" t="s">
        <v>159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159</v>
      </c>
      <c r="AE105" t="s">
        <v>1575</v>
      </c>
      <c r="AF105">
        <v>8.5970000000000005E-3</v>
      </c>
      <c r="AG105">
        <v>4.41</v>
      </c>
      <c r="AH105">
        <v>4.3678000000000002E-2</v>
      </c>
      <c r="AI105">
        <v>4.5940000000000003</v>
      </c>
      <c r="AJ105">
        <v>31169.4</v>
      </c>
    </row>
    <row r="106" spans="1:38">
      <c r="A106" s="7"/>
      <c r="B106" s="7">
        <v>1</v>
      </c>
      <c r="C106" t="s">
        <v>1475</v>
      </c>
      <c r="D106" t="s">
        <v>162</v>
      </c>
      <c r="E106" t="s">
        <v>162</v>
      </c>
      <c r="F106">
        <v>0</v>
      </c>
      <c r="G106">
        <v>0</v>
      </c>
      <c r="H106">
        <v>0</v>
      </c>
      <c r="I106">
        <v>0</v>
      </c>
      <c r="J106">
        <v>0</v>
      </c>
      <c r="K106" t="s">
        <v>162</v>
      </c>
      <c r="L106" t="s">
        <v>1575</v>
      </c>
      <c r="M106">
        <v>7.182E-3</v>
      </c>
      <c r="N106">
        <v>4.9939999999999998</v>
      </c>
      <c r="O106">
        <v>4.4699999999999997E-2</v>
      </c>
      <c r="P106">
        <v>4.383</v>
      </c>
      <c r="Q106">
        <v>30826.62</v>
      </c>
      <c r="U106" s="7">
        <v>1</v>
      </c>
      <c r="V106" t="s">
        <v>1476</v>
      </c>
      <c r="W106" t="s">
        <v>162</v>
      </c>
      <c r="X106" t="s">
        <v>162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162</v>
      </c>
      <c r="AE106" t="s">
        <v>1575</v>
      </c>
      <c r="AF106">
        <v>7.182E-3</v>
      </c>
      <c r="AG106">
        <v>4.9939999999999998</v>
      </c>
      <c r="AH106">
        <v>4.4699999999999997E-2</v>
      </c>
      <c r="AI106">
        <v>4.383</v>
      </c>
      <c r="AJ106">
        <v>30826.62</v>
      </c>
    </row>
    <row r="107" spans="1:38">
      <c r="A107" s="7"/>
      <c r="B107" s="7">
        <v>1</v>
      </c>
      <c r="C107" t="s">
        <v>1475</v>
      </c>
      <c r="D107" t="s">
        <v>165</v>
      </c>
      <c r="E107" t="s">
        <v>165</v>
      </c>
      <c r="F107">
        <v>0</v>
      </c>
      <c r="G107">
        <v>0</v>
      </c>
      <c r="H107">
        <v>0</v>
      </c>
      <c r="I107">
        <v>0</v>
      </c>
      <c r="J107">
        <v>0</v>
      </c>
      <c r="K107" t="s">
        <v>165</v>
      </c>
      <c r="L107" t="s">
        <v>1575</v>
      </c>
      <c r="M107">
        <v>4.5025000000000003E-2</v>
      </c>
      <c r="N107">
        <v>0.90600000000000003</v>
      </c>
      <c r="O107">
        <v>9.9694000000000005E-2</v>
      </c>
      <c r="P107">
        <v>0.54700000000000004</v>
      </c>
      <c r="Q107">
        <v>17002.419999999998</v>
      </c>
      <c r="R107" t="s">
        <v>1576</v>
      </c>
      <c r="S107" t="s">
        <v>1578</v>
      </c>
      <c r="U107" s="7">
        <v>1</v>
      </c>
      <c r="V107" t="s">
        <v>1476</v>
      </c>
      <c r="W107" t="s">
        <v>165</v>
      </c>
      <c r="X107" t="s">
        <v>165</v>
      </c>
      <c r="Y107">
        <v>0</v>
      </c>
      <c r="Z107">
        <v>0</v>
      </c>
      <c r="AA107">
        <v>0</v>
      </c>
      <c r="AB107">
        <v>0</v>
      </c>
      <c r="AC107">
        <v>0</v>
      </c>
      <c r="AD107" t="s">
        <v>165</v>
      </c>
      <c r="AE107" t="s">
        <v>1575</v>
      </c>
      <c r="AF107">
        <v>4.5025000000000003E-2</v>
      </c>
      <c r="AG107">
        <v>0.90600000000000003</v>
      </c>
      <c r="AH107">
        <v>9.9694000000000005E-2</v>
      </c>
      <c r="AI107">
        <v>0.54700000000000004</v>
      </c>
      <c r="AJ107">
        <v>17002.419999999998</v>
      </c>
      <c r="AK107" t="s">
        <v>1576</v>
      </c>
      <c r="AL107" t="s">
        <v>1578</v>
      </c>
    </row>
    <row r="108" spans="1:38">
      <c r="A108" s="7"/>
      <c r="B108" s="7">
        <v>1</v>
      </c>
      <c r="C108" t="s">
        <v>1475</v>
      </c>
      <c r="D108" t="s">
        <v>168</v>
      </c>
      <c r="E108" t="s">
        <v>168</v>
      </c>
      <c r="F108">
        <v>0</v>
      </c>
      <c r="G108">
        <v>0</v>
      </c>
      <c r="H108">
        <v>0</v>
      </c>
      <c r="I108">
        <v>0</v>
      </c>
      <c r="J108">
        <v>0</v>
      </c>
      <c r="K108" t="s">
        <v>168</v>
      </c>
      <c r="L108" t="s">
        <v>1575</v>
      </c>
      <c r="M108">
        <v>3.1799999999999998E-4</v>
      </c>
      <c r="N108">
        <v>23.178999999999998</v>
      </c>
      <c r="O108">
        <v>1.3564E-2</v>
      </c>
      <c r="P108">
        <v>27.538</v>
      </c>
      <c r="Q108">
        <v>43175.09</v>
      </c>
      <c r="U108" s="7">
        <v>1</v>
      </c>
      <c r="V108" t="s">
        <v>1476</v>
      </c>
      <c r="W108" t="s">
        <v>168</v>
      </c>
      <c r="X108" t="s">
        <v>168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168</v>
      </c>
      <c r="AE108" t="s">
        <v>1575</v>
      </c>
      <c r="AF108">
        <v>3.1799999999999998E-4</v>
      </c>
      <c r="AG108">
        <v>23.178999999999998</v>
      </c>
      <c r="AH108">
        <v>1.3564E-2</v>
      </c>
      <c r="AI108">
        <v>27.538</v>
      </c>
      <c r="AJ108">
        <v>43175.09</v>
      </c>
    </row>
    <row r="109" spans="1:38">
      <c r="A109" s="7"/>
      <c r="B109" s="7">
        <v>1</v>
      </c>
      <c r="C109" t="s">
        <v>1475</v>
      </c>
      <c r="D109" t="s">
        <v>171</v>
      </c>
      <c r="E109" t="s">
        <v>1697</v>
      </c>
      <c r="F109">
        <v>0</v>
      </c>
      <c r="G109">
        <v>4</v>
      </c>
      <c r="H109">
        <v>3</v>
      </c>
      <c r="I109">
        <v>0</v>
      </c>
      <c r="J109">
        <v>0</v>
      </c>
      <c r="K109" t="s">
        <v>171</v>
      </c>
      <c r="L109" t="s">
        <v>1575</v>
      </c>
      <c r="M109">
        <v>2.0799999999999999E-4</v>
      </c>
      <c r="N109">
        <v>26.707999999999998</v>
      </c>
      <c r="O109">
        <v>1.2747E-2</v>
      </c>
      <c r="P109">
        <v>29.309000000000001</v>
      </c>
      <c r="Q109">
        <v>43558.44</v>
      </c>
      <c r="U109" s="7">
        <v>1</v>
      </c>
      <c r="V109" t="s">
        <v>1476</v>
      </c>
      <c r="W109" t="s">
        <v>171</v>
      </c>
      <c r="X109" t="s">
        <v>1697</v>
      </c>
      <c r="Y109">
        <v>0</v>
      </c>
      <c r="Z109">
        <v>4</v>
      </c>
      <c r="AA109">
        <v>3</v>
      </c>
      <c r="AB109">
        <v>0</v>
      </c>
      <c r="AC109">
        <v>0</v>
      </c>
      <c r="AD109" t="s">
        <v>171</v>
      </c>
      <c r="AE109" t="s">
        <v>1575</v>
      </c>
      <c r="AF109">
        <v>2.0799999999999999E-4</v>
      </c>
      <c r="AG109">
        <v>26.707999999999998</v>
      </c>
      <c r="AH109">
        <v>1.2747E-2</v>
      </c>
      <c r="AI109">
        <v>29.309000000000001</v>
      </c>
      <c r="AJ109">
        <v>43558.44</v>
      </c>
    </row>
    <row r="110" spans="1:38">
      <c r="A110" s="7"/>
      <c r="B110" s="7">
        <v>1</v>
      </c>
      <c r="C110" t="s">
        <v>1475</v>
      </c>
      <c r="D110" t="s">
        <v>174</v>
      </c>
      <c r="E110" t="s">
        <v>174</v>
      </c>
      <c r="F110">
        <v>0</v>
      </c>
      <c r="G110">
        <v>0</v>
      </c>
      <c r="H110">
        <v>0</v>
      </c>
      <c r="I110">
        <v>0</v>
      </c>
      <c r="J110">
        <v>0</v>
      </c>
      <c r="K110" t="s">
        <v>174</v>
      </c>
      <c r="L110" t="s">
        <v>1575</v>
      </c>
      <c r="M110">
        <v>0.101871</v>
      </c>
      <c r="N110">
        <v>0.27900000000000003</v>
      </c>
      <c r="O110">
        <v>7.4258000000000005E-2</v>
      </c>
      <c r="P110">
        <v>1.2989999999999999</v>
      </c>
      <c r="Q110">
        <v>22388.959999999999</v>
      </c>
      <c r="R110" t="s">
        <v>1576</v>
      </c>
      <c r="S110" t="s">
        <v>1577</v>
      </c>
      <c r="U110" s="7">
        <v>1</v>
      </c>
      <c r="V110" t="s">
        <v>1476</v>
      </c>
      <c r="W110" t="s">
        <v>174</v>
      </c>
      <c r="X110" t="s">
        <v>174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174</v>
      </c>
      <c r="AE110" t="s">
        <v>1575</v>
      </c>
      <c r="AF110">
        <v>0.101871</v>
      </c>
      <c r="AG110">
        <v>0.27900000000000003</v>
      </c>
      <c r="AH110">
        <v>7.4258000000000005E-2</v>
      </c>
      <c r="AI110">
        <v>1.2989999999999999</v>
      </c>
      <c r="AJ110">
        <v>22388.959999999999</v>
      </c>
      <c r="AK110" t="s">
        <v>1576</v>
      </c>
      <c r="AL110" t="s">
        <v>1577</v>
      </c>
    </row>
    <row r="111" spans="1:38">
      <c r="A111" s="7"/>
      <c r="B111" s="7">
        <v>1</v>
      </c>
      <c r="C111" t="s">
        <v>1475</v>
      </c>
      <c r="D111" t="s">
        <v>177</v>
      </c>
      <c r="E111" t="s">
        <v>177</v>
      </c>
      <c r="F111">
        <v>0</v>
      </c>
      <c r="G111">
        <v>0</v>
      </c>
      <c r="H111">
        <v>0</v>
      </c>
      <c r="I111">
        <v>0</v>
      </c>
      <c r="J111">
        <v>0</v>
      </c>
      <c r="K111" t="s">
        <v>177</v>
      </c>
      <c r="L111" t="s">
        <v>1575</v>
      </c>
      <c r="M111">
        <v>2.6789E-2</v>
      </c>
      <c r="N111">
        <v>1.593</v>
      </c>
      <c r="O111">
        <v>4.5781000000000002E-2</v>
      </c>
      <c r="P111">
        <v>4.1710000000000003</v>
      </c>
      <c r="Q111">
        <v>30468.17</v>
      </c>
      <c r="R111" t="s">
        <v>1576</v>
      </c>
      <c r="S111" t="s">
        <v>1578</v>
      </c>
      <c r="U111" s="7">
        <v>1</v>
      </c>
      <c r="V111" t="s">
        <v>1476</v>
      </c>
      <c r="W111" t="s">
        <v>177</v>
      </c>
      <c r="X111" t="s">
        <v>177</v>
      </c>
      <c r="Y111">
        <v>0</v>
      </c>
      <c r="Z111">
        <v>0</v>
      </c>
      <c r="AA111">
        <v>0</v>
      </c>
      <c r="AB111">
        <v>0</v>
      </c>
      <c r="AC111">
        <v>0</v>
      </c>
      <c r="AD111" t="s">
        <v>177</v>
      </c>
      <c r="AE111" t="s">
        <v>1575</v>
      </c>
      <c r="AF111">
        <v>2.6789E-2</v>
      </c>
      <c r="AG111">
        <v>1.593</v>
      </c>
      <c r="AH111">
        <v>4.5781000000000002E-2</v>
      </c>
      <c r="AI111">
        <v>4.1710000000000003</v>
      </c>
      <c r="AJ111">
        <v>30468.17</v>
      </c>
      <c r="AK111" t="s">
        <v>1576</v>
      </c>
      <c r="AL111" t="s">
        <v>1578</v>
      </c>
    </row>
    <row r="112" spans="1:38">
      <c r="A112" s="7"/>
      <c r="B112" s="7">
        <v>1</v>
      </c>
      <c r="C112" t="s">
        <v>1475</v>
      </c>
      <c r="D112" t="s">
        <v>180</v>
      </c>
      <c r="E112" t="s">
        <v>180</v>
      </c>
      <c r="F112">
        <v>0</v>
      </c>
      <c r="G112">
        <v>0</v>
      </c>
      <c r="H112">
        <v>0</v>
      </c>
      <c r="I112">
        <v>0</v>
      </c>
      <c r="J112">
        <v>0</v>
      </c>
      <c r="K112" t="s">
        <v>180</v>
      </c>
      <c r="L112" t="s">
        <v>1575</v>
      </c>
      <c r="M112">
        <v>2.251E-3</v>
      </c>
      <c r="N112">
        <v>10.085000000000001</v>
      </c>
      <c r="O112">
        <v>3.3306000000000002E-2</v>
      </c>
      <c r="P112">
        <v>7.8259999999999996</v>
      </c>
      <c r="Q112">
        <v>34871.14</v>
      </c>
      <c r="U112" s="7">
        <v>1</v>
      </c>
      <c r="V112" t="s">
        <v>1476</v>
      </c>
      <c r="W112" t="s">
        <v>180</v>
      </c>
      <c r="X112" t="s">
        <v>180</v>
      </c>
      <c r="Y112">
        <v>0</v>
      </c>
      <c r="Z112">
        <v>0</v>
      </c>
      <c r="AA112">
        <v>0</v>
      </c>
      <c r="AB112">
        <v>0</v>
      </c>
      <c r="AC112">
        <v>0</v>
      </c>
      <c r="AD112" t="s">
        <v>180</v>
      </c>
      <c r="AE112" t="s">
        <v>1575</v>
      </c>
      <c r="AF112">
        <v>2.251E-3</v>
      </c>
      <c r="AG112">
        <v>10.085000000000001</v>
      </c>
      <c r="AH112">
        <v>3.3306000000000002E-2</v>
      </c>
      <c r="AI112">
        <v>7.8259999999999996</v>
      </c>
      <c r="AJ112">
        <v>34871.14</v>
      </c>
    </row>
    <row r="113" spans="1:38">
      <c r="A113" s="7"/>
      <c r="B113" s="7">
        <v>1</v>
      </c>
      <c r="C113" t="s">
        <v>1475</v>
      </c>
      <c r="D113" t="s">
        <v>183</v>
      </c>
      <c r="E113" t="s">
        <v>183</v>
      </c>
      <c r="F113">
        <v>0</v>
      </c>
      <c r="G113">
        <v>0</v>
      </c>
      <c r="H113">
        <v>0</v>
      </c>
      <c r="I113">
        <v>0</v>
      </c>
      <c r="J113">
        <v>0</v>
      </c>
      <c r="K113" t="s">
        <v>183</v>
      </c>
      <c r="L113" t="s">
        <v>1575</v>
      </c>
      <c r="M113">
        <v>1.6088999999999999E-2</v>
      </c>
      <c r="N113">
        <v>2.6509999999999998</v>
      </c>
      <c r="O113">
        <v>4.0854000000000001E-2</v>
      </c>
      <c r="P113">
        <v>5.266</v>
      </c>
      <c r="Q113">
        <v>32136.49</v>
      </c>
      <c r="U113" s="7">
        <v>1</v>
      </c>
      <c r="V113" t="s">
        <v>1476</v>
      </c>
      <c r="W113" t="s">
        <v>183</v>
      </c>
      <c r="X113" t="s">
        <v>183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183</v>
      </c>
      <c r="AE113" t="s">
        <v>1575</v>
      </c>
      <c r="AF113">
        <v>1.6088999999999999E-2</v>
      </c>
      <c r="AG113">
        <v>2.6509999999999998</v>
      </c>
      <c r="AH113">
        <v>4.0854000000000001E-2</v>
      </c>
      <c r="AI113">
        <v>5.266</v>
      </c>
      <c r="AJ113">
        <v>32136.49</v>
      </c>
    </row>
    <row r="114" spans="1:38">
      <c r="A114" s="7"/>
      <c r="B114" s="7">
        <v>1</v>
      </c>
      <c r="C114" t="s">
        <v>1475</v>
      </c>
      <c r="D114" t="s">
        <v>186</v>
      </c>
      <c r="E114" t="s">
        <v>186</v>
      </c>
      <c r="F114">
        <v>0</v>
      </c>
      <c r="G114">
        <v>0</v>
      </c>
      <c r="H114">
        <v>0</v>
      </c>
      <c r="I114">
        <v>0</v>
      </c>
      <c r="J114">
        <v>0</v>
      </c>
      <c r="K114" t="s">
        <v>186</v>
      </c>
      <c r="L114" t="s">
        <v>1575</v>
      </c>
      <c r="M114">
        <v>0.143182</v>
      </c>
      <c r="N114">
        <v>0.159</v>
      </c>
      <c r="O114">
        <v>0.13028100000000001</v>
      </c>
      <c r="P114">
        <v>0.21</v>
      </c>
      <c r="Q114">
        <v>12211.91</v>
      </c>
      <c r="R114" t="s">
        <v>1576</v>
      </c>
      <c r="S114" t="s">
        <v>1577</v>
      </c>
      <c r="U114" s="7">
        <v>1</v>
      </c>
      <c r="V114" t="s">
        <v>1476</v>
      </c>
      <c r="W114" t="s">
        <v>186</v>
      </c>
      <c r="X114" t="s">
        <v>186</v>
      </c>
      <c r="Y114">
        <v>0</v>
      </c>
      <c r="Z114">
        <v>0</v>
      </c>
      <c r="AA114">
        <v>0</v>
      </c>
      <c r="AB114">
        <v>0</v>
      </c>
      <c r="AC114">
        <v>0</v>
      </c>
      <c r="AD114" t="s">
        <v>186</v>
      </c>
      <c r="AE114" t="s">
        <v>1575</v>
      </c>
      <c r="AF114">
        <v>0.143182</v>
      </c>
      <c r="AG114">
        <v>0.159</v>
      </c>
      <c r="AH114">
        <v>0.13028100000000001</v>
      </c>
      <c r="AI114">
        <v>0.21</v>
      </c>
      <c r="AJ114">
        <v>12211.91</v>
      </c>
      <c r="AK114" t="s">
        <v>1576</v>
      </c>
      <c r="AL114" t="s">
        <v>1577</v>
      </c>
    </row>
    <row r="115" spans="1:38">
      <c r="A115" s="7"/>
      <c r="B115" s="7">
        <v>1</v>
      </c>
      <c r="C115" t="s">
        <v>1475</v>
      </c>
      <c r="D115" t="s">
        <v>189</v>
      </c>
      <c r="E115" t="s">
        <v>1695</v>
      </c>
      <c r="F115">
        <v>0</v>
      </c>
      <c r="G115">
        <v>7</v>
      </c>
      <c r="H115">
        <v>1</v>
      </c>
      <c r="I115">
        <v>0</v>
      </c>
      <c r="J115">
        <v>0</v>
      </c>
      <c r="K115" t="s">
        <v>189</v>
      </c>
      <c r="L115" t="s">
        <v>1575</v>
      </c>
      <c r="M115">
        <v>2.12E-4</v>
      </c>
      <c r="N115">
        <v>26.542000000000002</v>
      </c>
      <c r="O115">
        <v>1.6230999999999999E-2</v>
      </c>
      <c r="P115">
        <v>22.582999999999998</v>
      </c>
      <c r="Q115">
        <v>41947.01</v>
      </c>
      <c r="U115" s="7">
        <v>1</v>
      </c>
      <c r="V115" t="s">
        <v>1476</v>
      </c>
      <c r="W115" t="s">
        <v>189</v>
      </c>
      <c r="X115" t="s">
        <v>1695</v>
      </c>
      <c r="Y115">
        <v>0</v>
      </c>
      <c r="Z115">
        <v>7</v>
      </c>
      <c r="AA115">
        <v>1</v>
      </c>
      <c r="AB115">
        <v>0</v>
      </c>
      <c r="AC115">
        <v>0</v>
      </c>
      <c r="AD115" t="s">
        <v>189</v>
      </c>
      <c r="AE115" t="s">
        <v>1575</v>
      </c>
      <c r="AF115">
        <v>2.12E-4</v>
      </c>
      <c r="AG115">
        <v>26.542000000000002</v>
      </c>
      <c r="AH115">
        <v>1.6230999999999999E-2</v>
      </c>
      <c r="AI115">
        <v>22.582999999999998</v>
      </c>
      <c r="AJ115">
        <v>41947.01</v>
      </c>
    </row>
    <row r="116" spans="1:38">
      <c r="A116" s="7"/>
      <c r="B116" s="7">
        <v>1</v>
      </c>
      <c r="C116" t="s">
        <v>1475</v>
      </c>
      <c r="D116" t="s">
        <v>192</v>
      </c>
      <c r="E116" t="s">
        <v>1688</v>
      </c>
      <c r="F116">
        <v>0</v>
      </c>
      <c r="G116">
        <v>5</v>
      </c>
      <c r="H116">
        <v>1</v>
      </c>
      <c r="I116">
        <v>0</v>
      </c>
      <c r="J116">
        <v>0</v>
      </c>
      <c r="K116" t="s">
        <v>192</v>
      </c>
      <c r="L116" t="s">
        <v>1575</v>
      </c>
      <c r="M116">
        <v>2.4800000000000001E-4</v>
      </c>
      <c r="N116">
        <v>25.207000000000001</v>
      </c>
      <c r="O116">
        <v>2.317E-2</v>
      </c>
      <c r="P116">
        <v>14.199</v>
      </c>
      <c r="Q116">
        <v>38913.019999999997</v>
      </c>
      <c r="U116" s="7">
        <v>1</v>
      </c>
      <c r="V116" t="s">
        <v>1476</v>
      </c>
      <c r="W116" t="s">
        <v>192</v>
      </c>
      <c r="X116" t="s">
        <v>1688</v>
      </c>
      <c r="Y116">
        <v>0</v>
      </c>
      <c r="Z116">
        <v>5</v>
      </c>
      <c r="AA116">
        <v>1</v>
      </c>
      <c r="AB116">
        <v>0</v>
      </c>
      <c r="AC116">
        <v>0</v>
      </c>
      <c r="AD116" t="s">
        <v>192</v>
      </c>
      <c r="AE116" t="s">
        <v>1575</v>
      </c>
      <c r="AF116">
        <v>2.4800000000000001E-4</v>
      </c>
      <c r="AG116">
        <v>25.207000000000001</v>
      </c>
      <c r="AH116">
        <v>2.317E-2</v>
      </c>
      <c r="AI116">
        <v>14.199</v>
      </c>
      <c r="AJ116">
        <v>38913.019999999997</v>
      </c>
    </row>
    <row r="117" spans="1:38">
      <c r="A117" s="7"/>
      <c r="B117" s="7">
        <v>1</v>
      </c>
      <c r="C117" t="s">
        <v>1475</v>
      </c>
      <c r="D117" t="s">
        <v>195</v>
      </c>
      <c r="E117" t="s">
        <v>195</v>
      </c>
      <c r="F117">
        <v>0</v>
      </c>
      <c r="G117">
        <v>0</v>
      </c>
      <c r="H117">
        <v>0</v>
      </c>
      <c r="I117">
        <v>0</v>
      </c>
      <c r="J117">
        <v>0</v>
      </c>
      <c r="K117" t="s">
        <v>195</v>
      </c>
      <c r="L117" t="s">
        <v>1575</v>
      </c>
      <c r="M117">
        <v>0.162491</v>
      </c>
      <c r="N117">
        <v>0.124</v>
      </c>
      <c r="O117">
        <v>0.10867300000000001</v>
      </c>
      <c r="P117">
        <v>0.40799999999999997</v>
      </c>
      <c r="Q117">
        <v>15428.33</v>
      </c>
      <c r="R117" t="s">
        <v>1576</v>
      </c>
      <c r="S117" t="s">
        <v>1577</v>
      </c>
      <c r="U117" s="7">
        <v>1</v>
      </c>
      <c r="V117" t="s">
        <v>1476</v>
      </c>
      <c r="W117" t="s">
        <v>195</v>
      </c>
      <c r="X117" t="s">
        <v>195</v>
      </c>
      <c r="Y117">
        <v>0</v>
      </c>
      <c r="Z117">
        <v>0</v>
      </c>
      <c r="AA117">
        <v>0</v>
      </c>
      <c r="AB117">
        <v>0</v>
      </c>
      <c r="AC117">
        <v>0</v>
      </c>
      <c r="AD117" t="s">
        <v>195</v>
      </c>
      <c r="AE117" t="s">
        <v>1575</v>
      </c>
      <c r="AF117">
        <v>0.162491</v>
      </c>
      <c r="AG117">
        <v>0.124</v>
      </c>
      <c r="AH117">
        <v>0.10867300000000001</v>
      </c>
      <c r="AI117">
        <v>0.40799999999999997</v>
      </c>
      <c r="AJ117">
        <v>15428.33</v>
      </c>
      <c r="AK117" t="s">
        <v>1576</v>
      </c>
      <c r="AL117" t="s">
        <v>1577</v>
      </c>
    </row>
    <row r="118" spans="1:38">
      <c r="A118" s="7"/>
      <c r="B118" s="7">
        <v>1</v>
      </c>
      <c r="C118" t="s">
        <v>1475</v>
      </c>
      <c r="D118" t="s">
        <v>198</v>
      </c>
      <c r="E118" t="s">
        <v>198</v>
      </c>
      <c r="F118">
        <v>0</v>
      </c>
      <c r="G118">
        <v>0</v>
      </c>
      <c r="H118">
        <v>0</v>
      </c>
      <c r="I118">
        <v>0</v>
      </c>
      <c r="J118">
        <v>0</v>
      </c>
      <c r="K118" t="s">
        <v>198</v>
      </c>
      <c r="L118" t="s">
        <v>1575</v>
      </c>
      <c r="M118">
        <v>0.37301899999999999</v>
      </c>
      <c r="N118">
        <v>1.7000000000000001E-2</v>
      </c>
      <c r="O118">
        <v>0.22492999999999999</v>
      </c>
      <c r="P118">
        <v>3.1E-2</v>
      </c>
      <c r="Q118">
        <v>4385.62</v>
      </c>
      <c r="R118" t="s">
        <v>1576</v>
      </c>
      <c r="S118" t="s">
        <v>1577</v>
      </c>
      <c r="U118" s="7">
        <v>1</v>
      </c>
      <c r="V118" t="s">
        <v>1476</v>
      </c>
      <c r="W118" t="s">
        <v>198</v>
      </c>
      <c r="X118" t="s">
        <v>198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198</v>
      </c>
      <c r="AE118" t="s">
        <v>1575</v>
      </c>
      <c r="AF118">
        <v>0.37301899999999999</v>
      </c>
      <c r="AG118">
        <v>1.7000000000000001E-2</v>
      </c>
      <c r="AH118">
        <v>0.22492999999999999</v>
      </c>
      <c r="AI118">
        <v>3.1E-2</v>
      </c>
      <c r="AJ118">
        <v>4385.62</v>
      </c>
      <c r="AK118" t="s">
        <v>1576</v>
      </c>
      <c r="AL118" t="s">
        <v>1577</v>
      </c>
    </row>
    <row r="119" spans="1:38">
      <c r="A119" s="7"/>
      <c r="B119" s="7">
        <v>1</v>
      </c>
      <c r="C119" t="s">
        <v>1475</v>
      </c>
      <c r="D119" t="s">
        <v>201</v>
      </c>
      <c r="E119" t="s">
        <v>201</v>
      </c>
      <c r="F119">
        <v>0</v>
      </c>
      <c r="G119">
        <v>0</v>
      </c>
      <c r="H119">
        <v>0</v>
      </c>
      <c r="I119">
        <v>0</v>
      </c>
      <c r="J119">
        <v>0</v>
      </c>
      <c r="K119" t="s">
        <v>201</v>
      </c>
      <c r="L119" t="s">
        <v>1575</v>
      </c>
      <c r="M119">
        <v>7.9559999999999995E-3</v>
      </c>
      <c r="N119">
        <v>4.665</v>
      </c>
      <c r="O119">
        <v>4.6434000000000003E-2</v>
      </c>
      <c r="P119">
        <v>4.0419999999999998</v>
      </c>
      <c r="Q119">
        <v>30253.67</v>
      </c>
      <c r="U119" s="7">
        <v>1</v>
      </c>
      <c r="V119" t="s">
        <v>1476</v>
      </c>
      <c r="W119" t="s">
        <v>201</v>
      </c>
      <c r="X119" t="s">
        <v>201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201</v>
      </c>
      <c r="AE119" t="s">
        <v>1575</v>
      </c>
      <c r="AF119">
        <v>7.9559999999999995E-3</v>
      </c>
      <c r="AG119">
        <v>4.665</v>
      </c>
      <c r="AH119">
        <v>4.6434000000000003E-2</v>
      </c>
      <c r="AI119">
        <v>4.0419999999999998</v>
      </c>
      <c r="AJ119">
        <v>30253.67</v>
      </c>
    </row>
    <row r="120" spans="1:38">
      <c r="A120" s="7"/>
      <c r="B120" s="7">
        <v>1</v>
      </c>
      <c r="C120" t="s">
        <v>1475</v>
      </c>
      <c r="D120" t="s">
        <v>204</v>
      </c>
      <c r="E120" t="s">
        <v>204</v>
      </c>
      <c r="F120">
        <v>0</v>
      </c>
      <c r="G120">
        <v>0</v>
      </c>
      <c r="H120">
        <v>0</v>
      </c>
      <c r="I120">
        <v>0</v>
      </c>
      <c r="J120">
        <v>0</v>
      </c>
      <c r="K120" t="s">
        <v>204</v>
      </c>
      <c r="L120" t="s">
        <v>1575</v>
      </c>
      <c r="M120">
        <v>0.20411099999999999</v>
      </c>
      <c r="N120">
        <v>7.1999999999999995E-2</v>
      </c>
      <c r="O120">
        <v>0.16106999999999999</v>
      </c>
      <c r="P120">
        <v>0.106</v>
      </c>
      <c r="Q120">
        <v>8751.99</v>
      </c>
      <c r="R120" t="s">
        <v>1576</v>
      </c>
      <c r="S120" t="s">
        <v>1577</v>
      </c>
      <c r="U120" s="7">
        <v>1</v>
      </c>
      <c r="V120" t="s">
        <v>1476</v>
      </c>
      <c r="W120" t="s">
        <v>204</v>
      </c>
      <c r="X120" t="s">
        <v>204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204</v>
      </c>
      <c r="AE120" t="s">
        <v>1575</v>
      </c>
      <c r="AF120">
        <v>0.20411099999999999</v>
      </c>
      <c r="AG120">
        <v>7.1999999999999995E-2</v>
      </c>
      <c r="AH120">
        <v>0.16106999999999999</v>
      </c>
      <c r="AI120">
        <v>0.106</v>
      </c>
      <c r="AJ120">
        <v>8751.99</v>
      </c>
      <c r="AK120" t="s">
        <v>1576</v>
      </c>
      <c r="AL120" t="s">
        <v>1577</v>
      </c>
    </row>
    <row r="121" spans="1:38">
      <c r="A121" s="7"/>
      <c r="B121" s="7">
        <v>1</v>
      </c>
      <c r="C121" t="s">
        <v>1475</v>
      </c>
      <c r="D121" t="s">
        <v>207</v>
      </c>
      <c r="E121" t="s">
        <v>1580</v>
      </c>
      <c r="F121">
        <v>0</v>
      </c>
      <c r="G121">
        <v>8</v>
      </c>
      <c r="H121">
        <v>1</v>
      </c>
      <c r="I121">
        <v>0</v>
      </c>
      <c r="J121">
        <v>0</v>
      </c>
      <c r="K121" t="s">
        <v>207</v>
      </c>
      <c r="L121" t="s">
        <v>1575</v>
      </c>
      <c r="M121">
        <v>0.17938799999999999</v>
      </c>
      <c r="N121">
        <v>9.9000000000000005E-2</v>
      </c>
      <c r="O121">
        <v>0.106628</v>
      </c>
      <c r="P121">
        <v>0.439</v>
      </c>
      <c r="Q121">
        <v>15773.51</v>
      </c>
      <c r="R121" t="s">
        <v>1576</v>
      </c>
      <c r="S121" t="s">
        <v>1577</v>
      </c>
      <c r="U121" s="7">
        <v>1</v>
      </c>
      <c r="V121" t="s">
        <v>1476</v>
      </c>
      <c r="W121" t="s">
        <v>207</v>
      </c>
      <c r="X121" t="s">
        <v>1580</v>
      </c>
      <c r="Y121">
        <v>0</v>
      </c>
      <c r="Z121">
        <v>8</v>
      </c>
      <c r="AA121">
        <v>1</v>
      </c>
      <c r="AB121">
        <v>0</v>
      </c>
      <c r="AC121">
        <v>0</v>
      </c>
      <c r="AD121" t="s">
        <v>207</v>
      </c>
      <c r="AE121" t="s">
        <v>1575</v>
      </c>
      <c r="AF121">
        <v>0.17938799999999999</v>
      </c>
      <c r="AG121">
        <v>9.9000000000000005E-2</v>
      </c>
      <c r="AH121">
        <v>0.106628</v>
      </c>
      <c r="AI121">
        <v>0.439</v>
      </c>
      <c r="AJ121">
        <v>15773.51</v>
      </c>
      <c r="AK121" t="s">
        <v>1576</v>
      </c>
      <c r="AL121" t="s">
        <v>1577</v>
      </c>
    </row>
    <row r="122" spans="1:38">
      <c r="A122" s="7"/>
      <c r="B122" s="7">
        <v>1</v>
      </c>
      <c r="C122" t="s">
        <v>1475</v>
      </c>
      <c r="D122" t="s">
        <v>208</v>
      </c>
      <c r="E122" t="s">
        <v>208</v>
      </c>
      <c r="F122">
        <v>0</v>
      </c>
      <c r="G122">
        <v>0</v>
      </c>
      <c r="H122">
        <v>0</v>
      </c>
      <c r="I122">
        <v>0</v>
      </c>
      <c r="J122">
        <v>0</v>
      </c>
      <c r="K122" t="s">
        <v>208</v>
      </c>
      <c r="L122" t="s">
        <v>1575</v>
      </c>
      <c r="M122">
        <v>8.1477999999999995E-2</v>
      </c>
      <c r="N122">
        <v>0.41699999999999998</v>
      </c>
      <c r="O122">
        <v>0.12894600000000001</v>
      </c>
      <c r="P122">
        <v>0.219</v>
      </c>
      <c r="Q122">
        <v>12389.58</v>
      </c>
      <c r="R122" t="s">
        <v>1576</v>
      </c>
      <c r="S122" t="s">
        <v>1577</v>
      </c>
      <c r="U122" s="7">
        <v>1</v>
      </c>
      <c r="V122" t="s">
        <v>1476</v>
      </c>
      <c r="W122" t="s">
        <v>208</v>
      </c>
      <c r="X122" t="s">
        <v>208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208</v>
      </c>
      <c r="AE122" t="s">
        <v>1575</v>
      </c>
      <c r="AF122">
        <v>8.1477999999999995E-2</v>
      </c>
      <c r="AG122">
        <v>0.41699999999999998</v>
      </c>
      <c r="AH122">
        <v>0.12894600000000001</v>
      </c>
      <c r="AI122">
        <v>0.219</v>
      </c>
      <c r="AJ122">
        <v>12389.58</v>
      </c>
      <c r="AK122" t="s">
        <v>1576</v>
      </c>
      <c r="AL122" t="s">
        <v>1577</v>
      </c>
    </row>
    <row r="123" spans="1:38">
      <c r="A123" s="7"/>
      <c r="B123" s="7">
        <v>1</v>
      </c>
      <c r="C123" t="s">
        <v>1475</v>
      </c>
      <c r="D123" t="s">
        <v>211</v>
      </c>
      <c r="E123" t="s">
        <v>211</v>
      </c>
      <c r="F123">
        <v>0</v>
      </c>
      <c r="G123">
        <v>0</v>
      </c>
      <c r="H123">
        <v>0</v>
      </c>
      <c r="I123">
        <v>0</v>
      </c>
      <c r="J123">
        <v>0</v>
      </c>
      <c r="K123" t="s">
        <v>211</v>
      </c>
      <c r="L123" t="s">
        <v>1575</v>
      </c>
      <c r="M123">
        <v>8.1914000000000001E-2</v>
      </c>
      <c r="N123">
        <v>0.41299999999999998</v>
      </c>
      <c r="O123">
        <v>0.117854</v>
      </c>
      <c r="P123">
        <v>0.307</v>
      </c>
      <c r="Q123">
        <v>13969.39</v>
      </c>
      <c r="R123" t="s">
        <v>1576</v>
      </c>
      <c r="S123" t="s">
        <v>1577</v>
      </c>
      <c r="U123" s="7">
        <v>1</v>
      </c>
      <c r="V123" t="s">
        <v>1476</v>
      </c>
      <c r="W123" t="s">
        <v>211</v>
      </c>
      <c r="X123" t="s">
        <v>211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211</v>
      </c>
      <c r="AE123" t="s">
        <v>1575</v>
      </c>
      <c r="AF123">
        <v>8.1914000000000001E-2</v>
      </c>
      <c r="AG123">
        <v>0.41299999999999998</v>
      </c>
      <c r="AH123">
        <v>0.117854</v>
      </c>
      <c r="AI123">
        <v>0.307</v>
      </c>
      <c r="AJ123">
        <v>13969.39</v>
      </c>
      <c r="AK123" t="s">
        <v>1576</v>
      </c>
      <c r="AL123" t="s">
        <v>1577</v>
      </c>
    </row>
    <row r="124" spans="1:38">
      <c r="A124" s="7"/>
      <c r="B124" s="7">
        <v>1</v>
      </c>
      <c r="C124" t="s">
        <v>1475</v>
      </c>
      <c r="D124" t="s">
        <v>214</v>
      </c>
      <c r="E124" t="s">
        <v>214</v>
      </c>
      <c r="F124">
        <v>0</v>
      </c>
      <c r="G124">
        <v>0</v>
      </c>
      <c r="H124">
        <v>0</v>
      </c>
      <c r="I124">
        <v>0</v>
      </c>
      <c r="J124">
        <v>0</v>
      </c>
      <c r="K124" t="s">
        <v>214</v>
      </c>
      <c r="L124" t="s">
        <v>1575</v>
      </c>
      <c r="M124">
        <v>3.4056999999999997E-2</v>
      </c>
      <c r="N124">
        <v>1.2689999999999999</v>
      </c>
      <c r="O124">
        <v>8.6753999999999998E-2</v>
      </c>
      <c r="P124">
        <v>0.85099999999999998</v>
      </c>
      <c r="Q124">
        <v>19557.599999999999</v>
      </c>
      <c r="R124" t="s">
        <v>1576</v>
      </c>
      <c r="S124" t="s">
        <v>1578</v>
      </c>
      <c r="U124" s="7">
        <v>1</v>
      </c>
      <c r="V124" t="s">
        <v>1476</v>
      </c>
      <c r="W124" t="s">
        <v>214</v>
      </c>
      <c r="X124" t="s">
        <v>214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214</v>
      </c>
      <c r="AE124" t="s">
        <v>1575</v>
      </c>
      <c r="AF124">
        <v>3.4056999999999997E-2</v>
      </c>
      <c r="AG124">
        <v>1.2689999999999999</v>
      </c>
      <c r="AH124">
        <v>8.6753999999999998E-2</v>
      </c>
      <c r="AI124">
        <v>0.85099999999999998</v>
      </c>
      <c r="AJ124">
        <v>19557.599999999999</v>
      </c>
      <c r="AK124" t="s">
        <v>1576</v>
      </c>
      <c r="AL124" t="s">
        <v>1578</v>
      </c>
    </row>
    <row r="125" spans="1:38">
      <c r="A125" s="7"/>
      <c r="B125" s="7">
        <v>1</v>
      </c>
      <c r="C125" t="s">
        <v>1475</v>
      </c>
      <c r="D125" t="s">
        <v>217</v>
      </c>
      <c r="E125" t="s">
        <v>217</v>
      </c>
      <c r="F125">
        <v>0</v>
      </c>
      <c r="G125">
        <v>0</v>
      </c>
      <c r="H125">
        <v>0</v>
      </c>
      <c r="I125">
        <v>0</v>
      </c>
      <c r="J125">
        <v>0</v>
      </c>
      <c r="K125" t="s">
        <v>217</v>
      </c>
      <c r="L125" t="s">
        <v>1575</v>
      </c>
      <c r="M125">
        <v>2.0270000000000002E-3</v>
      </c>
      <c r="N125">
        <v>10.680999999999999</v>
      </c>
      <c r="O125">
        <v>2.2803E-2</v>
      </c>
      <c r="P125">
        <v>14.553000000000001</v>
      </c>
      <c r="Q125">
        <v>39067.839999999997</v>
      </c>
      <c r="U125" s="7">
        <v>1</v>
      </c>
      <c r="V125" t="s">
        <v>1476</v>
      </c>
      <c r="W125" t="s">
        <v>217</v>
      </c>
      <c r="X125" t="s">
        <v>217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217</v>
      </c>
      <c r="AE125" t="s">
        <v>1575</v>
      </c>
      <c r="AF125">
        <v>2.0270000000000002E-3</v>
      </c>
      <c r="AG125">
        <v>10.680999999999999</v>
      </c>
      <c r="AH125">
        <v>2.2803E-2</v>
      </c>
      <c r="AI125">
        <v>14.553000000000001</v>
      </c>
      <c r="AJ125">
        <v>39067.839999999997</v>
      </c>
    </row>
    <row r="126" spans="1:38">
      <c r="A126" s="7"/>
      <c r="B126" s="7">
        <v>1</v>
      </c>
      <c r="C126" t="s">
        <v>1475</v>
      </c>
      <c r="D126" t="s">
        <v>220</v>
      </c>
      <c r="E126" t="s">
        <v>220</v>
      </c>
      <c r="F126">
        <v>0</v>
      </c>
      <c r="G126">
        <v>0</v>
      </c>
      <c r="H126">
        <v>0</v>
      </c>
      <c r="I126">
        <v>0</v>
      </c>
      <c r="J126">
        <v>0</v>
      </c>
      <c r="K126" t="s">
        <v>220</v>
      </c>
      <c r="L126" t="s">
        <v>1575</v>
      </c>
      <c r="M126">
        <v>2.9750000000000002E-3</v>
      </c>
      <c r="N126">
        <v>8.6630000000000003</v>
      </c>
      <c r="O126">
        <v>1.3247E-2</v>
      </c>
      <c r="P126">
        <v>28.19</v>
      </c>
      <c r="Q126">
        <v>43323.41</v>
      </c>
      <c r="U126" s="7">
        <v>1</v>
      </c>
      <c r="V126" t="s">
        <v>1476</v>
      </c>
      <c r="W126" t="s">
        <v>220</v>
      </c>
      <c r="X126" t="s">
        <v>220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220</v>
      </c>
      <c r="AE126" t="s">
        <v>1575</v>
      </c>
      <c r="AF126">
        <v>2.9750000000000002E-3</v>
      </c>
      <c r="AG126">
        <v>8.6630000000000003</v>
      </c>
      <c r="AH126">
        <v>1.3247E-2</v>
      </c>
      <c r="AI126">
        <v>28.19</v>
      </c>
      <c r="AJ126">
        <v>43323.41</v>
      </c>
    </row>
    <row r="127" spans="1:38">
      <c r="A127" s="7"/>
      <c r="B127" s="7">
        <v>1</v>
      </c>
      <c r="C127" t="s">
        <v>1475</v>
      </c>
      <c r="D127" t="s">
        <v>223</v>
      </c>
      <c r="E127" t="s">
        <v>223</v>
      </c>
      <c r="F127">
        <v>0</v>
      </c>
      <c r="G127">
        <v>0</v>
      </c>
      <c r="H127">
        <v>0</v>
      </c>
      <c r="I127">
        <v>0</v>
      </c>
      <c r="J127">
        <v>0</v>
      </c>
      <c r="K127" t="s">
        <v>223</v>
      </c>
      <c r="L127" t="s">
        <v>1575</v>
      </c>
      <c r="M127">
        <v>4.6499999999999996E-3</v>
      </c>
      <c r="N127">
        <v>6.66</v>
      </c>
      <c r="O127">
        <v>2.1759000000000001E-2</v>
      </c>
      <c r="P127">
        <v>15.599</v>
      </c>
      <c r="Q127">
        <v>39511.660000000003</v>
      </c>
      <c r="U127" s="7">
        <v>1</v>
      </c>
      <c r="V127" t="s">
        <v>1476</v>
      </c>
      <c r="W127" t="s">
        <v>223</v>
      </c>
      <c r="X127" t="s">
        <v>223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223</v>
      </c>
      <c r="AE127" t="s">
        <v>1575</v>
      </c>
      <c r="AF127">
        <v>4.6499999999999996E-3</v>
      </c>
      <c r="AG127">
        <v>6.66</v>
      </c>
      <c r="AH127">
        <v>2.1759000000000001E-2</v>
      </c>
      <c r="AI127">
        <v>15.599</v>
      </c>
      <c r="AJ127">
        <v>39511.660000000003</v>
      </c>
    </row>
    <row r="128" spans="1:38">
      <c r="A128" s="7"/>
      <c r="B128" s="7">
        <v>1</v>
      </c>
      <c r="C128" t="s">
        <v>1475</v>
      </c>
      <c r="D128" t="s">
        <v>226</v>
      </c>
      <c r="E128" t="s">
        <v>226</v>
      </c>
      <c r="F128">
        <v>0</v>
      </c>
      <c r="G128">
        <v>0</v>
      </c>
      <c r="H128">
        <v>0</v>
      </c>
      <c r="I128">
        <v>0</v>
      </c>
      <c r="J128">
        <v>0</v>
      </c>
      <c r="K128" t="s">
        <v>226</v>
      </c>
      <c r="L128" t="s">
        <v>1575</v>
      </c>
      <c r="M128">
        <v>0.20624300000000001</v>
      </c>
      <c r="N128">
        <v>7.0000000000000007E-2</v>
      </c>
      <c r="O128">
        <v>0.13298299999999999</v>
      </c>
      <c r="P128">
        <v>0.19500000000000001</v>
      </c>
      <c r="Q128">
        <v>11860.06</v>
      </c>
      <c r="R128" t="s">
        <v>1576</v>
      </c>
      <c r="S128" t="s">
        <v>1577</v>
      </c>
      <c r="U128" s="7">
        <v>1</v>
      </c>
      <c r="V128" t="s">
        <v>1476</v>
      </c>
      <c r="W128" t="s">
        <v>226</v>
      </c>
      <c r="X128" t="s">
        <v>226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226</v>
      </c>
      <c r="AE128" t="s">
        <v>1575</v>
      </c>
      <c r="AF128">
        <v>0.20624300000000001</v>
      </c>
      <c r="AG128">
        <v>7.0000000000000007E-2</v>
      </c>
      <c r="AH128">
        <v>0.13298299999999999</v>
      </c>
      <c r="AI128">
        <v>0.19500000000000001</v>
      </c>
      <c r="AJ128">
        <v>11860.06</v>
      </c>
      <c r="AK128" t="s">
        <v>1576</v>
      </c>
      <c r="AL128" t="s">
        <v>1577</v>
      </c>
    </row>
    <row r="129" spans="1:38">
      <c r="A129" s="7"/>
      <c r="B129" s="7">
        <v>1</v>
      </c>
      <c r="C129" t="s">
        <v>1475</v>
      </c>
      <c r="D129" t="s">
        <v>229</v>
      </c>
      <c r="E129" t="s">
        <v>229</v>
      </c>
      <c r="F129">
        <v>0</v>
      </c>
      <c r="G129">
        <v>0</v>
      </c>
      <c r="H129">
        <v>0</v>
      </c>
      <c r="I129">
        <v>0</v>
      </c>
      <c r="J129">
        <v>0</v>
      </c>
      <c r="K129" t="s">
        <v>229</v>
      </c>
      <c r="L129" t="s">
        <v>1575</v>
      </c>
      <c r="M129">
        <v>0.217171</v>
      </c>
      <c r="N129">
        <v>6.4000000000000001E-2</v>
      </c>
      <c r="O129">
        <v>0.105076</v>
      </c>
      <c r="P129">
        <v>0.46200000000000002</v>
      </c>
      <c r="Q129">
        <v>16040.61</v>
      </c>
      <c r="R129" t="s">
        <v>1576</v>
      </c>
      <c r="S129" t="s">
        <v>1577</v>
      </c>
      <c r="U129" s="7">
        <v>1</v>
      </c>
      <c r="V129" t="s">
        <v>1476</v>
      </c>
      <c r="W129" t="s">
        <v>229</v>
      </c>
      <c r="X129" t="s">
        <v>229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229</v>
      </c>
      <c r="AE129" t="s">
        <v>1575</v>
      </c>
      <c r="AF129">
        <v>0.217171</v>
      </c>
      <c r="AG129">
        <v>6.4000000000000001E-2</v>
      </c>
      <c r="AH129">
        <v>0.105076</v>
      </c>
      <c r="AI129">
        <v>0.46200000000000002</v>
      </c>
      <c r="AJ129">
        <v>16040.61</v>
      </c>
      <c r="AK129" t="s">
        <v>1576</v>
      </c>
      <c r="AL129" t="s">
        <v>1577</v>
      </c>
    </row>
    <row r="130" spans="1:38">
      <c r="A130" s="7"/>
      <c r="B130" s="7">
        <v>1</v>
      </c>
      <c r="C130" t="s">
        <v>1475</v>
      </c>
      <c r="D130" t="s">
        <v>232</v>
      </c>
      <c r="E130" t="s">
        <v>232</v>
      </c>
      <c r="F130">
        <v>0</v>
      </c>
      <c r="G130">
        <v>0</v>
      </c>
      <c r="H130">
        <v>0</v>
      </c>
      <c r="I130">
        <v>0</v>
      </c>
      <c r="J130">
        <v>0</v>
      </c>
      <c r="K130" t="s">
        <v>232</v>
      </c>
      <c r="L130" t="s">
        <v>1575</v>
      </c>
      <c r="M130">
        <v>4.3049999999999998E-3</v>
      </c>
      <c r="N130">
        <v>6.9550000000000001</v>
      </c>
      <c r="O130">
        <v>2.8187E-2</v>
      </c>
      <c r="P130">
        <v>10.49</v>
      </c>
      <c r="Q130">
        <v>36857.019999999997</v>
      </c>
      <c r="U130" s="7">
        <v>1</v>
      </c>
      <c r="V130" t="s">
        <v>1476</v>
      </c>
      <c r="W130" t="s">
        <v>232</v>
      </c>
      <c r="X130" t="s">
        <v>232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232</v>
      </c>
      <c r="AE130" t="s">
        <v>1575</v>
      </c>
      <c r="AF130">
        <v>4.3049999999999998E-3</v>
      </c>
      <c r="AG130">
        <v>6.9550000000000001</v>
      </c>
      <c r="AH130">
        <v>2.8187E-2</v>
      </c>
      <c r="AI130">
        <v>10.49</v>
      </c>
      <c r="AJ130">
        <v>36857.019999999997</v>
      </c>
    </row>
    <row r="131" spans="1:38">
      <c r="A131" s="7"/>
      <c r="B131" s="7">
        <v>1</v>
      </c>
      <c r="C131" t="s">
        <v>1475</v>
      </c>
      <c r="D131" t="s">
        <v>235</v>
      </c>
      <c r="E131" t="s">
        <v>1617</v>
      </c>
      <c r="F131">
        <v>0</v>
      </c>
      <c r="G131">
        <v>5</v>
      </c>
      <c r="H131">
        <v>1</v>
      </c>
      <c r="I131">
        <v>0</v>
      </c>
      <c r="J131">
        <v>0</v>
      </c>
      <c r="K131" t="s">
        <v>235</v>
      </c>
      <c r="L131" t="s">
        <v>1575</v>
      </c>
      <c r="M131">
        <v>7.7799999999999996E-3</v>
      </c>
      <c r="N131">
        <v>4.74</v>
      </c>
      <c r="O131">
        <v>2.9943000000000001E-2</v>
      </c>
      <c r="P131">
        <v>9.4499999999999993</v>
      </c>
      <c r="Q131">
        <v>36163.360000000001</v>
      </c>
      <c r="U131" s="7">
        <v>1</v>
      </c>
      <c r="V131" t="s">
        <v>1476</v>
      </c>
      <c r="W131" t="s">
        <v>235</v>
      </c>
      <c r="X131" t="s">
        <v>1617</v>
      </c>
      <c r="Y131">
        <v>0</v>
      </c>
      <c r="Z131">
        <v>5</v>
      </c>
      <c r="AA131">
        <v>1</v>
      </c>
      <c r="AB131">
        <v>0</v>
      </c>
      <c r="AC131">
        <v>0</v>
      </c>
      <c r="AD131" t="s">
        <v>235</v>
      </c>
      <c r="AE131" t="s">
        <v>1575</v>
      </c>
      <c r="AF131">
        <v>7.7799999999999996E-3</v>
      </c>
      <c r="AG131">
        <v>4.74</v>
      </c>
      <c r="AH131">
        <v>2.9943000000000001E-2</v>
      </c>
      <c r="AI131">
        <v>9.4499999999999993</v>
      </c>
      <c r="AJ131">
        <v>36163.360000000001</v>
      </c>
    </row>
    <row r="132" spans="1:38">
      <c r="A132" s="7"/>
      <c r="B132" s="7">
        <v>1</v>
      </c>
      <c r="C132" t="s">
        <v>1475</v>
      </c>
      <c r="D132" t="s">
        <v>238</v>
      </c>
      <c r="E132" t="s">
        <v>238</v>
      </c>
      <c r="F132">
        <v>0</v>
      </c>
      <c r="G132">
        <v>0</v>
      </c>
      <c r="H132">
        <v>0</v>
      </c>
      <c r="I132">
        <v>0</v>
      </c>
      <c r="J132">
        <v>0</v>
      </c>
      <c r="K132" t="s">
        <v>238</v>
      </c>
      <c r="L132" t="s">
        <v>1575</v>
      </c>
      <c r="M132">
        <v>1.6882000000000001E-2</v>
      </c>
      <c r="N132">
        <v>2.5249999999999999</v>
      </c>
      <c r="O132">
        <v>4.3924999999999999E-2</v>
      </c>
      <c r="P132">
        <v>4.54</v>
      </c>
      <c r="Q132">
        <v>31086.21</v>
      </c>
      <c r="U132" s="7">
        <v>1</v>
      </c>
      <c r="V132" t="s">
        <v>1476</v>
      </c>
      <c r="W132" t="s">
        <v>238</v>
      </c>
      <c r="X132" t="s">
        <v>238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238</v>
      </c>
      <c r="AE132" t="s">
        <v>1575</v>
      </c>
      <c r="AF132">
        <v>1.6882000000000001E-2</v>
      </c>
      <c r="AG132">
        <v>2.5249999999999999</v>
      </c>
      <c r="AH132">
        <v>4.3924999999999999E-2</v>
      </c>
      <c r="AI132">
        <v>4.54</v>
      </c>
      <c r="AJ132">
        <v>31086.21</v>
      </c>
    </row>
    <row r="133" spans="1:38">
      <c r="A133" s="7"/>
      <c r="B133" s="7">
        <v>1</v>
      </c>
      <c r="C133" t="s">
        <v>1475</v>
      </c>
      <c r="D133" t="s">
        <v>241</v>
      </c>
      <c r="E133" t="s">
        <v>1666</v>
      </c>
      <c r="F133">
        <v>0</v>
      </c>
      <c r="G133">
        <v>4</v>
      </c>
      <c r="H133">
        <v>1</v>
      </c>
      <c r="I133">
        <v>0</v>
      </c>
      <c r="J133">
        <v>0</v>
      </c>
      <c r="K133" t="s">
        <v>241</v>
      </c>
      <c r="L133" t="s">
        <v>1575</v>
      </c>
      <c r="M133">
        <v>8.0199999999999998E-4</v>
      </c>
      <c r="N133">
        <v>16.448</v>
      </c>
      <c r="O133">
        <v>1.9132E-2</v>
      </c>
      <c r="P133">
        <v>18.599</v>
      </c>
      <c r="Q133">
        <v>40650.81</v>
      </c>
      <c r="U133" s="7">
        <v>1</v>
      </c>
      <c r="V133" t="s">
        <v>1476</v>
      </c>
      <c r="W133" t="s">
        <v>241</v>
      </c>
      <c r="X133" t="s">
        <v>1666</v>
      </c>
      <c r="Y133">
        <v>0</v>
      </c>
      <c r="Z133">
        <v>4</v>
      </c>
      <c r="AA133">
        <v>1</v>
      </c>
      <c r="AB133">
        <v>0</v>
      </c>
      <c r="AC133">
        <v>0</v>
      </c>
      <c r="AD133" t="s">
        <v>241</v>
      </c>
      <c r="AE133" t="s">
        <v>1575</v>
      </c>
      <c r="AF133">
        <v>8.0199999999999998E-4</v>
      </c>
      <c r="AG133">
        <v>16.448</v>
      </c>
      <c r="AH133">
        <v>1.9132E-2</v>
      </c>
      <c r="AI133">
        <v>18.599</v>
      </c>
      <c r="AJ133">
        <v>40650.81</v>
      </c>
    </row>
    <row r="134" spans="1:38">
      <c r="A134" s="7"/>
      <c r="B134" s="7">
        <v>1</v>
      </c>
      <c r="C134" t="s">
        <v>1475</v>
      </c>
      <c r="D134" t="s">
        <v>244</v>
      </c>
      <c r="E134" t="s">
        <v>1739</v>
      </c>
      <c r="F134">
        <v>0</v>
      </c>
      <c r="G134">
        <v>6</v>
      </c>
      <c r="H134">
        <v>4</v>
      </c>
      <c r="I134">
        <v>0</v>
      </c>
      <c r="J134">
        <v>0</v>
      </c>
      <c r="K134" t="s">
        <v>244</v>
      </c>
      <c r="L134" t="s">
        <v>1800</v>
      </c>
      <c r="M134" t="s">
        <v>1808</v>
      </c>
      <c r="N134">
        <v>70</v>
      </c>
      <c r="O134" t="s">
        <v>1809</v>
      </c>
      <c r="P134">
        <v>45.53</v>
      </c>
      <c r="Q134" t="s">
        <v>1740</v>
      </c>
      <c r="R134">
        <v>9</v>
      </c>
      <c r="U134" s="7">
        <v>1</v>
      </c>
      <c r="V134" t="s">
        <v>1476</v>
      </c>
      <c r="W134" t="s">
        <v>244</v>
      </c>
      <c r="X134" t="s">
        <v>1739</v>
      </c>
      <c r="Y134">
        <v>0</v>
      </c>
      <c r="Z134">
        <v>6</v>
      </c>
      <c r="AA134">
        <v>4</v>
      </c>
      <c r="AB134">
        <v>0</v>
      </c>
      <c r="AC134">
        <v>0</v>
      </c>
      <c r="AD134" t="s">
        <v>244</v>
      </c>
      <c r="AE134" t="s">
        <v>1800</v>
      </c>
      <c r="AF134" t="s">
        <v>1808</v>
      </c>
      <c r="AG134">
        <v>70</v>
      </c>
      <c r="AH134" t="s">
        <v>1809</v>
      </c>
      <c r="AI134">
        <v>45.53</v>
      </c>
      <c r="AJ134" t="s">
        <v>1740</v>
      </c>
      <c r="AK134">
        <v>9</v>
      </c>
    </row>
    <row r="135" spans="1:38">
      <c r="A135" s="7"/>
      <c r="B135" s="7">
        <v>1</v>
      </c>
      <c r="C135" t="s">
        <v>1475</v>
      </c>
      <c r="D135" t="s">
        <v>247</v>
      </c>
      <c r="E135" t="s">
        <v>247</v>
      </c>
      <c r="F135">
        <v>0</v>
      </c>
      <c r="G135">
        <v>0</v>
      </c>
      <c r="H135">
        <v>0</v>
      </c>
      <c r="I135">
        <v>0</v>
      </c>
      <c r="J135">
        <v>0</v>
      </c>
      <c r="K135" t="s">
        <v>247</v>
      </c>
      <c r="L135" t="s">
        <v>1575</v>
      </c>
      <c r="M135">
        <v>1.5989999999999999E-3</v>
      </c>
      <c r="N135">
        <v>12.021000000000001</v>
      </c>
      <c r="O135">
        <v>1.2083E-2</v>
      </c>
      <c r="P135">
        <v>30.91</v>
      </c>
      <c r="Q135">
        <v>43872.5</v>
      </c>
      <c r="U135" s="7">
        <v>1</v>
      </c>
      <c r="V135" t="s">
        <v>1476</v>
      </c>
      <c r="W135" t="s">
        <v>247</v>
      </c>
      <c r="X135" t="s">
        <v>247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247</v>
      </c>
      <c r="AE135" t="s">
        <v>1575</v>
      </c>
      <c r="AF135">
        <v>1.5989999999999999E-3</v>
      </c>
      <c r="AG135">
        <v>12.021000000000001</v>
      </c>
      <c r="AH135">
        <v>1.2083E-2</v>
      </c>
      <c r="AI135">
        <v>30.91</v>
      </c>
      <c r="AJ135">
        <v>43872.5</v>
      </c>
    </row>
    <row r="136" spans="1:38">
      <c r="A136" s="7"/>
      <c r="B136" s="7">
        <v>1</v>
      </c>
      <c r="C136" t="s">
        <v>1475</v>
      </c>
      <c r="D136" t="s">
        <v>250</v>
      </c>
      <c r="E136" t="s">
        <v>1683</v>
      </c>
      <c r="F136">
        <v>0</v>
      </c>
      <c r="G136">
        <v>3</v>
      </c>
      <c r="H136">
        <v>1</v>
      </c>
      <c r="I136">
        <v>0</v>
      </c>
      <c r="J136">
        <v>0</v>
      </c>
      <c r="K136" t="s">
        <v>250</v>
      </c>
      <c r="L136" t="s">
        <v>1575</v>
      </c>
      <c r="M136">
        <v>3.0299999999999999E-4</v>
      </c>
      <c r="N136">
        <v>23.564</v>
      </c>
      <c r="O136">
        <v>9.9220000000000003E-3</v>
      </c>
      <c r="P136">
        <v>37.133000000000003</v>
      </c>
      <c r="Q136">
        <v>44910.38</v>
      </c>
      <c r="U136" s="7">
        <v>1</v>
      </c>
      <c r="V136" t="s">
        <v>1476</v>
      </c>
      <c r="W136" t="s">
        <v>250</v>
      </c>
      <c r="X136" t="s">
        <v>1683</v>
      </c>
      <c r="Y136">
        <v>0</v>
      </c>
      <c r="Z136">
        <v>3</v>
      </c>
      <c r="AA136">
        <v>1</v>
      </c>
      <c r="AB136">
        <v>0</v>
      </c>
      <c r="AC136">
        <v>0</v>
      </c>
      <c r="AD136" t="s">
        <v>250</v>
      </c>
      <c r="AE136" t="s">
        <v>1575</v>
      </c>
      <c r="AF136">
        <v>3.0299999999999999E-4</v>
      </c>
      <c r="AG136">
        <v>23.564</v>
      </c>
      <c r="AH136">
        <v>9.9220000000000003E-3</v>
      </c>
      <c r="AI136">
        <v>37.133000000000003</v>
      </c>
      <c r="AJ136">
        <v>44910.38</v>
      </c>
    </row>
    <row r="137" spans="1:38">
      <c r="A137" s="7"/>
      <c r="B137" s="7">
        <v>1</v>
      </c>
      <c r="C137" t="s">
        <v>1475</v>
      </c>
      <c r="D137" t="s">
        <v>253</v>
      </c>
      <c r="E137" t="s">
        <v>1685</v>
      </c>
      <c r="F137">
        <v>0</v>
      </c>
      <c r="G137">
        <v>0</v>
      </c>
      <c r="H137">
        <v>0</v>
      </c>
      <c r="I137">
        <v>6</v>
      </c>
      <c r="J137">
        <v>1</v>
      </c>
      <c r="K137" t="s">
        <v>253</v>
      </c>
      <c r="L137" t="s">
        <v>1575</v>
      </c>
      <c r="M137">
        <v>2.7E-4</v>
      </c>
      <c r="N137">
        <v>24.5</v>
      </c>
      <c r="O137">
        <v>4.4970000000000001E-3</v>
      </c>
      <c r="P137">
        <v>69.361000000000004</v>
      </c>
      <c r="Q137">
        <v>47625.41</v>
      </c>
      <c r="U137" s="7">
        <v>1</v>
      </c>
      <c r="V137" t="s">
        <v>1476</v>
      </c>
      <c r="W137" t="s">
        <v>253</v>
      </c>
      <c r="X137" t="s">
        <v>1685</v>
      </c>
      <c r="Y137">
        <v>0</v>
      </c>
      <c r="Z137">
        <v>0</v>
      </c>
      <c r="AA137">
        <v>0</v>
      </c>
      <c r="AB137">
        <v>6</v>
      </c>
      <c r="AC137">
        <v>1</v>
      </c>
      <c r="AD137" t="s">
        <v>253</v>
      </c>
      <c r="AE137" t="s">
        <v>1575</v>
      </c>
      <c r="AF137">
        <v>2.7E-4</v>
      </c>
      <c r="AG137">
        <v>24.5</v>
      </c>
      <c r="AH137">
        <v>4.4970000000000001E-3</v>
      </c>
      <c r="AI137">
        <v>69.361000000000004</v>
      </c>
      <c r="AJ137">
        <v>47625.41</v>
      </c>
    </row>
    <row r="138" spans="1:38">
      <c r="A138" s="7"/>
      <c r="B138" s="7">
        <v>1</v>
      </c>
      <c r="C138" t="s">
        <v>1475</v>
      </c>
      <c r="D138" t="s">
        <v>256</v>
      </c>
      <c r="E138" t="s">
        <v>256</v>
      </c>
      <c r="F138">
        <v>0</v>
      </c>
      <c r="G138">
        <v>0</v>
      </c>
      <c r="H138">
        <v>0</v>
      </c>
      <c r="I138">
        <v>0</v>
      </c>
      <c r="J138">
        <v>0</v>
      </c>
      <c r="K138" t="s">
        <v>256</v>
      </c>
      <c r="L138" t="s">
        <v>1575</v>
      </c>
      <c r="M138">
        <v>3.0000000000000001E-6</v>
      </c>
      <c r="N138">
        <v>80</v>
      </c>
      <c r="O138">
        <v>2.2070000000000002E-3</v>
      </c>
      <c r="P138">
        <v>93.013000000000005</v>
      </c>
      <c r="Q138">
        <v>48820.19</v>
      </c>
      <c r="U138" s="7">
        <v>1</v>
      </c>
      <c r="V138" t="s">
        <v>1476</v>
      </c>
      <c r="W138" t="s">
        <v>256</v>
      </c>
      <c r="X138" t="s">
        <v>256</v>
      </c>
      <c r="Y138">
        <v>0</v>
      </c>
      <c r="Z138">
        <v>0</v>
      </c>
      <c r="AA138">
        <v>0</v>
      </c>
      <c r="AB138">
        <v>0</v>
      </c>
      <c r="AC138">
        <v>0</v>
      </c>
      <c r="AD138" t="s">
        <v>256</v>
      </c>
      <c r="AE138" t="s">
        <v>1575</v>
      </c>
      <c r="AF138">
        <v>3.0000000000000001E-6</v>
      </c>
      <c r="AG138">
        <v>80</v>
      </c>
      <c r="AH138">
        <v>2.2070000000000002E-3</v>
      </c>
      <c r="AI138">
        <v>93.013000000000005</v>
      </c>
      <c r="AJ138">
        <v>48820.19</v>
      </c>
    </row>
    <row r="139" spans="1:38">
      <c r="A139" s="7"/>
      <c r="B139" s="7">
        <v>1</v>
      </c>
      <c r="C139" t="s">
        <v>1475</v>
      </c>
      <c r="D139" t="s">
        <v>257</v>
      </c>
      <c r="E139" t="s">
        <v>1663</v>
      </c>
      <c r="F139">
        <v>0</v>
      </c>
      <c r="G139">
        <v>4</v>
      </c>
      <c r="H139">
        <v>1</v>
      </c>
      <c r="I139">
        <v>0</v>
      </c>
      <c r="J139">
        <v>0</v>
      </c>
      <c r="K139" t="s">
        <v>257</v>
      </c>
      <c r="L139" t="s">
        <v>1575</v>
      </c>
      <c r="M139">
        <v>1.124E-3</v>
      </c>
      <c r="N139">
        <v>14.254</v>
      </c>
      <c r="O139">
        <v>1.3375E-2</v>
      </c>
      <c r="P139">
        <v>27.917999999999999</v>
      </c>
      <c r="Q139">
        <v>43263.47</v>
      </c>
      <c r="U139" s="7">
        <v>1</v>
      </c>
      <c r="V139" t="s">
        <v>1476</v>
      </c>
      <c r="W139" t="s">
        <v>257</v>
      </c>
      <c r="X139" t="s">
        <v>1663</v>
      </c>
      <c r="Y139">
        <v>0</v>
      </c>
      <c r="Z139">
        <v>4</v>
      </c>
      <c r="AA139">
        <v>1</v>
      </c>
      <c r="AB139">
        <v>0</v>
      </c>
      <c r="AC139">
        <v>0</v>
      </c>
      <c r="AD139" t="s">
        <v>257</v>
      </c>
      <c r="AE139" t="s">
        <v>1575</v>
      </c>
      <c r="AF139">
        <v>1.124E-3</v>
      </c>
      <c r="AG139">
        <v>14.254</v>
      </c>
      <c r="AH139">
        <v>1.3375E-2</v>
      </c>
      <c r="AI139">
        <v>27.917999999999999</v>
      </c>
      <c r="AJ139">
        <v>43263.47</v>
      </c>
    </row>
    <row r="140" spans="1:38">
      <c r="A140" s="7"/>
      <c r="B140" s="7">
        <v>1</v>
      </c>
      <c r="C140" t="s">
        <v>1475</v>
      </c>
      <c r="D140" t="s">
        <v>258</v>
      </c>
      <c r="E140" t="s">
        <v>1662</v>
      </c>
      <c r="F140">
        <v>0</v>
      </c>
      <c r="G140">
        <v>0</v>
      </c>
      <c r="H140">
        <v>0</v>
      </c>
      <c r="I140">
        <v>6</v>
      </c>
      <c r="J140">
        <v>1</v>
      </c>
      <c r="K140" t="s">
        <v>258</v>
      </c>
      <c r="L140" t="s">
        <v>1575</v>
      </c>
      <c r="M140">
        <v>1.1329999999999999E-3</v>
      </c>
      <c r="N140">
        <v>14.202</v>
      </c>
      <c r="O140">
        <v>6.4489999999999999E-3</v>
      </c>
      <c r="P140">
        <v>53.625999999999998</v>
      </c>
      <c r="Q140">
        <v>46630.11</v>
      </c>
      <c r="U140" s="7">
        <v>1</v>
      </c>
      <c r="V140" t="s">
        <v>1476</v>
      </c>
      <c r="W140" t="s">
        <v>258</v>
      </c>
      <c r="X140" t="s">
        <v>1662</v>
      </c>
      <c r="Y140">
        <v>0</v>
      </c>
      <c r="Z140">
        <v>0</v>
      </c>
      <c r="AA140">
        <v>0</v>
      </c>
      <c r="AB140">
        <v>6</v>
      </c>
      <c r="AC140">
        <v>1</v>
      </c>
      <c r="AD140" t="s">
        <v>258</v>
      </c>
      <c r="AE140" t="s">
        <v>1575</v>
      </c>
      <c r="AF140">
        <v>1.1329999999999999E-3</v>
      </c>
      <c r="AG140">
        <v>14.202</v>
      </c>
      <c r="AH140">
        <v>6.4489999999999999E-3</v>
      </c>
      <c r="AI140">
        <v>53.625999999999998</v>
      </c>
      <c r="AJ140">
        <v>46630.11</v>
      </c>
    </row>
    <row r="141" spans="1:38">
      <c r="A141" s="7"/>
      <c r="B141" s="7">
        <v>1</v>
      </c>
      <c r="C141" t="s">
        <v>1475</v>
      </c>
      <c r="D141" t="s">
        <v>261</v>
      </c>
      <c r="E141" t="s">
        <v>1700</v>
      </c>
      <c r="F141">
        <v>0</v>
      </c>
      <c r="G141">
        <v>0</v>
      </c>
      <c r="H141">
        <v>0</v>
      </c>
      <c r="I141">
        <v>5</v>
      </c>
      <c r="J141">
        <v>1</v>
      </c>
      <c r="K141" t="s">
        <v>261</v>
      </c>
      <c r="L141" t="s">
        <v>1575</v>
      </c>
      <c r="M141">
        <v>1.84E-4</v>
      </c>
      <c r="N141">
        <v>27.739000000000001</v>
      </c>
      <c r="O141">
        <v>1.0161E-2</v>
      </c>
      <c r="P141">
        <v>36.35</v>
      </c>
      <c r="Q141">
        <v>44794.41</v>
      </c>
      <c r="U141" s="7">
        <v>1</v>
      </c>
      <c r="V141" t="s">
        <v>1476</v>
      </c>
      <c r="W141" t="s">
        <v>261</v>
      </c>
      <c r="X141" t="s">
        <v>1700</v>
      </c>
      <c r="Y141">
        <v>0</v>
      </c>
      <c r="Z141">
        <v>0</v>
      </c>
      <c r="AA141">
        <v>0</v>
      </c>
      <c r="AB141">
        <v>5</v>
      </c>
      <c r="AC141">
        <v>1</v>
      </c>
      <c r="AD141" t="s">
        <v>261</v>
      </c>
      <c r="AE141" t="s">
        <v>1575</v>
      </c>
      <c r="AF141">
        <v>1.84E-4</v>
      </c>
      <c r="AG141">
        <v>27.739000000000001</v>
      </c>
      <c r="AH141">
        <v>1.0161E-2</v>
      </c>
      <c r="AI141">
        <v>36.35</v>
      </c>
      <c r="AJ141">
        <v>44794.41</v>
      </c>
    </row>
    <row r="142" spans="1:38">
      <c r="A142" s="7"/>
      <c r="B142" s="7">
        <v>1</v>
      </c>
      <c r="C142" t="s">
        <v>1475</v>
      </c>
      <c r="D142" t="s">
        <v>264</v>
      </c>
      <c r="E142" t="s">
        <v>1703</v>
      </c>
      <c r="F142">
        <v>0</v>
      </c>
      <c r="G142">
        <v>0</v>
      </c>
      <c r="H142">
        <v>0</v>
      </c>
      <c r="I142">
        <v>3</v>
      </c>
      <c r="J142">
        <v>1</v>
      </c>
      <c r="K142" t="s">
        <v>264</v>
      </c>
      <c r="L142" t="s">
        <v>1575</v>
      </c>
      <c r="M142">
        <v>1.6699999999999999E-4</v>
      </c>
      <c r="N142">
        <v>28.611000000000001</v>
      </c>
      <c r="O142">
        <v>7.5900000000000004E-3</v>
      </c>
      <c r="P142">
        <v>46.841999999999999</v>
      </c>
      <c r="Q142">
        <v>46057.98</v>
      </c>
      <c r="U142" s="7">
        <v>1</v>
      </c>
      <c r="V142" t="s">
        <v>1476</v>
      </c>
      <c r="W142" t="s">
        <v>264</v>
      </c>
      <c r="X142" t="s">
        <v>1703</v>
      </c>
      <c r="Y142">
        <v>0</v>
      </c>
      <c r="Z142">
        <v>0</v>
      </c>
      <c r="AA142">
        <v>0</v>
      </c>
      <c r="AB142">
        <v>3</v>
      </c>
      <c r="AC142">
        <v>1</v>
      </c>
      <c r="AD142" t="s">
        <v>264</v>
      </c>
      <c r="AE142" t="s">
        <v>1575</v>
      </c>
      <c r="AF142">
        <v>1.6699999999999999E-4</v>
      </c>
      <c r="AG142">
        <v>28.611000000000001</v>
      </c>
      <c r="AH142">
        <v>7.5900000000000004E-3</v>
      </c>
      <c r="AI142">
        <v>46.841999999999999</v>
      </c>
      <c r="AJ142">
        <v>46057.98</v>
      </c>
    </row>
    <row r="143" spans="1:38">
      <c r="A143" s="7"/>
      <c r="B143" s="7">
        <v>1</v>
      </c>
      <c r="C143" t="s">
        <v>1475</v>
      </c>
      <c r="D143" t="s">
        <v>267</v>
      </c>
      <c r="E143" t="s">
        <v>267</v>
      </c>
      <c r="F143">
        <v>0</v>
      </c>
      <c r="G143">
        <v>0</v>
      </c>
      <c r="H143">
        <v>0</v>
      </c>
      <c r="I143">
        <v>0</v>
      </c>
      <c r="J143">
        <v>0</v>
      </c>
      <c r="K143" t="s">
        <v>267</v>
      </c>
      <c r="L143" t="s">
        <v>1575</v>
      </c>
      <c r="M143">
        <v>1.6100000000000001E-3</v>
      </c>
      <c r="N143">
        <v>11.98</v>
      </c>
      <c r="O143">
        <v>1.5952000000000001E-2</v>
      </c>
      <c r="P143">
        <v>23.012</v>
      </c>
      <c r="Q143">
        <v>42073.83</v>
      </c>
      <c r="U143" s="7">
        <v>1</v>
      </c>
      <c r="V143" t="s">
        <v>1476</v>
      </c>
      <c r="W143" t="s">
        <v>267</v>
      </c>
      <c r="X143" t="s">
        <v>267</v>
      </c>
      <c r="Y143">
        <v>0</v>
      </c>
      <c r="Z143">
        <v>0</v>
      </c>
      <c r="AA143">
        <v>0</v>
      </c>
      <c r="AB143">
        <v>0</v>
      </c>
      <c r="AC143">
        <v>0</v>
      </c>
      <c r="AD143" t="s">
        <v>267</v>
      </c>
      <c r="AE143" t="s">
        <v>1575</v>
      </c>
      <c r="AF143">
        <v>1.6100000000000001E-3</v>
      </c>
      <c r="AG143">
        <v>11.98</v>
      </c>
      <c r="AH143">
        <v>1.5952000000000001E-2</v>
      </c>
      <c r="AI143">
        <v>23.012</v>
      </c>
      <c r="AJ143">
        <v>42073.83</v>
      </c>
    </row>
    <row r="144" spans="1:38">
      <c r="A144" s="7"/>
      <c r="B144" s="7">
        <v>1</v>
      </c>
      <c r="C144" t="s">
        <v>1475</v>
      </c>
      <c r="D144" t="s">
        <v>270</v>
      </c>
      <c r="E144" t="s">
        <v>1738</v>
      </c>
      <c r="F144">
        <v>0</v>
      </c>
      <c r="G144">
        <v>3</v>
      </c>
      <c r="H144">
        <v>2</v>
      </c>
      <c r="I144">
        <v>0</v>
      </c>
      <c r="J144">
        <v>0</v>
      </c>
      <c r="K144" t="s">
        <v>270</v>
      </c>
      <c r="L144" t="s">
        <v>1575</v>
      </c>
      <c r="M144">
        <v>5.0000000000000004E-6</v>
      </c>
      <c r="N144">
        <v>70</v>
      </c>
      <c r="O144">
        <v>2.1180000000000001E-3</v>
      </c>
      <c r="P144">
        <v>93.828000000000003</v>
      </c>
      <c r="Q144">
        <v>48867.22</v>
      </c>
      <c r="U144" s="7">
        <v>1</v>
      </c>
      <c r="V144" t="s">
        <v>1476</v>
      </c>
      <c r="W144" t="s">
        <v>270</v>
      </c>
      <c r="X144" t="s">
        <v>1738</v>
      </c>
      <c r="Y144">
        <v>0</v>
      </c>
      <c r="Z144">
        <v>3</v>
      </c>
      <c r="AA144">
        <v>2</v>
      </c>
      <c r="AB144">
        <v>0</v>
      </c>
      <c r="AC144">
        <v>0</v>
      </c>
      <c r="AD144" t="s">
        <v>270</v>
      </c>
      <c r="AE144" t="s">
        <v>1575</v>
      </c>
      <c r="AF144">
        <v>5.0000000000000004E-6</v>
      </c>
      <c r="AG144">
        <v>70</v>
      </c>
      <c r="AH144">
        <v>2.1180000000000001E-3</v>
      </c>
      <c r="AI144">
        <v>93.828000000000003</v>
      </c>
      <c r="AJ144">
        <v>48867.22</v>
      </c>
    </row>
    <row r="145" spans="1:38">
      <c r="A145" s="7"/>
      <c r="B145" s="7">
        <v>1</v>
      </c>
      <c r="C145" t="s">
        <v>1475</v>
      </c>
      <c r="D145" t="s">
        <v>271</v>
      </c>
      <c r="E145" t="s">
        <v>271</v>
      </c>
      <c r="F145">
        <v>0</v>
      </c>
      <c r="G145">
        <v>0</v>
      </c>
      <c r="H145">
        <v>0</v>
      </c>
      <c r="I145">
        <v>0</v>
      </c>
      <c r="J145">
        <v>0</v>
      </c>
      <c r="K145" t="s">
        <v>271</v>
      </c>
      <c r="L145" t="s">
        <v>1575</v>
      </c>
      <c r="M145">
        <v>1.1534000000000001E-2</v>
      </c>
      <c r="N145">
        <v>3.4910000000000001</v>
      </c>
      <c r="O145">
        <v>3.5316E-2</v>
      </c>
      <c r="P145">
        <v>7.03</v>
      </c>
      <c r="Q145">
        <v>34120.959999999999</v>
      </c>
      <c r="U145" s="7">
        <v>1</v>
      </c>
      <c r="V145" t="s">
        <v>1476</v>
      </c>
      <c r="W145" t="s">
        <v>271</v>
      </c>
      <c r="X145" t="s">
        <v>271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271</v>
      </c>
      <c r="AE145" t="s">
        <v>1575</v>
      </c>
      <c r="AF145">
        <v>1.1534000000000001E-2</v>
      </c>
      <c r="AG145">
        <v>3.4910000000000001</v>
      </c>
      <c r="AH145">
        <v>3.5316E-2</v>
      </c>
      <c r="AI145">
        <v>7.03</v>
      </c>
      <c r="AJ145">
        <v>34120.959999999999</v>
      </c>
    </row>
    <row r="146" spans="1:38">
      <c r="A146" s="7"/>
      <c r="B146" s="7">
        <v>1</v>
      </c>
      <c r="C146" t="s">
        <v>1475</v>
      </c>
      <c r="D146" t="s">
        <v>274</v>
      </c>
      <c r="E146" t="s">
        <v>274</v>
      </c>
      <c r="F146">
        <v>0</v>
      </c>
      <c r="G146">
        <v>0</v>
      </c>
      <c r="H146">
        <v>0</v>
      </c>
      <c r="I146">
        <v>0</v>
      </c>
      <c r="J146">
        <v>0</v>
      </c>
      <c r="K146" t="s">
        <v>274</v>
      </c>
      <c r="L146" t="s">
        <v>1575</v>
      </c>
      <c r="M146">
        <v>3.0516999999999999E-2</v>
      </c>
      <c r="N146">
        <v>1.405</v>
      </c>
      <c r="O146">
        <v>5.7986999999999997E-2</v>
      </c>
      <c r="P146">
        <v>2.4510000000000001</v>
      </c>
      <c r="Q146">
        <v>26698.75</v>
      </c>
      <c r="R146" t="s">
        <v>1576</v>
      </c>
      <c r="S146" t="s">
        <v>1578</v>
      </c>
      <c r="U146" s="7">
        <v>1</v>
      </c>
      <c r="V146" t="s">
        <v>1476</v>
      </c>
      <c r="W146" t="s">
        <v>274</v>
      </c>
      <c r="X146" t="s">
        <v>274</v>
      </c>
      <c r="Y146">
        <v>0</v>
      </c>
      <c r="Z146">
        <v>0</v>
      </c>
      <c r="AA146">
        <v>0</v>
      </c>
      <c r="AB146">
        <v>0</v>
      </c>
      <c r="AC146">
        <v>0</v>
      </c>
      <c r="AD146" t="s">
        <v>274</v>
      </c>
      <c r="AE146" t="s">
        <v>1575</v>
      </c>
      <c r="AF146">
        <v>3.0516999999999999E-2</v>
      </c>
      <c r="AG146">
        <v>1.405</v>
      </c>
      <c r="AH146">
        <v>5.7986999999999997E-2</v>
      </c>
      <c r="AI146">
        <v>2.4510000000000001</v>
      </c>
      <c r="AJ146">
        <v>26698.75</v>
      </c>
      <c r="AK146" t="s">
        <v>1576</v>
      </c>
      <c r="AL146" t="s">
        <v>1578</v>
      </c>
    </row>
    <row r="147" spans="1:38">
      <c r="A147" s="7"/>
      <c r="B147" s="7">
        <v>1</v>
      </c>
      <c r="C147" t="s">
        <v>1475</v>
      </c>
      <c r="D147" t="s">
        <v>277</v>
      </c>
      <c r="E147" t="s">
        <v>277</v>
      </c>
      <c r="F147">
        <v>0</v>
      </c>
      <c r="G147">
        <v>0</v>
      </c>
      <c r="H147">
        <v>0</v>
      </c>
      <c r="I147">
        <v>0</v>
      </c>
      <c r="J147">
        <v>0</v>
      </c>
      <c r="K147" t="s">
        <v>277</v>
      </c>
      <c r="L147" t="s">
        <v>1575</v>
      </c>
      <c r="M147">
        <v>1.8088E-2</v>
      </c>
      <c r="N147">
        <v>2.3820000000000001</v>
      </c>
      <c r="O147">
        <v>5.7223999999999997E-2</v>
      </c>
      <c r="P147">
        <v>2.5249999999999999</v>
      </c>
      <c r="Q147">
        <v>26920.07</v>
      </c>
      <c r="U147" s="7">
        <v>1</v>
      </c>
      <c r="V147" t="s">
        <v>1476</v>
      </c>
      <c r="W147" t="s">
        <v>277</v>
      </c>
      <c r="X147" t="s">
        <v>277</v>
      </c>
      <c r="Y147">
        <v>0</v>
      </c>
      <c r="Z147">
        <v>0</v>
      </c>
      <c r="AA147">
        <v>0</v>
      </c>
      <c r="AB147">
        <v>0</v>
      </c>
      <c r="AC147">
        <v>0</v>
      </c>
      <c r="AD147" t="s">
        <v>277</v>
      </c>
      <c r="AE147" t="s">
        <v>1575</v>
      </c>
      <c r="AF147">
        <v>1.8088E-2</v>
      </c>
      <c r="AG147">
        <v>2.3820000000000001</v>
      </c>
      <c r="AH147">
        <v>5.7223999999999997E-2</v>
      </c>
      <c r="AI147">
        <v>2.5249999999999999</v>
      </c>
      <c r="AJ147">
        <v>26920.07</v>
      </c>
    </row>
    <row r="148" spans="1:38">
      <c r="A148" s="7"/>
      <c r="B148" s="7">
        <v>1</v>
      </c>
      <c r="C148" t="s">
        <v>1475</v>
      </c>
      <c r="D148" t="s">
        <v>280</v>
      </c>
      <c r="E148" t="s">
        <v>280</v>
      </c>
      <c r="F148">
        <v>0</v>
      </c>
      <c r="G148">
        <v>0</v>
      </c>
      <c r="H148">
        <v>0</v>
      </c>
      <c r="I148">
        <v>0</v>
      </c>
      <c r="J148">
        <v>0</v>
      </c>
      <c r="K148" t="s">
        <v>280</v>
      </c>
      <c r="L148" t="s">
        <v>1575</v>
      </c>
      <c r="M148">
        <v>1.2650000000000001E-3</v>
      </c>
      <c r="N148">
        <v>13.52</v>
      </c>
      <c r="O148">
        <v>2.3737999999999999E-2</v>
      </c>
      <c r="P148">
        <v>13.704000000000001</v>
      </c>
      <c r="Q148">
        <v>38674.589999999997</v>
      </c>
      <c r="U148" s="7">
        <v>1</v>
      </c>
      <c r="V148" t="s">
        <v>1476</v>
      </c>
      <c r="W148" t="s">
        <v>280</v>
      </c>
      <c r="X148" t="s">
        <v>280</v>
      </c>
      <c r="Y148">
        <v>0</v>
      </c>
      <c r="Z148">
        <v>0</v>
      </c>
      <c r="AA148">
        <v>0</v>
      </c>
      <c r="AB148">
        <v>0</v>
      </c>
      <c r="AC148">
        <v>0</v>
      </c>
      <c r="AD148" t="s">
        <v>280</v>
      </c>
      <c r="AE148" t="s">
        <v>1575</v>
      </c>
      <c r="AF148">
        <v>1.2650000000000001E-3</v>
      </c>
      <c r="AG148">
        <v>13.52</v>
      </c>
      <c r="AH148">
        <v>2.3737999999999999E-2</v>
      </c>
      <c r="AI148">
        <v>13.704000000000001</v>
      </c>
      <c r="AJ148">
        <v>38674.589999999997</v>
      </c>
    </row>
    <row r="149" spans="1:38">
      <c r="A149" s="7"/>
      <c r="B149" s="7">
        <v>1</v>
      </c>
      <c r="C149" t="s">
        <v>1475</v>
      </c>
      <c r="D149" t="s">
        <v>283</v>
      </c>
      <c r="E149" t="s">
        <v>1635</v>
      </c>
      <c r="F149">
        <v>0</v>
      </c>
      <c r="G149">
        <v>5</v>
      </c>
      <c r="H149">
        <v>1</v>
      </c>
      <c r="I149">
        <v>0</v>
      </c>
      <c r="J149">
        <v>0</v>
      </c>
      <c r="K149" t="s">
        <v>283</v>
      </c>
      <c r="L149" t="s">
        <v>1575</v>
      </c>
      <c r="M149">
        <v>3.6280000000000001E-3</v>
      </c>
      <c r="N149">
        <v>7.72</v>
      </c>
      <c r="O149">
        <v>3.6040000000000003E-2</v>
      </c>
      <c r="P149">
        <v>6.7770000000000001</v>
      </c>
      <c r="Q149">
        <v>33854.71</v>
      </c>
      <c r="U149" s="7">
        <v>1</v>
      </c>
      <c r="V149" t="s">
        <v>1476</v>
      </c>
      <c r="W149" t="s">
        <v>283</v>
      </c>
      <c r="X149" t="s">
        <v>1635</v>
      </c>
      <c r="Y149">
        <v>0</v>
      </c>
      <c r="Z149">
        <v>5</v>
      </c>
      <c r="AA149">
        <v>1</v>
      </c>
      <c r="AB149">
        <v>0</v>
      </c>
      <c r="AC149">
        <v>0</v>
      </c>
      <c r="AD149" t="s">
        <v>283</v>
      </c>
      <c r="AE149" t="s">
        <v>1575</v>
      </c>
      <c r="AF149">
        <v>3.6280000000000001E-3</v>
      </c>
      <c r="AG149">
        <v>7.72</v>
      </c>
      <c r="AH149">
        <v>3.6040000000000003E-2</v>
      </c>
      <c r="AI149">
        <v>6.7770000000000001</v>
      </c>
      <c r="AJ149">
        <v>33854.71</v>
      </c>
    </row>
    <row r="150" spans="1:38">
      <c r="A150" s="7"/>
      <c r="B150" s="7">
        <v>1</v>
      </c>
      <c r="C150" t="s">
        <v>1475</v>
      </c>
      <c r="D150" t="s">
        <v>286</v>
      </c>
      <c r="E150" t="s">
        <v>286</v>
      </c>
      <c r="F150">
        <v>0</v>
      </c>
      <c r="G150">
        <v>0</v>
      </c>
      <c r="H150">
        <v>0</v>
      </c>
      <c r="I150">
        <v>0</v>
      </c>
      <c r="J150">
        <v>0</v>
      </c>
      <c r="K150" t="s">
        <v>286</v>
      </c>
      <c r="L150" t="s">
        <v>1575</v>
      </c>
      <c r="M150">
        <v>2.9599999999999998E-4</v>
      </c>
      <c r="N150">
        <v>23.744</v>
      </c>
      <c r="O150">
        <v>2.1583000000000001E-2</v>
      </c>
      <c r="P150">
        <v>15.78</v>
      </c>
      <c r="Q150">
        <v>39586.949999999997</v>
      </c>
      <c r="U150" s="7">
        <v>1</v>
      </c>
      <c r="V150" t="s">
        <v>1476</v>
      </c>
      <c r="W150" t="s">
        <v>286</v>
      </c>
      <c r="X150" t="s">
        <v>286</v>
      </c>
      <c r="Y150">
        <v>0</v>
      </c>
      <c r="Z150">
        <v>0</v>
      </c>
      <c r="AA150">
        <v>0</v>
      </c>
      <c r="AB150">
        <v>0</v>
      </c>
      <c r="AC150">
        <v>0</v>
      </c>
      <c r="AD150" t="s">
        <v>286</v>
      </c>
      <c r="AE150" t="s">
        <v>1575</v>
      </c>
      <c r="AF150">
        <v>2.9599999999999998E-4</v>
      </c>
      <c r="AG150">
        <v>23.744</v>
      </c>
      <c r="AH150">
        <v>2.1583000000000001E-2</v>
      </c>
      <c r="AI150">
        <v>15.78</v>
      </c>
      <c r="AJ150">
        <v>39586.949999999997</v>
      </c>
    </row>
    <row r="151" spans="1:38">
      <c r="A151" s="7"/>
      <c r="B151" s="7">
        <v>1</v>
      </c>
      <c r="C151" t="s">
        <v>1475</v>
      </c>
      <c r="D151" t="s">
        <v>289</v>
      </c>
      <c r="E151" t="s">
        <v>1656</v>
      </c>
      <c r="F151">
        <v>0</v>
      </c>
      <c r="G151">
        <v>7</v>
      </c>
      <c r="H151">
        <v>2</v>
      </c>
      <c r="I151">
        <v>0</v>
      </c>
      <c r="J151">
        <v>0</v>
      </c>
      <c r="K151" t="s">
        <v>289</v>
      </c>
      <c r="L151" t="s">
        <v>1575</v>
      </c>
      <c r="M151">
        <v>1.361E-3</v>
      </c>
      <c r="N151">
        <v>13.045</v>
      </c>
      <c r="O151">
        <v>1.9601E-2</v>
      </c>
      <c r="P151">
        <v>18.009</v>
      </c>
      <c r="Q151">
        <v>40445.07</v>
      </c>
      <c r="U151" s="7">
        <v>1</v>
      </c>
      <c r="V151" t="s">
        <v>1476</v>
      </c>
      <c r="W151" t="s">
        <v>289</v>
      </c>
      <c r="X151" t="s">
        <v>1656</v>
      </c>
      <c r="Y151">
        <v>0</v>
      </c>
      <c r="Z151">
        <v>7</v>
      </c>
      <c r="AA151">
        <v>2</v>
      </c>
      <c r="AB151">
        <v>0</v>
      </c>
      <c r="AC151">
        <v>0</v>
      </c>
      <c r="AD151" t="s">
        <v>289</v>
      </c>
      <c r="AE151" t="s">
        <v>1575</v>
      </c>
      <c r="AF151">
        <v>1.361E-3</v>
      </c>
      <c r="AG151">
        <v>13.045</v>
      </c>
      <c r="AH151">
        <v>1.9601E-2</v>
      </c>
      <c r="AI151">
        <v>18.009</v>
      </c>
      <c r="AJ151">
        <v>40445.07</v>
      </c>
    </row>
    <row r="152" spans="1:38">
      <c r="A152" s="7"/>
      <c r="B152" s="7">
        <v>1</v>
      </c>
      <c r="C152" t="s">
        <v>1475</v>
      </c>
      <c r="D152" t="s">
        <v>292</v>
      </c>
      <c r="E152" t="s">
        <v>292</v>
      </c>
      <c r="F152">
        <v>0</v>
      </c>
      <c r="G152">
        <v>0</v>
      </c>
      <c r="H152">
        <v>0</v>
      </c>
      <c r="I152">
        <v>0</v>
      </c>
      <c r="J152">
        <v>0</v>
      </c>
      <c r="K152" t="s">
        <v>292</v>
      </c>
      <c r="L152" t="s">
        <v>1575</v>
      </c>
      <c r="M152">
        <v>0.30958200000000002</v>
      </c>
      <c r="N152">
        <v>2.5999999999999999E-2</v>
      </c>
      <c r="O152">
        <v>0.13214999999999999</v>
      </c>
      <c r="P152">
        <v>0.19800000000000001</v>
      </c>
      <c r="Q152">
        <v>11967.44</v>
      </c>
      <c r="R152" t="s">
        <v>1576</v>
      </c>
      <c r="S152" t="s">
        <v>1577</v>
      </c>
      <c r="U152" s="7">
        <v>1</v>
      </c>
      <c r="V152" t="s">
        <v>1476</v>
      </c>
      <c r="W152" t="s">
        <v>292</v>
      </c>
      <c r="X152" t="s">
        <v>292</v>
      </c>
      <c r="Y152">
        <v>0</v>
      </c>
      <c r="Z152">
        <v>0</v>
      </c>
      <c r="AA152">
        <v>0</v>
      </c>
      <c r="AB152">
        <v>0</v>
      </c>
      <c r="AC152">
        <v>0</v>
      </c>
      <c r="AD152" t="s">
        <v>292</v>
      </c>
      <c r="AE152" t="s">
        <v>1575</v>
      </c>
      <c r="AF152">
        <v>0.30958200000000002</v>
      </c>
      <c r="AG152">
        <v>2.5999999999999999E-2</v>
      </c>
      <c r="AH152">
        <v>0.13214999999999999</v>
      </c>
      <c r="AI152">
        <v>0.19800000000000001</v>
      </c>
      <c r="AJ152">
        <v>11967.44</v>
      </c>
      <c r="AK152" t="s">
        <v>1576</v>
      </c>
      <c r="AL152" t="s">
        <v>1577</v>
      </c>
    </row>
    <row r="153" spans="1:38">
      <c r="A153" s="7"/>
      <c r="B153" s="7">
        <v>1</v>
      </c>
      <c r="C153" t="s">
        <v>1475</v>
      </c>
      <c r="D153" t="s">
        <v>295</v>
      </c>
      <c r="E153" t="s">
        <v>295</v>
      </c>
      <c r="F153">
        <v>0</v>
      </c>
      <c r="G153">
        <v>0</v>
      </c>
      <c r="H153">
        <v>0</v>
      </c>
      <c r="I153">
        <v>0</v>
      </c>
      <c r="J153">
        <v>0</v>
      </c>
      <c r="K153" t="s">
        <v>295</v>
      </c>
      <c r="L153" t="s">
        <v>1575</v>
      </c>
      <c r="M153">
        <v>0.11348</v>
      </c>
      <c r="N153">
        <v>0.23599999999999999</v>
      </c>
      <c r="O153">
        <v>0.102339</v>
      </c>
      <c r="P153">
        <v>0.503</v>
      </c>
      <c r="Q153">
        <v>16522.740000000002</v>
      </c>
      <c r="R153" t="s">
        <v>1576</v>
      </c>
      <c r="S153" t="s">
        <v>1577</v>
      </c>
      <c r="U153" s="7">
        <v>1</v>
      </c>
      <c r="V153" t="s">
        <v>1476</v>
      </c>
      <c r="W153" t="s">
        <v>295</v>
      </c>
      <c r="X153" t="s">
        <v>295</v>
      </c>
      <c r="Y153">
        <v>0</v>
      </c>
      <c r="Z153">
        <v>0</v>
      </c>
      <c r="AA153">
        <v>0</v>
      </c>
      <c r="AB153">
        <v>0</v>
      </c>
      <c r="AC153">
        <v>0</v>
      </c>
      <c r="AD153" t="s">
        <v>295</v>
      </c>
      <c r="AE153" t="s">
        <v>1575</v>
      </c>
      <c r="AF153">
        <v>0.11348</v>
      </c>
      <c r="AG153">
        <v>0.23599999999999999</v>
      </c>
      <c r="AH153">
        <v>0.102339</v>
      </c>
      <c r="AI153">
        <v>0.503</v>
      </c>
      <c r="AJ153">
        <v>16522.740000000002</v>
      </c>
      <c r="AK153" t="s">
        <v>1576</v>
      </c>
      <c r="AL153" t="s">
        <v>1577</v>
      </c>
    </row>
    <row r="154" spans="1:38">
      <c r="A154" s="7"/>
      <c r="B154" s="7">
        <v>1</v>
      </c>
      <c r="C154" t="s">
        <v>1475</v>
      </c>
      <c r="D154" t="s">
        <v>298</v>
      </c>
      <c r="E154" t="s">
        <v>298</v>
      </c>
      <c r="F154">
        <v>0</v>
      </c>
      <c r="G154">
        <v>0</v>
      </c>
      <c r="H154">
        <v>0</v>
      </c>
      <c r="I154">
        <v>0</v>
      </c>
      <c r="J154">
        <v>0</v>
      </c>
      <c r="K154" t="s">
        <v>298</v>
      </c>
      <c r="L154" t="s">
        <v>1575</v>
      </c>
      <c r="M154">
        <v>8.1174999999999997E-2</v>
      </c>
      <c r="N154">
        <v>0.42</v>
      </c>
      <c r="O154">
        <v>0.10617799999999999</v>
      </c>
      <c r="P154">
        <v>0.44500000000000001</v>
      </c>
      <c r="Q154">
        <v>15850.5</v>
      </c>
      <c r="R154" t="s">
        <v>1576</v>
      </c>
      <c r="S154" t="s">
        <v>1577</v>
      </c>
      <c r="U154" s="7">
        <v>1</v>
      </c>
      <c r="V154" t="s">
        <v>1476</v>
      </c>
      <c r="W154" t="s">
        <v>298</v>
      </c>
      <c r="X154" t="s">
        <v>298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298</v>
      </c>
      <c r="AE154" t="s">
        <v>1575</v>
      </c>
      <c r="AF154">
        <v>8.1174999999999997E-2</v>
      </c>
      <c r="AG154">
        <v>0.42</v>
      </c>
      <c r="AH154">
        <v>0.10617799999999999</v>
      </c>
      <c r="AI154">
        <v>0.44500000000000001</v>
      </c>
      <c r="AJ154">
        <v>15850.5</v>
      </c>
      <c r="AK154" t="s">
        <v>1576</v>
      </c>
      <c r="AL154" t="s">
        <v>1577</v>
      </c>
    </row>
    <row r="155" spans="1:38">
      <c r="A155" s="7"/>
      <c r="B155" s="7">
        <v>1</v>
      </c>
      <c r="C155" t="s">
        <v>1475</v>
      </c>
      <c r="D155" t="s">
        <v>301</v>
      </c>
      <c r="E155" t="s">
        <v>301</v>
      </c>
      <c r="F155">
        <v>0</v>
      </c>
      <c r="G155">
        <v>0</v>
      </c>
      <c r="H155">
        <v>0</v>
      </c>
      <c r="I155">
        <v>0</v>
      </c>
      <c r="J155">
        <v>0</v>
      </c>
      <c r="K155" t="s">
        <v>301</v>
      </c>
      <c r="L155" t="s">
        <v>1575</v>
      </c>
      <c r="M155">
        <v>3.1372999999999998E-2</v>
      </c>
      <c r="N155">
        <v>1.3720000000000001</v>
      </c>
      <c r="O155">
        <v>8.4687999999999999E-2</v>
      </c>
      <c r="P155">
        <v>0.90500000000000003</v>
      </c>
      <c r="Q155">
        <v>19999.71</v>
      </c>
      <c r="R155" t="s">
        <v>1576</v>
      </c>
      <c r="S155" t="s">
        <v>1578</v>
      </c>
      <c r="U155" s="7">
        <v>1</v>
      </c>
      <c r="V155" t="s">
        <v>1476</v>
      </c>
      <c r="W155" t="s">
        <v>301</v>
      </c>
      <c r="X155" t="s">
        <v>301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301</v>
      </c>
      <c r="AE155" t="s">
        <v>1575</v>
      </c>
      <c r="AF155">
        <v>3.1372999999999998E-2</v>
      </c>
      <c r="AG155">
        <v>1.3720000000000001</v>
      </c>
      <c r="AH155">
        <v>8.4687999999999999E-2</v>
      </c>
      <c r="AI155">
        <v>0.90500000000000003</v>
      </c>
      <c r="AJ155">
        <v>19999.71</v>
      </c>
      <c r="AK155" t="s">
        <v>1576</v>
      </c>
      <c r="AL155" t="s">
        <v>1578</v>
      </c>
    </row>
    <row r="156" spans="1:38">
      <c r="A156" s="7"/>
      <c r="B156" s="7">
        <v>1</v>
      </c>
      <c r="C156" t="s">
        <v>1475</v>
      </c>
      <c r="D156" t="s">
        <v>304</v>
      </c>
      <c r="E156" t="s">
        <v>1624</v>
      </c>
      <c r="F156">
        <v>0</v>
      </c>
      <c r="G156">
        <v>2</v>
      </c>
      <c r="H156">
        <v>1</v>
      </c>
      <c r="I156">
        <v>0</v>
      </c>
      <c r="J156">
        <v>0</v>
      </c>
      <c r="K156" t="s">
        <v>304</v>
      </c>
      <c r="L156" t="s">
        <v>1575</v>
      </c>
      <c r="M156">
        <v>6.411E-3</v>
      </c>
      <c r="N156">
        <v>5.3890000000000002</v>
      </c>
      <c r="O156">
        <v>5.0171E-2</v>
      </c>
      <c r="P156">
        <v>3.431</v>
      </c>
      <c r="Q156">
        <v>29054.799999999999</v>
      </c>
      <c r="U156" s="7">
        <v>1</v>
      </c>
      <c r="V156" t="s">
        <v>1476</v>
      </c>
      <c r="W156" t="s">
        <v>304</v>
      </c>
      <c r="X156" t="s">
        <v>1624</v>
      </c>
      <c r="Y156">
        <v>0</v>
      </c>
      <c r="Z156">
        <v>2</v>
      </c>
      <c r="AA156">
        <v>1</v>
      </c>
      <c r="AB156">
        <v>0</v>
      </c>
      <c r="AC156">
        <v>0</v>
      </c>
      <c r="AD156" t="s">
        <v>304</v>
      </c>
      <c r="AE156" t="s">
        <v>1575</v>
      </c>
      <c r="AF156">
        <v>6.411E-3</v>
      </c>
      <c r="AG156">
        <v>5.3890000000000002</v>
      </c>
      <c r="AH156">
        <v>5.0171E-2</v>
      </c>
      <c r="AI156">
        <v>3.431</v>
      </c>
      <c r="AJ156">
        <v>29054.799999999999</v>
      </c>
    </row>
    <row r="157" spans="1:38">
      <c r="A157" s="7"/>
      <c r="B157" s="7">
        <v>1</v>
      </c>
      <c r="C157" t="s">
        <v>1475</v>
      </c>
      <c r="D157" t="s">
        <v>305</v>
      </c>
      <c r="E157" t="s">
        <v>1638</v>
      </c>
      <c r="F157">
        <v>0</v>
      </c>
      <c r="G157">
        <v>1</v>
      </c>
      <c r="H157">
        <v>1</v>
      </c>
      <c r="I157">
        <v>0</v>
      </c>
      <c r="J157">
        <v>0</v>
      </c>
      <c r="K157" t="s">
        <v>305</v>
      </c>
      <c r="L157" t="s">
        <v>1575</v>
      </c>
      <c r="M157">
        <v>3.2699999999999999E-3</v>
      </c>
      <c r="N157">
        <v>8.19</v>
      </c>
      <c r="O157">
        <v>3.6799999999999999E-2</v>
      </c>
      <c r="P157">
        <v>6.5149999999999997</v>
      </c>
      <c r="Q157">
        <v>33577.46</v>
      </c>
      <c r="U157" s="7">
        <v>1</v>
      </c>
      <c r="V157" t="s">
        <v>1476</v>
      </c>
      <c r="W157" t="s">
        <v>305</v>
      </c>
      <c r="X157" t="s">
        <v>1638</v>
      </c>
      <c r="Y157">
        <v>0</v>
      </c>
      <c r="Z157">
        <v>1</v>
      </c>
      <c r="AA157">
        <v>1</v>
      </c>
      <c r="AB157">
        <v>0</v>
      </c>
      <c r="AC157">
        <v>0</v>
      </c>
      <c r="AD157" t="s">
        <v>305</v>
      </c>
      <c r="AE157" t="s">
        <v>1575</v>
      </c>
      <c r="AF157">
        <v>3.2699999999999999E-3</v>
      </c>
      <c r="AG157">
        <v>8.19</v>
      </c>
      <c r="AH157">
        <v>3.6799999999999999E-2</v>
      </c>
      <c r="AI157">
        <v>6.5149999999999997</v>
      </c>
      <c r="AJ157">
        <v>33577.46</v>
      </c>
    </row>
    <row r="158" spans="1:38">
      <c r="A158" s="7"/>
      <c r="B158" s="7">
        <v>1</v>
      </c>
      <c r="C158" t="s">
        <v>1475</v>
      </c>
      <c r="D158" t="s">
        <v>308</v>
      </c>
      <c r="E158" t="s">
        <v>1677</v>
      </c>
      <c r="F158">
        <v>0</v>
      </c>
      <c r="G158">
        <v>3</v>
      </c>
      <c r="H158">
        <v>1</v>
      </c>
      <c r="I158">
        <v>0</v>
      </c>
      <c r="J158">
        <v>0</v>
      </c>
      <c r="K158" t="s">
        <v>308</v>
      </c>
      <c r="L158" t="s">
        <v>1575</v>
      </c>
      <c r="M158">
        <v>4.44E-4</v>
      </c>
      <c r="N158">
        <v>20.643999999999998</v>
      </c>
      <c r="O158">
        <v>1.8754E-2</v>
      </c>
      <c r="P158">
        <v>19.074000000000002</v>
      </c>
      <c r="Q158">
        <v>40817.410000000003</v>
      </c>
      <c r="U158" s="7">
        <v>1</v>
      </c>
      <c r="V158" t="s">
        <v>1476</v>
      </c>
      <c r="W158" t="s">
        <v>308</v>
      </c>
      <c r="X158" t="s">
        <v>1677</v>
      </c>
      <c r="Y158">
        <v>0</v>
      </c>
      <c r="Z158">
        <v>3</v>
      </c>
      <c r="AA158">
        <v>1</v>
      </c>
      <c r="AB158">
        <v>0</v>
      </c>
      <c r="AC158">
        <v>0</v>
      </c>
      <c r="AD158" t="s">
        <v>308</v>
      </c>
      <c r="AE158" t="s">
        <v>1575</v>
      </c>
      <c r="AF158">
        <v>4.44E-4</v>
      </c>
      <c r="AG158">
        <v>20.643999999999998</v>
      </c>
      <c r="AH158">
        <v>1.8754E-2</v>
      </c>
      <c r="AI158">
        <v>19.074000000000002</v>
      </c>
      <c r="AJ158">
        <v>40817.410000000003</v>
      </c>
    </row>
    <row r="159" spans="1:38">
      <c r="A159" s="7"/>
      <c r="B159" s="7">
        <v>1</v>
      </c>
      <c r="C159" t="s">
        <v>1475</v>
      </c>
      <c r="D159" t="s">
        <v>311</v>
      </c>
      <c r="E159" t="s">
        <v>1696</v>
      </c>
      <c r="F159">
        <v>0</v>
      </c>
      <c r="G159">
        <v>5</v>
      </c>
      <c r="H159">
        <v>1</v>
      </c>
      <c r="I159">
        <v>0</v>
      </c>
      <c r="J159">
        <v>0</v>
      </c>
      <c r="K159" t="s">
        <v>311</v>
      </c>
      <c r="L159" t="s">
        <v>1575</v>
      </c>
      <c r="M159">
        <v>2.1000000000000001E-4</v>
      </c>
      <c r="N159">
        <v>26.625</v>
      </c>
      <c r="O159">
        <v>1.1318999999999999E-2</v>
      </c>
      <c r="P159">
        <v>32.954000000000001</v>
      </c>
      <c r="Q159">
        <v>44236.67</v>
      </c>
      <c r="U159" s="7">
        <v>1</v>
      </c>
      <c r="V159" t="s">
        <v>1476</v>
      </c>
      <c r="W159" t="s">
        <v>311</v>
      </c>
      <c r="X159" t="s">
        <v>1696</v>
      </c>
      <c r="Y159">
        <v>0</v>
      </c>
      <c r="Z159">
        <v>5</v>
      </c>
      <c r="AA159">
        <v>1</v>
      </c>
      <c r="AB159">
        <v>0</v>
      </c>
      <c r="AC159">
        <v>0</v>
      </c>
      <c r="AD159" t="s">
        <v>311</v>
      </c>
      <c r="AE159" t="s">
        <v>1575</v>
      </c>
      <c r="AF159">
        <v>2.1000000000000001E-4</v>
      </c>
      <c r="AG159">
        <v>26.625</v>
      </c>
      <c r="AH159">
        <v>1.1318999999999999E-2</v>
      </c>
      <c r="AI159">
        <v>32.954000000000001</v>
      </c>
      <c r="AJ159">
        <v>44236.67</v>
      </c>
    </row>
    <row r="160" spans="1:38">
      <c r="A160" s="7"/>
      <c r="B160" s="7">
        <v>1</v>
      </c>
      <c r="C160" t="s">
        <v>1475</v>
      </c>
      <c r="D160" t="s">
        <v>314</v>
      </c>
      <c r="E160" t="s">
        <v>314</v>
      </c>
      <c r="F160">
        <v>0</v>
      </c>
      <c r="G160">
        <v>0</v>
      </c>
      <c r="H160">
        <v>0</v>
      </c>
      <c r="I160">
        <v>0</v>
      </c>
      <c r="J160">
        <v>0</v>
      </c>
      <c r="K160" t="s">
        <v>314</v>
      </c>
      <c r="L160" t="s">
        <v>1575</v>
      </c>
      <c r="M160">
        <v>9.2908000000000004E-2</v>
      </c>
      <c r="N160">
        <v>0.32700000000000001</v>
      </c>
      <c r="O160">
        <v>8.2215999999999997E-2</v>
      </c>
      <c r="P160">
        <v>0.98899999999999999</v>
      </c>
      <c r="Q160">
        <v>20541.84</v>
      </c>
      <c r="R160" t="s">
        <v>1576</v>
      </c>
      <c r="S160" t="s">
        <v>1577</v>
      </c>
      <c r="U160" s="7">
        <v>1</v>
      </c>
      <c r="V160" t="s">
        <v>1476</v>
      </c>
      <c r="W160" t="s">
        <v>314</v>
      </c>
      <c r="X160" t="s">
        <v>314</v>
      </c>
      <c r="Y160">
        <v>0</v>
      </c>
      <c r="Z160">
        <v>0</v>
      </c>
      <c r="AA160">
        <v>0</v>
      </c>
      <c r="AB160">
        <v>0</v>
      </c>
      <c r="AC160">
        <v>0</v>
      </c>
      <c r="AD160" t="s">
        <v>314</v>
      </c>
      <c r="AE160" t="s">
        <v>1575</v>
      </c>
      <c r="AF160">
        <v>9.2908000000000004E-2</v>
      </c>
      <c r="AG160">
        <v>0.32700000000000001</v>
      </c>
      <c r="AH160">
        <v>8.2215999999999997E-2</v>
      </c>
      <c r="AI160">
        <v>0.98899999999999999</v>
      </c>
      <c r="AJ160">
        <v>20541.84</v>
      </c>
      <c r="AK160" t="s">
        <v>1576</v>
      </c>
      <c r="AL160" t="s">
        <v>1577</v>
      </c>
    </row>
    <row r="161" spans="1:38">
      <c r="A161" s="7"/>
      <c r="B161" s="7">
        <v>1</v>
      </c>
      <c r="C161" t="s">
        <v>1475</v>
      </c>
      <c r="D161" t="s">
        <v>317</v>
      </c>
      <c r="E161" t="s">
        <v>1708</v>
      </c>
      <c r="F161">
        <v>0</v>
      </c>
      <c r="G161">
        <v>5</v>
      </c>
      <c r="H161">
        <v>1</v>
      </c>
      <c r="I161">
        <v>0</v>
      </c>
      <c r="J161">
        <v>0</v>
      </c>
      <c r="K161" t="s">
        <v>317</v>
      </c>
      <c r="L161" t="s">
        <v>1575</v>
      </c>
      <c r="M161">
        <v>1.3999999999999999E-4</v>
      </c>
      <c r="N161">
        <v>30.266999999999999</v>
      </c>
      <c r="O161">
        <v>9.3650000000000001E-3</v>
      </c>
      <c r="P161">
        <v>39.094000000000001</v>
      </c>
      <c r="Q161">
        <v>45181.86</v>
      </c>
      <c r="U161" s="7">
        <v>1</v>
      </c>
      <c r="V161" t="s">
        <v>1476</v>
      </c>
      <c r="W161" t="s">
        <v>317</v>
      </c>
      <c r="X161" t="s">
        <v>1708</v>
      </c>
      <c r="Y161">
        <v>0</v>
      </c>
      <c r="Z161">
        <v>5</v>
      </c>
      <c r="AA161">
        <v>1</v>
      </c>
      <c r="AB161">
        <v>0</v>
      </c>
      <c r="AC161">
        <v>0</v>
      </c>
      <c r="AD161" t="s">
        <v>317</v>
      </c>
      <c r="AE161" t="s">
        <v>1575</v>
      </c>
      <c r="AF161">
        <v>1.3999999999999999E-4</v>
      </c>
      <c r="AG161">
        <v>30.266999999999999</v>
      </c>
      <c r="AH161">
        <v>9.3650000000000001E-3</v>
      </c>
      <c r="AI161">
        <v>39.094000000000001</v>
      </c>
      <c r="AJ161">
        <v>45181.86</v>
      </c>
    </row>
    <row r="162" spans="1:38">
      <c r="A162" s="7"/>
      <c r="B162" s="7">
        <v>1</v>
      </c>
      <c r="C162" t="s">
        <v>1475</v>
      </c>
      <c r="D162" t="s">
        <v>320</v>
      </c>
      <c r="E162" t="s">
        <v>1584</v>
      </c>
      <c r="F162">
        <v>0</v>
      </c>
      <c r="G162">
        <v>6</v>
      </c>
      <c r="H162">
        <v>1</v>
      </c>
      <c r="I162">
        <v>0</v>
      </c>
      <c r="J162">
        <v>0</v>
      </c>
      <c r="K162" t="s">
        <v>320</v>
      </c>
      <c r="L162" t="s">
        <v>1575</v>
      </c>
      <c r="M162">
        <v>6.7250000000000004E-2</v>
      </c>
      <c r="N162">
        <v>0.55300000000000005</v>
      </c>
      <c r="O162">
        <v>0.10063999999999999</v>
      </c>
      <c r="P162">
        <v>0.53100000000000003</v>
      </c>
      <c r="Q162">
        <v>16829.29</v>
      </c>
      <c r="R162" t="s">
        <v>1576</v>
      </c>
      <c r="S162" t="s">
        <v>1578</v>
      </c>
      <c r="U162" s="7">
        <v>1</v>
      </c>
      <c r="V162" t="s">
        <v>1476</v>
      </c>
      <c r="W162" t="s">
        <v>320</v>
      </c>
      <c r="X162" t="s">
        <v>1584</v>
      </c>
      <c r="Y162">
        <v>0</v>
      </c>
      <c r="Z162">
        <v>6</v>
      </c>
      <c r="AA162">
        <v>1</v>
      </c>
      <c r="AB162">
        <v>0</v>
      </c>
      <c r="AC162">
        <v>0</v>
      </c>
      <c r="AD162" t="s">
        <v>320</v>
      </c>
      <c r="AE162" t="s">
        <v>1575</v>
      </c>
      <c r="AF162">
        <v>6.7250000000000004E-2</v>
      </c>
      <c r="AG162">
        <v>0.55300000000000005</v>
      </c>
      <c r="AH162">
        <v>0.10063999999999999</v>
      </c>
      <c r="AI162">
        <v>0.53100000000000003</v>
      </c>
      <c r="AJ162">
        <v>16829.29</v>
      </c>
      <c r="AK162" t="s">
        <v>1576</v>
      </c>
      <c r="AL162" t="s">
        <v>1578</v>
      </c>
    </row>
    <row r="163" spans="1:38">
      <c r="A163" s="7"/>
      <c r="B163" s="7">
        <v>1</v>
      </c>
      <c r="C163" t="s">
        <v>1475</v>
      </c>
      <c r="D163" t="s">
        <v>323</v>
      </c>
      <c r="E163" t="s">
        <v>1667</v>
      </c>
      <c r="F163">
        <v>0</v>
      </c>
      <c r="G163">
        <v>7</v>
      </c>
      <c r="H163">
        <v>1</v>
      </c>
      <c r="I163">
        <v>0</v>
      </c>
      <c r="J163">
        <v>0</v>
      </c>
      <c r="K163" t="s">
        <v>323</v>
      </c>
      <c r="L163" t="s">
        <v>1575</v>
      </c>
      <c r="M163">
        <v>7.85E-4</v>
      </c>
      <c r="N163">
        <v>16.594999999999999</v>
      </c>
      <c r="O163">
        <v>2.1922000000000001E-2</v>
      </c>
      <c r="P163">
        <v>15.43</v>
      </c>
      <c r="Q163">
        <v>39442.03</v>
      </c>
      <c r="U163" s="7">
        <v>1</v>
      </c>
      <c r="V163" t="s">
        <v>1476</v>
      </c>
      <c r="W163" t="s">
        <v>323</v>
      </c>
      <c r="X163" t="s">
        <v>1667</v>
      </c>
      <c r="Y163">
        <v>0</v>
      </c>
      <c r="Z163">
        <v>7</v>
      </c>
      <c r="AA163">
        <v>1</v>
      </c>
      <c r="AB163">
        <v>0</v>
      </c>
      <c r="AC163">
        <v>0</v>
      </c>
      <c r="AD163" t="s">
        <v>323</v>
      </c>
      <c r="AE163" t="s">
        <v>1575</v>
      </c>
      <c r="AF163">
        <v>7.85E-4</v>
      </c>
      <c r="AG163">
        <v>16.594999999999999</v>
      </c>
      <c r="AH163">
        <v>2.1922000000000001E-2</v>
      </c>
      <c r="AI163">
        <v>15.43</v>
      </c>
      <c r="AJ163">
        <v>39442.03</v>
      </c>
    </row>
    <row r="164" spans="1:38">
      <c r="A164" s="7"/>
      <c r="B164" s="7">
        <v>1</v>
      </c>
      <c r="C164" t="s">
        <v>1475</v>
      </c>
      <c r="D164" t="s">
        <v>326</v>
      </c>
      <c r="E164" t="s">
        <v>1704</v>
      </c>
      <c r="F164">
        <v>0</v>
      </c>
      <c r="G164">
        <v>1</v>
      </c>
      <c r="H164">
        <v>3</v>
      </c>
      <c r="I164">
        <v>0</v>
      </c>
      <c r="J164">
        <v>0</v>
      </c>
      <c r="K164" t="s">
        <v>326</v>
      </c>
      <c r="L164" t="s">
        <v>1575</v>
      </c>
      <c r="M164">
        <v>1.56E-4</v>
      </c>
      <c r="N164">
        <v>29.25</v>
      </c>
      <c r="O164">
        <v>2.2190000000000001E-2</v>
      </c>
      <c r="P164">
        <v>15.154</v>
      </c>
      <c r="Q164">
        <v>39327.83</v>
      </c>
      <c r="U164" s="7">
        <v>1</v>
      </c>
      <c r="V164" t="s">
        <v>1476</v>
      </c>
      <c r="W164" t="s">
        <v>326</v>
      </c>
      <c r="X164" t="s">
        <v>1704</v>
      </c>
      <c r="Y164">
        <v>0</v>
      </c>
      <c r="Z164">
        <v>1</v>
      </c>
      <c r="AA164">
        <v>3</v>
      </c>
      <c r="AB164">
        <v>0</v>
      </c>
      <c r="AC164">
        <v>0</v>
      </c>
      <c r="AD164" t="s">
        <v>326</v>
      </c>
      <c r="AE164" t="s">
        <v>1575</v>
      </c>
      <c r="AF164">
        <v>1.56E-4</v>
      </c>
      <c r="AG164">
        <v>29.25</v>
      </c>
      <c r="AH164">
        <v>2.2190000000000001E-2</v>
      </c>
      <c r="AI164">
        <v>15.154</v>
      </c>
      <c r="AJ164">
        <v>39327.83</v>
      </c>
    </row>
    <row r="165" spans="1:38">
      <c r="A165" s="7"/>
      <c r="B165" s="7">
        <v>1</v>
      </c>
      <c r="C165" t="s">
        <v>1475</v>
      </c>
      <c r="D165" t="s">
        <v>327</v>
      </c>
      <c r="E165" t="s">
        <v>327</v>
      </c>
      <c r="F165">
        <v>0</v>
      </c>
      <c r="G165">
        <v>0</v>
      </c>
      <c r="H165">
        <v>0</v>
      </c>
      <c r="I165">
        <v>0</v>
      </c>
      <c r="J165">
        <v>0</v>
      </c>
      <c r="K165" t="s">
        <v>327</v>
      </c>
      <c r="L165" t="s">
        <v>1575</v>
      </c>
      <c r="M165">
        <v>4.8304E-2</v>
      </c>
      <c r="N165">
        <v>0.83599999999999997</v>
      </c>
      <c r="O165">
        <v>6.7679000000000003E-2</v>
      </c>
      <c r="P165">
        <v>1.673</v>
      </c>
      <c r="Q165">
        <v>24040.78</v>
      </c>
      <c r="R165" t="s">
        <v>1576</v>
      </c>
      <c r="S165" t="s">
        <v>1578</v>
      </c>
      <c r="U165" s="7">
        <v>1</v>
      </c>
      <c r="V165" t="s">
        <v>1476</v>
      </c>
      <c r="W165" t="s">
        <v>327</v>
      </c>
      <c r="X165" t="s">
        <v>327</v>
      </c>
      <c r="Y165">
        <v>0</v>
      </c>
      <c r="Z165">
        <v>0</v>
      </c>
      <c r="AA165">
        <v>0</v>
      </c>
      <c r="AB165">
        <v>0</v>
      </c>
      <c r="AC165">
        <v>0</v>
      </c>
      <c r="AD165" t="s">
        <v>327</v>
      </c>
      <c r="AE165" t="s">
        <v>1575</v>
      </c>
      <c r="AF165">
        <v>4.8304E-2</v>
      </c>
      <c r="AG165">
        <v>0.83599999999999997</v>
      </c>
      <c r="AH165">
        <v>6.7679000000000003E-2</v>
      </c>
      <c r="AI165">
        <v>1.673</v>
      </c>
      <c r="AJ165">
        <v>24040.78</v>
      </c>
      <c r="AK165" t="s">
        <v>1576</v>
      </c>
      <c r="AL165" t="s">
        <v>1578</v>
      </c>
    </row>
    <row r="166" spans="1:38">
      <c r="A166" s="7"/>
      <c r="B166" s="7">
        <v>1</v>
      </c>
      <c r="C166" t="s">
        <v>1475</v>
      </c>
      <c r="D166" t="s">
        <v>330</v>
      </c>
      <c r="E166" t="s">
        <v>330</v>
      </c>
      <c r="F166">
        <v>0</v>
      </c>
      <c r="G166">
        <v>0</v>
      </c>
      <c r="H166">
        <v>0</v>
      </c>
      <c r="I166">
        <v>0</v>
      </c>
      <c r="J166">
        <v>0</v>
      </c>
      <c r="K166" t="s">
        <v>330</v>
      </c>
      <c r="L166" t="s">
        <v>1575</v>
      </c>
      <c r="M166">
        <v>0.32302700000000001</v>
      </c>
      <c r="N166">
        <v>2.3E-2</v>
      </c>
      <c r="O166">
        <v>0.18582499999999999</v>
      </c>
      <c r="P166">
        <v>5.8000000000000003E-2</v>
      </c>
      <c r="Q166">
        <v>6695.51</v>
      </c>
      <c r="R166" t="s">
        <v>1576</v>
      </c>
      <c r="S166" t="s">
        <v>1577</v>
      </c>
      <c r="U166" s="7">
        <v>1</v>
      </c>
      <c r="V166" t="s">
        <v>1476</v>
      </c>
      <c r="W166" t="s">
        <v>330</v>
      </c>
      <c r="X166" t="s">
        <v>330</v>
      </c>
      <c r="Y166">
        <v>0</v>
      </c>
      <c r="Z166">
        <v>0</v>
      </c>
      <c r="AA166">
        <v>0</v>
      </c>
      <c r="AB166">
        <v>0</v>
      </c>
      <c r="AC166">
        <v>0</v>
      </c>
      <c r="AD166" t="s">
        <v>330</v>
      </c>
      <c r="AE166" t="s">
        <v>1575</v>
      </c>
      <c r="AF166">
        <v>0.32302700000000001</v>
      </c>
      <c r="AG166">
        <v>2.3E-2</v>
      </c>
      <c r="AH166">
        <v>0.18582499999999999</v>
      </c>
      <c r="AI166">
        <v>5.8000000000000003E-2</v>
      </c>
      <c r="AJ166">
        <v>6695.51</v>
      </c>
      <c r="AK166" t="s">
        <v>1576</v>
      </c>
      <c r="AL166" t="s">
        <v>1577</v>
      </c>
    </row>
    <row r="167" spans="1:38">
      <c r="A167" s="7"/>
      <c r="B167" s="7">
        <v>1</v>
      </c>
      <c r="C167" t="s">
        <v>1475</v>
      </c>
      <c r="D167" t="s">
        <v>333</v>
      </c>
      <c r="E167" t="s">
        <v>333</v>
      </c>
      <c r="F167">
        <v>0</v>
      </c>
      <c r="G167">
        <v>0</v>
      </c>
      <c r="H167">
        <v>0</v>
      </c>
      <c r="I167">
        <v>0</v>
      </c>
      <c r="J167">
        <v>0</v>
      </c>
      <c r="K167" t="s">
        <v>333</v>
      </c>
      <c r="L167" t="s">
        <v>1575</v>
      </c>
      <c r="M167">
        <v>2.8733999999999999E-2</v>
      </c>
      <c r="N167">
        <v>1.49</v>
      </c>
      <c r="O167">
        <v>4.3668999999999999E-2</v>
      </c>
      <c r="P167">
        <v>4.5960000000000001</v>
      </c>
      <c r="Q167">
        <v>31172.44</v>
      </c>
      <c r="R167" t="s">
        <v>1576</v>
      </c>
      <c r="S167" t="s">
        <v>1578</v>
      </c>
      <c r="U167" s="7">
        <v>1</v>
      </c>
      <c r="V167" t="s">
        <v>1476</v>
      </c>
      <c r="W167" t="s">
        <v>333</v>
      </c>
      <c r="X167" t="s">
        <v>333</v>
      </c>
      <c r="Y167">
        <v>0</v>
      </c>
      <c r="Z167">
        <v>0</v>
      </c>
      <c r="AA167">
        <v>0</v>
      </c>
      <c r="AB167">
        <v>0</v>
      </c>
      <c r="AC167">
        <v>0</v>
      </c>
      <c r="AD167" t="s">
        <v>333</v>
      </c>
      <c r="AE167" t="s">
        <v>1575</v>
      </c>
      <c r="AF167">
        <v>2.8733999999999999E-2</v>
      </c>
      <c r="AG167">
        <v>1.49</v>
      </c>
      <c r="AH167">
        <v>4.3668999999999999E-2</v>
      </c>
      <c r="AI167">
        <v>4.5960000000000001</v>
      </c>
      <c r="AJ167">
        <v>31172.44</v>
      </c>
      <c r="AK167" t="s">
        <v>1576</v>
      </c>
      <c r="AL167" t="s">
        <v>1578</v>
      </c>
    </row>
    <row r="168" spans="1:38">
      <c r="A168" s="7"/>
      <c r="B168" s="7">
        <v>1</v>
      </c>
      <c r="C168" t="s">
        <v>1475</v>
      </c>
      <c r="D168" t="s">
        <v>336</v>
      </c>
      <c r="E168" t="s">
        <v>336</v>
      </c>
      <c r="F168">
        <v>0</v>
      </c>
      <c r="G168">
        <v>0</v>
      </c>
      <c r="H168">
        <v>0</v>
      </c>
      <c r="I168">
        <v>0</v>
      </c>
      <c r="J168">
        <v>0</v>
      </c>
      <c r="K168" t="s">
        <v>336</v>
      </c>
      <c r="L168" t="s">
        <v>1575</v>
      </c>
      <c r="M168">
        <v>0.35178700000000002</v>
      </c>
      <c r="N168">
        <v>1.9E-2</v>
      </c>
      <c r="O168">
        <v>0.13476099999999999</v>
      </c>
      <c r="P168">
        <v>0.189</v>
      </c>
      <c r="Q168">
        <v>11634.08</v>
      </c>
      <c r="R168" t="s">
        <v>1576</v>
      </c>
      <c r="S168" t="s">
        <v>1577</v>
      </c>
      <c r="U168" s="7">
        <v>1</v>
      </c>
      <c r="V168" t="s">
        <v>1476</v>
      </c>
      <c r="W168" t="s">
        <v>336</v>
      </c>
      <c r="X168" t="s">
        <v>336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336</v>
      </c>
      <c r="AE168" t="s">
        <v>1575</v>
      </c>
      <c r="AF168">
        <v>0.35178700000000002</v>
      </c>
      <c r="AG168">
        <v>1.9E-2</v>
      </c>
      <c r="AH168">
        <v>0.13476099999999999</v>
      </c>
      <c r="AI168">
        <v>0.189</v>
      </c>
      <c r="AJ168">
        <v>11634.08</v>
      </c>
      <c r="AK168" t="s">
        <v>1576</v>
      </c>
      <c r="AL168" t="s">
        <v>1577</v>
      </c>
    </row>
    <row r="169" spans="1:38">
      <c r="A169" s="7"/>
      <c r="B169" s="7">
        <v>1</v>
      </c>
      <c r="C169" t="s">
        <v>1475</v>
      </c>
      <c r="D169" t="s">
        <v>339</v>
      </c>
      <c r="E169" t="s">
        <v>339</v>
      </c>
      <c r="F169">
        <v>0</v>
      </c>
      <c r="G169">
        <v>0</v>
      </c>
      <c r="H169">
        <v>0</v>
      </c>
      <c r="I169">
        <v>0</v>
      </c>
      <c r="J169">
        <v>0</v>
      </c>
      <c r="K169" t="s">
        <v>339</v>
      </c>
      <c r="L169" t="s">
        <v>1575</v>
      </c>
      <c r="M169">
        <v>5.0987999999999999E-2</v>
      </c>
      <c r="N169">
        <v>0.78200000000000003</v>
      </c>
      <c r="O169">
        <v>0.100415</v>
      </c>
      <c r="P169">
        <v>0.53500000000000003</v>
      </c>
      <c r="Q169">
        <v>16870.310000000001</v>
      </c>
      <c r="R169" t="s">
        <v>1576</v>
      </c>
      <c r="S169" t="s">
        <v>1578</v>
      </c>
      <c r="U169" s="7">
        <v>1</v>
      </c>
      <c r="V169" t="s">
        <v>1476</v>
      </c>
      <c r="W169" t="s">
        <v>339</v>
      </c>
      <c r="X169" t="s">
        <v>339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339</v>
      </c>
      <c r="AE169" t="s">
        <v>1575</v>
      </c>
      <c r="AF169">
        <v>5.0987999999999999E-2</v>
      </c>
      <c r="AG169">
        <v>0.78200000000000003</v>
      </c>
      <c r="AH169">
        <v>0.100415</v>
      </c>
      <c r="AI169">
        <v>0.53500000000000003</v>
      </c>
      <c r="AJ169">
        <v>16870.310000000001</v>
      </c>
      <c r="AK169" t="s">
        <v>1576</v>
      </c>
      <c r="AL169" t="s">
        <v>1578</v>
      </c>
    </row>
    <row r="170" spans="1:38">
      <c r="A170" s="7"/>
      <c r="B170" s="7">
        <v>1</v>
      </c>
      <c r="C170" t="s">
        <v>1475</v>
      </c>
      <c r="D170" t="s">
        <v>342</v>
      </c>
      <c r="E170" t="s">
        <v>342</v>
      </c>
      <c r="F170">
        <v>0</v>
      </c>
      <c r="G170">
        <v>0</v>
      </c>
      <c r="H170">
        <v>0</v>
      </c>
      <c r="I170">
        <v>0</v>
      </c>
      <c r="J170">
        <v>0</v>
      </c>
      <c r="K170" t="s">
        <v>342</v>
      </c>
      <c r="L170" t="s">
        <v>1575</v>
      </c>
      <c r="M170">
        <v>4.2074E-2</v>
      </c>
      <c r="N170">
        <v>0.99</v>
      </c>
      <c r="O170">
        <v>5.5580999999999998E-2</v>
      </c>
      <c r="P170">
        <v>2.7160000000000002</v>
      </c>
      <c r="Q170">
        <v>27402.91</v>
      </c>
      <c r="R170" t="s">
        <v>1576</v>
      </c>
      <c r="S170" t="s">
        <v>1578</v>
      </c>
      <c r="U170" s="7">
        <v>1</v>
      </c>
      <c r="V170" t="s">
        <v>1476</v>
      </c>
      <c r="W170" t="s">
        <v>342</v>
      </c>
      <c r="X170" t="s">
        <v>342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342</v>
      </c>
      <c r="AE170" t="s">
        <v>1575</v>
      </c>
      <c r="AF170">
        <v>4.2074E-2</v>
      </c>
      <c r="AG170">
        <v>0.99</v>
      </c>
      <c r="AH170">
        <v>5.5580999999999998E-2</v>
      </c>
      <c r="AI170">
        <v>2.7160000000000002</v>
      </c>
      <c r="AJ170">
        <v>27402.91</v>
      </c>
      <c r="AK170" t="s">
        <v>1576</v>
      </c>
      <c r="AL170" t="s">
        <v>1578</v>
      </c>
    </row>
    <row r="171" spans="1:38">
      <c r="A171" s="7"/>
      <c r="B171" s="7">
        <v>1</v>
      </c>
      <c r="C171" t="s">
        <v>1475</v>
      </c>
      <c r="D171" t="s">
        <v>343</v>
      </c>
      <c r="E171" t="s">
        <v>343</v>
      </c>
      <c r="F171">
        <v>0</v>
      </c>
      <c r="G171">
        <v>0</v>
      </c>
      <c r="H171">
        <v>0</v>
      </c>
      <c r="I171">
        <v>0</v>
      </c>
      <c r="J171">
        <v>0</v>
      </c>
      <c r="K171" t="s">
        <v>343</v>
      </c>
      <c r="L171" t="s">
        <v>1575</v>
      </c>
      <c r="M171">
        <v>0.138492</v>
      </c>
      <c r="N171">
        <v>0.16800000000000001</v>
      </c>
      <c r="O171">
        <v>0.117627</v>
      </c>
      <c r="P171">
        <v>0.309</v>
      </c>
      <c r="Q171">
        <v>14003.74</v>
      </c>
      <c r="R171" t="s">
        <v>1576</v>
      </c>
      <c r="S171" t="s">
        <v>1577</v>
      </c>
      <c r="U171" s="7">
        <v>1</v>
      </c>
      <c r="V171" t="s">
        <v>1476</v>
      </c>
      <c r="W171" t="s">
        <v>343</v>
      </c>
      <c r="X171" t="s">
        <v>343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343</v>
      </c>
      <c r="AE171" t="s">
        <v>1575</v>
      </c>
      <c r="AF171">
        <v>0.138492</v>
      </c>
      <c r="AG171">
        <v>0.16800000000000001</v>
      </c>
      <c r="AH171">
        <v>0.117627</v>
      </c>
      <c r="AI171">
        <v>0.309</v>
      </c>
      <c r="AJ171">
        <v>14003.74</v>
      </c>
      <c r="AK171" t="s">
        <v>1576</v>
      </c>
      <c r="AL171" t="s">
        <v>1577</v>
      </c>
    </row>
    <row r="172" spans="1:38">
      <c r="A172" s="7"/>
      <c r="B172" s="7">
        <v>1</v>
      </c>
      <c r="C172" t="s">
        <v>1475</v>
      </c>
      <c r="D172" t="s">
        <v>346</v>
      </c>
      <c r="E172" t="s">
        <v>346</v>
      </c>
      <c r="F172">
        <v>0</v>
      </c>
      <c r="G172">
        <v>0</v>
      </c>
      <c r="H172">
        <v>0</v>
      </c>
      <c r="I172">
        <v>0</v>
      </c>
      <c r="J172">
        <v>0</v>
      </c>
      <c r="K172" t="s">
        <v>346</v>
      </c>
      <c r="L172" t="s">
        <v>1575</v>
      </c>
      <c r="M172">
        <v>2.0787E-2</v>
      </c>
      <c r="N172">
        <v>2.0790000000000002</v>
      </c>
      <c r="O172">
        <v>4.9480999999999997E-2</v>
      </c>
      <c r="P172">
        <v>3.5350000000000001</v>
      </c>
      <c r="Q172">
        <v>29272.54</v>
      </c>
      <c r="U172" s="7">
        <v>1</v>
      </c>
      <c r="V172" t="s">
        <v>1476</v>
      </c>
      <c r="W172" t="s">
        <v>346</v>
      </c>
      <c r="X172" t="s">
        <v>346</v>
      </c>
      <c r="Y172">
        <v>0</v>
      </c>
      <c r="Z172">
        <v>0</v>
      </c>
      <c r="AA172">
        <v>0</v>
      </c>
      <c r="AB172">
        <v>0</v>
      </c>
      <c r="AC172">
        <v>0</v>
      </c>
      <c r="AD172" t="s">
        <v>346</v>
      </c>
      <c r="AE172" t="s">
        <v>1575</v>
      </c>
      <c r="AF172">
        <v>2.0787E-2</v>
      </c>
      <c r="AG172">
        <v>2.0790000000000002</v>
      </c>
      <c r="AH172">
        <v>4.9480999999999997E-2</v>
      </c>
      <c r="AI172">
        <v>3.5350000000000001</v>
      </c>
      <c r="AJ172">
        <v>29272.54</v>
      </c>
    </row>
    <row r="173" spans="1:38">
      <c r="A173" s="7"/>
      <c r="B173" s="7">
        <v>1</v>
      </c>
      <c r="C173" t="s">
        <v>1475</v>
      </c>
      <c r="D173" t="s">
        <v>349</v>
      </c>
      <c r="E173" t="s">
        <v>349</v>
      </c>
      <c r="F173">
        <v>0</v>
      </c>
      <c r="G173">
        <v>0</v>
      </c>
      <c r="H173">
        <v>0</v>
      </c>
      <c r="I173">
        <v>0</v>
      </c>
      <c r="J173">
        <v>0</v>
      </c>
      <c r="K173" t="s">
        <v>349</v>
      </c>
      <c r="L173" t="s">
        <v>1575</v>
      </c>
      <c r="M173">
        <v>1.0647999999999999E-2</v>
      </c>
      <c r="N173">
        <v>3.742</v>
      </c>
      <c r="O173">
        <v>2.8264000000000001E-2</v>
      </c>
      <c r="P173">
        <v>10.443</v>
      </c>
      <c r="Q173">
        <v>36826.32</v>
      </c>
      <c r="U173" s="7">
        <v>1</v>
      </c>
      <c r="V173" t="s">
        <v>1476</v>
      </c>
      <c r="W173" t="s">
        <v>349</v>
      </c>
      <c r="X173" t="s">
        <v>349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349</v>
      </c>
      <c r="AE173" t="s">
        <v>1575</v>
      </c>
      <c r="AF173">
        <v>1.0647999999999999E-2</v>
      </c>
      <c r="AG173">
        <v>3.742</v>
      </c>
      <c r="AH173">
        <v>2.8264000000000001E-2</v>
      </c>
      <c r="AI173">
        <v>10.443</v>
      </c>
      <c r="AJ173">
        <v>36826.32</v>
      </c>
    </row>
    <row r="174" spans="1:38">
      <c r="A174" s="7"/>
      <c r="B174" s="7">
        <v>1</v>
      </c>
      <c r="C174" t="s">
        <v>1475</v>
      </c>
      <c r="D174" t="s">
        <v>352</v>
      </c>
      <c r="E174" t="s">
        <v>1724</v>
      </c>
      <c r="F174">
        <v>0</v>
      </c>
      <c r="G174">
        <v>0</v>
      </c>
      <c r="H174">
        <v>0</v>
      </c>
      <c r="I174">
        <v>4</v>
      </c>
      <c r="J174">
        <v>1</v>
      </c>
      <c r="K174" t="s">
        <v>352</v>
      </c>
      <c r="L174" t="s">
        <v>1575</v>
      </c>
      <c r="M174">
        <v>3.0000000000000001E-5</v>
      </c>
      <c r="N174">
        <v>47</v>
      </c>
      <c r="O174">
        <v>3.2929999999999999E-3</v>
      </c>
      <c r="P174">
        <v>81.974000000000004</v>
      </c>
      <c r="Q174">
        <v>48249.9</v>
      </c>
      <c r="U174" s="7">
        <v>1</v>
      </c>
      <c r="V174" t="s">
        <v>1476</v>
      </c>
      <c r="W174" t="s">
        <v>352</v>
      </c>
      <c r="X174" t="s">
        <v>1724</v>
      </c>
      <c r="Y174">
        <v>0</v>
      </c>
      <c r="Z174">
        <v>0</v>
      </c>
      <c r="AA174">
        <v>0</v>
      </c>
      <c r="AB174">
        <v>4</v>
      </c>
      <c r="AC174">
        <v>1</v>
      </c>
      <c r="AD174" t="s">
        <v>352</v>
      </c>
      <c r="AE174" t="s">
        <v>1575</v>
      </c>
      <c r="AF174">
        <v>3.0000000000000001E-5</v>
      </c>
      <c r="AG174">
        <v>47</v>
      </c>
      <c r="AH174">
        <v>3.2929999999999999E-3</v>
      </c>
      <c r="AI174">
        <v>81.974000000000004</v>
      </c>
      <c r="AJ174">
        <v>48249.9</v>
      </c>
    </row>
    <row r="175" spans="1:38">
      <c r="A175" s="7"/>
      <c r="B175" s="7">
        <v>1</v>
      </c>
      <c r="C175" t="s">
        <v>1475</v>
      </c>
      <c r="D175" t="s">
        <v>355</v>
      </c>
      <c r="E175" t="s">
        <v>1682</v>
      </c>
      <c r="F175">
        <v>0</v>
      </c>
      <c r="G175">
        <v>5</v>
      </c>
      <c r="H175">
        <v>1</v>
      </c>
      <c r="I175">
        <v>0</v>
      </c>
      <c r="J175">
        <v>0</v>
      </c>
      <c r="K175" t="s">
        <v>355</v>
      </c>
      <c r="L175" t="s">
        <v>1575</v>
      </c>
      <c r="M175">
        <v>3.4900000000000003E-4</v>
      </c>
      <c r="N175">
        <v>22.466999999999999</v>
      </c>
      <c r="O175">
        <v>1.366E-2</v>
      </c>
      <c r="P175">
        <v>27.344999999999999</v>
      </c>
      <c r="Q175">
        <v>43130.25</v>
      </c>
      <c r="U175" s="7">
        <v>1</v>
      </c>
      <c r="V175" t="s">
        <v>1476</v>
      </c>
      <c r="W175" t="s">
        <v>355</v>
      </c>
      <c r="X175" t="s">
        <v>1682</v>
      </c>
      <c r="Y175">
        <v>0</v>
      </c>
      <c r="Z175">
        <v>5</v>
      </c>
      <c r="AA175">
        <v>1</v>
      </c>
      <c r="AB175">
        <v>0</v>
      </c>
      <c r="AC175">
        <v>0</v>
      </c>
      <c r="AD175" t="s">
        <v>355</v>
      </c>
      <c r="AE175" t="s">
        <v>1575</v>
      </c>
      <c r="AF175">
        <v>3.4900000000000003E-4</v>
      </c>
      <c r="AG175">
        <v>22.466999999999999</v>
      </c>
      <c r="AH175">
        <v>1.366E-2</v>
      </c>
      <c r="AI175">
        <v>27.344999999999999</v>
      </c>
      <c r="AJ175">
        <v>43130.25</v>
      </c>
    </row>
    <row r="176" spans="1:38">
      <c r="A176" s="7"/>
      <c r="B176" s="7">
        <v>1</v>
      </c>
      <c r="C176" t="s">
        <v>1475</v>
      </c>
      <c r="D176" t="s">
        <v>358</v>
      </c>
      <c r="E176" t="s">
        <v>358</v>
      </c>
      <c r="F176">
        <v>0</v>
      </c>
      <c r="G176">
        <v>0</v>
      </c>
      <c r="H176">
        <v>0</v>
      </c>
      <c r="I176">
        <v>0</v>
      </c>
      <c r="J176">
        <v>0</v>
      </c>
      <c r="K176" t="s">
        <v>358</v>
      </c>
      <c r="L176" t="s">
        <v>1575</v>
      </c>
      <c r="M176">
        <v>3.7959999999999999E-3</v>
      </c>
      <c r="N176">
        <v>7.5209999999999999</v>
      </c>
      <c r="O176">
        <v>3.7637999999999998E-2</v>
      </c>
      <c r="P176">
        <v>6.218</v>
      </c>
      <c r="Q176">
        <v>33274.39</v>
      </c>
      <c r="U176" s="7">
        <v>1</v>
      </c>
      <c r="V176" t="s">
        <v>1476</v>
      </c>
      <c r="W176" t="s">
        <v>358</v>
      </c>
      <c r="X176" t="s">
        <v>358</v>
      </c>
      <c r="Y176">
        <v>0</v>
      </c>
      <c r="Z176">
        <v>0</v>
      </c>
      <c r="AA176">
        <v>0</v>
      </c>
      <c r="AB176">
        <v>0</v>
      </c>
      <c r="AC176">
        <v>0</v>
      </c>
      <c r="AD176" t="s">
        <v>358</v>
      </c>
      <c r="AE176" t="s">
        <v>1575</v>
      </c>
      <c r="AF176">
        <v>3.7959999999999999E-3</v>
      </c>
      <c r="AG176">
        <v>7.5209999999999999</v>
      </c>
      <c r="AH176">
        <v>3.7637999999999998E-2</v>
      </c>
      <c r="AI176">
        <v>6.218</v>
      </c>
      <c r="AJ176">
        <v>33274.39</v>
      </c>
    </row>
    <row r="177" spans="1:38">
      <c r="A177" s="7"/>
      <c r="B177" s="7">
        <v>1</v>
      </c>
      <c r="C177" t="s">
        <v>1475</v>
      </c>
      <c r="D177" t="s">
        <v>361</v>
      </c>
      <c r="E177" t="s">
        <v>361</v>
      </c>
      <c r="F177">
        <v>0</v>
      </c>
      <c r="G177">
        <v>0</v>
      </c>
      <c r="H177">
        <v>0</v>
      </c>
      <c r="I177">
        <v>0</v>
      </c>
      <c r="J177">
        <v>0</v>
      </c>
      <c r="K177" t="s">
        <v>361</v>
      </c>
      <c r="L177" t="s">
        <v>1575</v>
      </c>
      <c r="M177">
        <v>0.115074</v>
      </c>
      <c r="N177">
        <v>0.23100000000000001</v>
      </c>
      <c r="O177">
        <v>0.11046499999999999</v>
      </c>
      <c r="P177">
        <v>0.38700000000000001</v>
      </c>
      <c r="Q177">
        <v>15132.07</v>
      </c>
      <c r="R177" t="s">
        <v>1576</v>
      </c>
      <c r="S177" t="s">
        <v>1577</v>
      </c>
      <c r="U177" s="7">
        <v>1</v>
      </c>
      <c r="V177" t="s">
        <v>1476</v>
      </c>
      <c r="W177" t="s">
        <v>361</v>
      </c>
      <c r="X177" t="s">
        <v>361</v>
      </c>
      <c r="Y177">
        <v>0</v>
      </c>
      <c r="Z177">
        <v>0</v>
      </c>
      <c r="AA177">
        <v>0</v>
      </c>
      <c r="AB177">
        <v>0</v>
      </c>
      <c r="AC177">
        <v>0</v>
      </c>
      <c r="AD177" t="s">
        <v>361</v>
      </c>
      <c r="AE177" t="s">
        <v>1575</v>
      </c>
      <c r="AF177">
        <v>0.115074</v>
      </c>
      <c r="AG177">
        <v>0.23100000000000001</v>
      </c>
      <c r="AH177">
        <v>0.11046499999999999</v>
      </c>
      <c r="AI177">
        <v>0.38700000000000001</v>
      </c>
      <c r="AJ177">
        <v>15132.07</v>
      </c>
      <c r="AK177" t="s">
        <v>1576</v>
      </c>
      <c r="AL177" t="s">
        <v>1577</v>
      </c>
    </row>
    <row r="178" spans="1:38">
      <c r="A178" s="7"/>
      <c r="B178" s="7">
        <v>1</v>
      </c>
      <c r="C178" t="s">
        <v>1475</v>
      </c>
      <c r="D178" t="s">
        <v>364</v>
      </c>
      <c r="E178" t="s">
        <v>364</v>
      </c>
      <c r="F178">
        <v>0</v>
      </c>
      <c r="G178">
        <v>0</v>
      </c>
      <c r="H178">
        <v>0</v>
      </c>
      <c r="I178">
        <v>0</v>
      </c>
      <c r="J178">
        <v>0</v>
      </c>
      <c r="K178" t="s">
        <v>364</v>
      </c>
      <c r="L178" t="s">
        <v>1575</v>
      </c>
      <c r="M178">
        <v>8.6680000000000004E-3</v>
      </c>
      <c r="N178">
        <v>4.3849999999999998</v>
      </c>
      <c r="O178">
        <v>3.5836E-2</v>
      </c>
      <c r="P178">
        <v>6.8479999999999999</v>
      </c>
      <c r="Q178">
        <v>33929.53</v>
      </c>
      <c r="U178" s="7">
        <v>1</v>
      </c>
      <c r="V178" t="s">
        <v>1476</v>
      </c>
      <c r="W178" t="s">
        <v>364</v>
      </c>
      <c r="X178" t="s">
        <v>364</v>
      </c>
      <c r="Y178">
        <v>0</v>
      </c>
      <c r="Z178">
        <v>0</v>
      </c>
      <c r="AA178">
        <v>0</v>
      </c>
      <c r="AB178">
        <v>0</v>
      </c>
      <c r="AC178">
        <v>0</v>
      </c>
      <c r="AD178" t="s">
        <v>364</v>
      </c>
      <c r="AE178" t="s">
        <v>1575</v>
      </c>
      <c r="AF178">
        <v>8.6680000000000004E-3</v>
      </c>
      <c r="AG178">
        <v>4.3849999999999998</v>
      </c>
      <c r="AH178">
        <v>3.5836E-2</v>
      </c>
      <c r="AI178">
        <v>6.8479999999999999</v>
      </c>
      <c r="AJ178">
        <v>33929.53</v>
      </c>
    </row>
    <row r="179" spans="1:38">
      <c r="A179" s="7"/>
      <c r="B179" s="7">
        <v>1</v>
      </c>
      <c r="C179" t="s">
        <v>1475</v>
      </c>
      <c r="D179" t="s">
        <v>367</v>
      </c>
      <c r="E179" t="s">
        <v>367</v>
      </c>
      <c r="F179">
        <v>0</v>
      </c>
      <c r="G179">
        <v>0</v>
      </c>
      <c r="H179">
        <v>0</v>
      </c>
      <c r="I179">
        <v>0</v>
      </c>
      <c r="J179">
        <v>0</v>
      </c>
      <c r="K179" t="s">
        <v>367</v>
      </c>
      <c r="L179" t="s">
        <v>1575</v>
      </c>
      <c r="M179">
        <v>2.6649999999999998E-3</v>
      </c>
      <c r="N179">
        <v>9.2159999999999993</v>
      </c>
      <c r="O179">
        <v>2.5486000000000002E-2</v>
      </c>
      <c r="P179">
        <v>12.331</v>
      </c>
      <c r="Q179">
        <v>37950.03</v>
      </c>
      <c r="U179" s="7">
        <v>1</v>
      </c>
      <c r="V179" t="s">
        <v>1476</v>
      </c>
      <c r="W179" t="s">
        <v>367</v>
      </c>
      <c r="X179" t="s">
        <v>367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367</v>
      </c>
      <c r="AE179" t="s">
        <v>1575</v>
      </c>
      <c r="AF179">
        <v>2.6649999999999998E-3</v>
      </c>
      <c r="AG179">
        <v>9.2159999999999993</v>
      </c>
      <c r="AH179">
        <v>2.5486000000000002E-2</v>
      </c>
      <c r="AI179">
        <v>12.331</v>
      </c>
      <c r="AJ179">
        <v>37950.03</v>
      </c>
    </row>
    <row r="180" spans="1:38">
      <c r="A180" s="7"/>
      <c r="B180" s="7">
        <v>1</v>
      </c>
      <c r="C180" t="s">
        <v>1475</v>
      </c>
      <c r="D180" t="s">
        <v>370</v>
      </c>
      <c r="E180" t="s">
        <v>370</v>
      </c>
      <c r="F180">
        <v>0</v>
      </c>
      <c r="G180">
        <v>0</v>
      </c>
      <c r="H180">
        <v>0</v>
      </c>
      <c r="I180">
        <v>0</v>
      </c>
      <c r="J180">
        <v>0</v>
      </c>
      <c r="K180" t="s">
        <v>370</v>
      </c>
      <c r="L180" t="s">
        <v>1575</v>
      </c>
      <c r="M180">
        <v>3.0502999999999999E-2</v>
      </c>
      <c r="N180">
        <v>1.4059999999999999</v>
      </c>
      <c r="O180">
        <v>4.1429000000000001E-2</v>
      </c>
      <c r="P180">
        <v>5.109</v>
      </c>
      <c r="Q180">
        <v>31937.17</v>
      </c>
      <c r="R180" t="s">
        <v>1576</v>
      </c>
      <c r="S180" t="s">
        <v>1578</v>
      </c>
      <c r="U180" s="7">
        <v>1</v>
      </c>
      <c r="V180" t="s">
        <v>1476</v>
      </c>
      <c r="W180" t="s">
        <v>370</v>
      </c>
      <c r="X180" t="s">
        <v>370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370</v>
      </c>
      <c r="AE180" t="s">
        <v>1575</v>
      </c>
      <c r="AF180">
        <v>3.0502999999999999E-2</v>
      </c>
      <c r="AG180">
        <v>1.4059999999999999</v>
      </c>
      <c r="AH180">
        <v>4.1429000000000001E-2</v>
      </c>
      <c r="AI180">
        <v>5.109</v>
      </c>
      <c r="AJ180">
        <v>31937.17</v>
      </c>
      <c r="AK180" t="s">
        <v>1576</v>
      </c>
      <c r="AL180" t="s">
        <v>1578</v>
      </c>
    </row>
    <row r="181" spans="1:38">
      <c r="A181" s="7"/>
      <c r="B181" s="7">
        <v>1</v>
      </c>
      <c r="C181" t="s">
        <v>1475</v>
      </c>
      <c r="D181" t="s">
        <v>373</v>
      </c>
      <c r="E181" t="s">
        <v>373</v>
      </c>
      <c r="F181">
        <v>0</v>
      </c>
      <c r="G181">
        <v>0</v>
      </c>
      <c r="H181">
        <v>0</v>
      </c>
      <c r="I181">
        <v>0</v>
      </c>
      <c r="J181">
        <v>0</v>
      </c>
      <c r="K181" t="s">
        <v>373</v>
      </c>
      <c r="L181" t="s">
        <v>1575</v>
      </c>
      <c r="M181">
        <v>1.8596999999999999E-2</v>
      </c>
      <c r="N181">
        <v>2.3250000000000002</v>
      </c>
      <c r="O181">
        <v>4.9695999999999997E-2</v>
      </c>
      <c r="P181">
        <v>3.5</v>
      </c>
      <c r="Q181">
        <v>29204.53</v>
      </c>
      <c r="U181" s="7">
        <v>1</v>
      </c>
      <c r="V181" t="s">
        <v>1476</v>
      </c>
      <c r="W181" t="s">
        <v>373</v>
      </c>
      <c r="X181" t="s">
        <v>373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373</v>
      </c>
      <c r="AE181" t="s">
        <v>1575</v>
      </c>
      <c r="AF181">
        <v>1.8596999999999999E-2</v>
      </c>
      <c r="AG181">
        <v>2.3250000000000002</v>
      </c>
      <c r="AH181">
        <v>4.9695999999999997E-2</v>
      </c>
      <c r="AI181">
        <v>3.5</v>
      </c>
      <c r="AJ181">
        <v>29204.53</v>
      </c>
    </row>
    <row r="182" spans="1:38">
      <c r="A182" s="7"/>
      <c r="B182" s="7">
        <v>1</v>
      </c>
      <c r="C182" t="s">
        <v>1475</v>
      </c>
      <c r="D182" t="s">
        <v>376</v>
      </c>
      <c r="E182" t="s">
        <v>376</v>
      </c>
      <c r="F182">
        <v>0</v>
      </c>
      <c r="G182">
        <v>0</v>
      </c>
      <c r="H182">
        <v>0</v>
      </c>
      <c r="I182">
        <v>0</v>
      </c>
      <c r="J182">
        <v>0</v>
      </c>
      <c r="K182" t="s">
        <v>376</v>
      </c>
      <c r="L182" t="s">
        <v>1575</v>
      </c>
      <c r="M182">
        <v>1.4936E-2</v>
      </c>
      <c r="N182">
        <v>2.8330000000000002</v>
      </c>
      <c r="O182">
        <v>3.2867E-2</v>
      </c>
      <c r="P182">
        <v>8.0090000000000003</v>
      </c>
      <c r="Q182">
        <v>35037.160000000003</v>
      </c>
      <c r="U182" s="7">
        <v>1</v>
      </c>
      <c r="V182" t="s">
        <v>1476</v>
      </c>
      <c r="W182" t="s">
        <v>376</v>
      </c>
      <c r="X182" t="s">
        <v>376</v>
      </c>
      <c r="Y182">
        <v>0</v>
      </c>
      <c r="Z182">
        <v>0</v>
      </c>
      <c r="AA182">
        <v>0</v>
      </c>
      <c r="AB182">
        <v>0</v>
      </c>
      <c r="AC182">
        <v>0</v>
      </c>
      <c r="AD182" t="s">
        <v>376</v>
      </c>
      <c r="AE182" t="s">
        <v>1575</v>
      </c>
      <c r="AF182">
        <v>1.4936E-2</v>
      </c>
      <c r="AG182">
        <v>2.8330000000000002</v>
      </c>
      <c r="AH182">
        <v>3.2867E-2</v>
      </c>
      <c r="AI182">
        <v>8.0090000000000003</v>
      </c>
      <c r="AJ182">
        <v>35037.160000000003</v>
      </c>
    </row>
    <row r="183" spans="1:38">
      <c r="A183" s="7"/>
      <c r="B183" s="7">
        <v>1</v>
      </c>
      <c r="C183" t="s">
        <v>1475</v>
      </c>
      <c r="D183" t="s">
        <v>379</v>
      </c>
      <c r="E183" t="s">
        <v>379</v>
      </c>
      <c r="F183">
        <v>0</v>
      </c>
      <c r="G183">
        <v>0</v>
      </c>
      <c r="H183">
        <v>0</v>
      </c>
      <c r="I183">
        <v>0</v>
      </c>
      <c r="J183">
        <v>0</v>
      </c>
      <c r="K183" t="s">
        <v>379</v>
      </c>
      <c r="L183" t="s">
        <v>1575</v>
      </c>
      <c r="M183">
        <v>4.7572000000000003E-2</v>
      </c>
      <c r="N183">
        <v>0.85199999999999998</v>
      </c>
      <c r="O183">
        <v>6.0947000000000001E-2</v>
      </c>
      <c r="P183">
        <v>2.1840000000000002</v>
      </c>
      <c r="Q183">
        <v>25857.22</v>
      </c>
      <c r="R183" t="s">
        <v>1576</v>
      </c>
      <c r="S183" t="s">
        <v>1578</v>
      </c>
      <c r="U183" s="7">
        <v>1</v>
      </c>
      <c r="V183" t="s">
        <v>1476</v>
      </c>
      <c r="W183" t="s">
        <v>379</v>
      </c>
      <c r="X183" t="s">
        <v>379</v>
      </c>
      <c r="Y183">
        <v>0</v>
      </c>
      <c r="Z183">
        <v>0</v>
      </c>
      <c r="AA183">
        <v>0</v>
      </c>
      <c r="AB183">
        <v>0</v>
      </c>
      <c r="AC183">
        <v>0</v>
      </c>
      <c r="AD183" t="s">
        <v>379</v>
      </c>
      <c r="AE183" t="s">
        <v>1575</v>
      </c>
      <c r="AF183">
        <v>4.7572000000000003E-2</v>
      </c>
      <c r="AG183">
        <v>0.85199999999999998</v>
      </c>
      <c r="AH183">
        <v>6.0947000000000001E-2</v>
      </c>
      <c r="AI183">
        <v>2.1840000000000002</v>
      </c>
      <c r="AJ183">
        <v>25857.22</v>
      </c>
      <c r="AK183" t="s">
        <v>1576</v>
      </c>
      <c r="AL183" t="s">
        <v>1578</v>
      </c>
    </row>
    <row r="184" spans="1:38">
      <c r="A184" s="7"/>
      <c r="B184" s="7">
        <v>1</v>
      </c>
      <c r="C184" t="s">
        <v>1475</v>
      </c>
      <c r="D184" t="s">
        <v>382</v>
      </c>
      <c r="E184" t="s">
        <v>382</v>
      </c>
      <c r="F184">
        <v>0</v>
      </c>
      <c r="G184">
        <v>0</v>
      </c>
      <c r="H184">
        <v>0</v>
      </c>
      <c r="I184">
        <v>0</v>
      </c>
      <c r="J184">
        <v>0</v>
      </c>
      <c r="K184" t="s">
        <v>382</v>
      </c>
      <c r="L184" t="s">
        <v>1575</v>
      </c>
      <c r="M184">
        <v>5.9760000000000004E-3</v>
      </c>
      <c r="N184">
        <v>5.6479999999999997</v>
      </c>
      <c r="O184">
        <v>2.0336E-2</v>
      </c>
      <c r="P184">
        <v>17.155000000000001</v>
      </c>
      <c r="Q184">
        <v>40124.71</v>
      </c>
      <c r="U184" s="7">
        <v>1</v>
      </c>
      <c r="V184" t="s">
        <v>1476</v>
      </c>
      <c r="W184" t="s">
        <v>382</v>
      </c>
      <c r="X184" t="s">
        <v>382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382</v>
      </c>
      <c r="AE184" t="s">
        <v>1575</v>
      </c>
      <c r="AF184">
        <v>5.9760000000000004E-3</v>
      </c>
      <c r="AG184">
        <v>5.6479999999999997</v>
      </c>
      <c r="AH184">
        <v>2.0336E-2</v>
      </c>
      <c r="AI184">
        <v>17.155000000000001</v>
      </c>
      <c r="AJ184">
        <v>40124.71</v>
      </c>
    </row>
    <row r="185" spans="1:38">
      <c r="A185" s="7"/>
      <c r="B185" s="7">
        <v>1</v>
      </c>
      <c r="C185" t="s">
        <v>1475</v>
      </c>
      <c r="D185" t="s">
        <v>385</v>
      </c>
      <c r="E185" t="s">
        <v>385</v>
      </c>
      <c r="F185">
        <v>0</v>
      </c>
      <c r="G185">
        <v>0</v>
      </c>
      <c r="H185">
        <v>0</v>
      </c>
      <c r="I185">
        <v>0</v>
      </c>
      <c r="J185">
        <v>0</v>
      </c>
      <c r="K185" t="s">
        <v>385</v>
      </c>
      <c r="L185" t="s">
        <v>1575</v>
      </c>
      <c r="M185">
        <v>0.15191099999999999</v>
      </c>
      <c r="N185">
        <v>0.14299999999999999</v>
      </c>
      <c r="O185">
        <v>0.101366</v>
      </c>
      <c r="P185">
        <v>0.51900000000000002</v>
      </c>
      <c r="Q185">
        <v>16697.61</v>
      </c>
      <c r="R185" t="s">
        <v>1576</v>
      </c>
      <c r="S185" t="s">
        <v>1577</v>
      </c>
      <c r="U185" s="7">
        <v>1</v>
      </c>
      <c r="V185" t="s">
        <v>1476</v>
      </c>
      <c r="W185" t="s">
        <v>385</v>
      </c>
      <c r="X185" t="s">
        <v>385</v>
      </c>
      <c r="Y185">
        <v>0</v>
      </c>
      <c r="Z185">
        <v>0</v>
      </c>
      <c r="AA185">
        <v>0</v>
      </c>
      <c r="AB185">
        <v>0</v>
      </c>
      <c r="AC185">
        <v>0</v>
      </c>
      <c r="AD185" t="s">
        <v>385</v>
      </c>
      <c r="AE185" t="s">
        <v>1575</v>
      </c>
      <c r="AF185">
        <v>0.15191099999999999</v>
      </c>
      <c r="AG185">
        <v>0.14299999999999999</v>
      </c>
      <c r="AH185">
        <v>0.101366</v>
      </c>
      <c r="AI185">
        <v>0.51900000000000002</v>
      </c>
      <c r="AJ185">
        <v>16697.61</v>
      </c>
      <c r="AK185" t="s">
        <v>1576</v>
      </c>
      <c r="AL185" t="s">
        <v>1577</v>
      </c>
    </row>
    <row r="186" spans="1:38">
      <c r="A186" s="7"/>
      <c r="B186" s="7">
        <v>1</v>
      </c>
      <c r="C186" t="s">
        <v>1475</v>
      </c>
      <c r="D186" t="s">
        <v>388</v>
      </c>
      <c r="E186" t="s">
        <v>388</v>
      </c>
      <c r="F186">
        <v>0</v>
      </c>
      <c r="G186">
        <v>0</v>
      </c>
      <c r="H186">
        <v>0</v>
      </c>
      <c r="I186">
        <v>0</v>
      </c>
      <c r="J186">
        <v>0</v>
      </c>
      <c r="K186" t="s">
        <v>388</v>
      </c>
      <c r="L186" t="s">
        <v>1575</v>
      </c>
      <c r="M186">
        <v>6.3850000000000001E-3</v>
      </c>
      <c r="N186">
        <v>5.4029999999999996</v>
      </c>
      <c r="O186">
        <v>3.2556000000000002E-2</v>
      </c>
      <c r="P186">
        <v>8.1509999999999998</v>
      </c>
      <c r="Q186">
        <v>35155.26</v>
      </c>
      <c r="U186" s="7">
        <v>1</v>
      </c>
      <c r="V186" t="s">
        <v>1476</v>
      </c>
      <c r="W186" t="s">
        <v>388</v>
      </c>
      <c r="X186" t="s">
        <v>388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388</v>
      </c>
      <c r="AE186" t="s">
        <v>1575</v>
      </c>
      <c r="AF186">
        <v>6.3850000000000001E-3</v>
      </c>
      <c r="AG186">
        <v>5.4029999999999996</v>
      </c>
      <c r="AH186">
        <v>3.2556000000000002E-2</v>
      </c>
      <c r="AI186">
        <v>8.1509999999999998</v>
      </c>
      <c r="AJ186">
        <v>35155.26</v>
      </c>
    </row>
    <row r="187" spans="1:38">
      <c r="A187" s="7"/>
      <c r="B187" s="7">
        <v>1</v>
      </c>
      <c r="C187" t="s">
        <v>1475</v>
      </c>
      <c r="D187" t="s">
        <v>391</v>
      </c>
      <c r="E187" t="s">
        <v>391</v>
      </c>
      <c r="F187">
        <v>0</v>
      </c>
      <c r="G187">
        <v>0</v>
      </c>
      <c r="H187">
        <v>0</v>
      </c>
      <c r="I187">
        <v>0</v>
      </c>
      <c r="J187">
        <v>0</v>
      </c>
      <c r="K187" t="s">
        <v>391</v>
      </c>
      <c r="L187" t="s">
        <v>1575</v>
      </c>
      <c r="M187">
        <v>4.6372999999999998E-2</v>
      </c>
      <c r="N187">
        <v>0.877</v>
      </c>
      <c r="O187">
        <v>5.8596000000000002E-2</v>
      </c>
      <c r="P187">
        <v>2.3959999999999999</v>
      </c>
      <c r="Q187">
        <v>26523.39</v>
      </c>
      <c r="R187" t="s">
        <v>1576</v>
      </c>
      <c r="S187" t="s">
        <v>1578</v>
      </c>
      <c r="U187" s="7">
        <v>1</v>
      </c>
      <c r="V187" t="s">
        <v>1476</v>
      </c>
      <c r="W187" t="s">
        <v>391</v>
      </c>
      <c r="X187" t="s">
        <v>391</v>
      </c>
      <c r="Y187">
        <v>0</v>
      </c>
      <c r="Z187">
        <v>0</v>
      </c>
      <c r="AA187">
        <v>0</v>
      </c>
      <c r="AB187">
        <v>0</v>
      </c>
      <c r="AC187">
        <v>0</v>
      </c>
      <c r="AD187" t="s">
        <v>391</v>
      </c>
      <c r="AE187" t="s">
        <v>1575</v>
      </c>
      <c r="AF187">
        <v>4.6372999999999998E-2</v>
      </c>
      <c r="AG187">
        <v>0.877</v>
      </c>
      <c r="AH187">
        <v>5.8596000000000002E-2</v>
      </c>
      <c r="AI187">
        <v>2.3959999999999999</v>
      </c>
      <c r="AJ187">
        <v>26523.39</v>
      </c>
      <c r="AK187" t="s">
        <v>1576</v>
      </c>
      <c r="AL187" t="s">
        <v>1578</v>
      </c>
    </row>
    <row r="188" spans="1:38">
      <c r="A188" s="7"/>
      <c r="B188" s="7">
        <v>1</v>
      </c>
      <c r="C188" t="s">
        <v>1475</v>
      </c>
      <c r="D188" t="s">
        <v>394</v>
      </c>
      <c r="E188" t="s">
        <v>394</v>
      </c>
      <c r="F188">
        <v>0</v>
      </c>
      <c r="G188">
        <v>0</v>
      </c>
      <c r="H188">
        <v>0</v>
      </c>
      <c r="I188">
        <v>0</v>
      </c>
      <c r="J188">
        <v>0</v>
      </c>
      <c r="K188" t="s">
        <v>394</v>
      </c>
      <c r="L188" t="s">
        <v>1575</v>
      </c>
      <c r="M188">
        <v>9.6403000000000003E-2</v>
      </c>
      <c r="N188">
        <v>0.30099999999999999</v>
      </c>
      <c r="O188">
        <v>7.1300000000000002E-2</v>
      </c>
      <c r="P188">
        <v>1.4470000000000001</v>
      </c>
      <c r="Q188">
        <v>23117.1</v>
      </c>
      <c r="R188" t="s">
        <v>1576</v>
      </c>
      <c r="S188" t="s">
        <v>1577</v>
      </c>
      <c r="U188" s="7">
        <v>1</v>
      </c>
      <c r="V188" t="s">
        <v>1476</v>
      </c>
      <c r="W188" t="s">
        <v>394</v>
      </c>
      <c r="X188" t="s">
        <v>394</v>
      </c>
      <c r="Y188">
        <v>0</v>
      </c>
      <c r="Z188">
        <v>0</v>
      </c>
      <c r="AA188">
        <v>0</v>
      </c>
      <c r="AB188">
        <v>0</v>
      </c>
      <c r="AC188">
        <v>0</v>
      </c>
      <c r="AD188" t="s">
        <v>394</v>
      </c>
      <c r="AE188" t="s">
        <v>1575</v>
      </c>
      <c r="AF188">
        <v>9.6403000000000003E-2</v>
      </c>
      <c r="AG188">
        <v>0.30099999999999999</v>
      </c>
      <c r="AH188">
        <v>7.1300000000000002E-2</v>
      </c>
      <c r="AI188">
        <v>1.4470000000000001</v>
      </c>
      <c r="AJ188">
        <v>23117.1</v>
      </c>
      <c r="AK188" t="s">
        <v>1576</v>
      </c>
      <c r="AL188" t="s">
        <v>1577</v>
      </c>
    </row>
    <row r="189" spans="1:38">
      <c r="A189" s="7"/>
      <c r="B189" s="7">
        <v>1</v>
      </c>
      <c r="C189" t="s">
        <v>1475</v>
      </c>
      <c r="D189" t="s">
        <v>397</v>
      </c>
      <c r="E189" t="s">
        <v>397</v>
      </c>
      <c r="F189">
        <v>0</v>
      </c>
      <c r="G189">
        <v>0</v>
      </c>
      <c r="H189">
        <v>0</v>
      </c>
      <c r="I189">
        <v>0</v>
      </c>
      <c r="J189">
        <v>0</v>
      </c>
      <c r="K189" t="s">
        <v>397</v>
      </c>
      <c r="L189" t="s">
        <v>1575</v>
      </c>
      <c r="M189">
        <v>2.1100000000000001E-4</v>
      </c>
      <c r="N189">
        <v>26.582999999999998</v>
      </c>
      <c r="O189">
        <v>8.9549999999999994E-3</v>
      </c>
      <c r="P189">
        <v>40.655999999999999</v>
      </c>
      <c r="Q189">
        <v>45382.74</v>
      </c>
      <c r="U189" s="7">
        <v>1</v>
      </c>
      <c r="V189" t="s">
        <v>1476</v>
      </c>
      <c r="W189" t="s">
        <v>397</v>
      </c>
      <c r="X189" t="s">
        <v>397</v>
      </c>
      <c r="Y189">
        <v>0</v>
      </c>
      <c r="Z189">
        <v>0</v>
      </c>
      <c r="AA189">
        <v>0</v>
      </c>
      <c r="AB189">
        <v>0</v>
      </c>
      <c r="AC189">
        <v>0</v>
      </c>
      <c r="AD189" t="s">
        <v>397</v>
      </c>
      <c r="AE189" t="s">
        <v>1575</v>
      </c>
      <c r="AF189">
        <v>2.1100000000000001E-4</v>
      </c>
      <c r="AG189">
        <v>26.582999999999998</v>
      </c>
      <c r="AH189">
        <v>8.9549999999999994E-3</v>
      </c>
      <c r="AI189">
        <v>40.655999999999999</v>
      </c>
      <c r="AJ189">
        <v>45382.74</v>
      </c>
    </row>
    <row r="190" spans="1:38">
      <c r="A190" s="7"/>
      <c r="B190" s="7">
        <v>1</v>
      </c>
      <c r="C190" t="s">
        <v>1475</v>
      </c>
      <c r="D190" t="s">
        <v>400</v>
      </c>
      <c r="E190" t="s">
        <v>400</v>
      </c>
      <c r="F190">
        <v>0</v>
      </c>
      <c r="G190">
        <v>0</v>
      </c>
      <c r="H190">
        <v>0</v>
      </c>
      <c r="I190">
        <v>0</v>
      </c>
      <c r="J190">
        <v>0</v>
      </c>
      <c r="K190" t="s">
        <v>400</v>
      </c>
      <c r="L190" t="s">
        <v>1575</v>
      </c>
      <c r="M190">
        <v>8.7749999999999998E-3</v>
      </c>
      <c r="N190">
        <v>4.3470000000000004</v>
      </c>
      <c r="O190">
        <v>3.5825000000000003E-2</v>
      </c>
      <c r="P190">
        <v>6.8520000000000003</v>
      </c>
      <c r="Q190">
        <v>33933.550000000003</v>
      </c>
      <c r="U190" s="7">
        <v>1</v>
      </c>
      <c r="V190" t="s">
        <v>1476</v>
      </c>
      <c r="W190" t="s">
        <v>400</v>
      </c>
      <c r="X190" t="s">
        <v>400</v>
      </c>
      <c r="Y190">
        <v>0</v>
      </c>
      <c r="Z190">
        <v>0</v>
      </c>
      <c r="AA190">
        <v>0</v>
      </c>
      <c r="AB190">
        <v>0</v>
      </c>
      <c r="AC190">
        <v>0</v>
      </c>
      <c r="AD190" t="s">
        <v>400</v>
      </c>
      <c r="AE190" t="s">
        <v>1575</v>
      </c>
      <c r="AF190">
        <v>8.7749999999999998E-3</v>
      </c>
      <c r="AG190">
        <v>4.3470000000000004</v>
      </c>
      <c r="AH190">
        <v>3.5825000000000003E-2</v>
      </c>
      <c r="AI190">
        <v>6.8520000000000003</v>
      </c>
      <c r="AJ190">
        <v>33933.550000000003</v>
      </c>
    </row>
    <row r="191" spans="1:38">
      <c r="A191" s="7"/>
      <c r="B191" s="7">
        <v>1</v>
      </c>
      <c r="C191" t="s">
        <v>1475</v>
      </c>
      <c r="D191" t="s">
        <v>403</v>
      </c>
      <c r="E191" t="s">
        <v>403</v>
      </c>
      <c r="F191">
        <v>0</v>
      </c>
      <c r="G191">
        <v>0</v>
      </c>
      <c r="H191">
        <v>0</v>
      </c>
      <c r="I191">
        <v>0</v>
      </c>
      <c r="J191">
        <v>0</v>
      </c>
      <c r="K191" t="s">
        <v>403</v>
      </c>
      <c r="L191" t="s">
        <v>1575</v>
      </c>
      <c r="M191">
        <v>2.3889000000000001E-2</v>
      </c>
      <c r="N191">
        <v>1.8029999999999999</v>
      </c>
      <c r="O191">
        <v>5.9787E-2</v>
      </c>
      <c r="P191">
        <v>2.2890000000000001</v>
      </c>
      <c r="Q191">
        <v>26183.81</v>
      </c>
      <c r="R191" t="s">
        <v>1576</v>
      </c>
      <c r="S191" t="s">
        <v>1578</v>
      </c>
      <c r="U191" s="7">
        <v>1</v>
      </c>
      <c r="V191" t="s">
        <v>1476</v>
      </c>
      <c r="W191" t="s">
        <v>403</v>
      </c>
      <c r="X191" t="s">
        <v>403</v>
      </c>
      <c r="Y191">
        <v>0</v>
      </c>
      <c r="Z191">
        <v>0</v>
      </c>
      <c r="AA191">
        <v>0</v>
      </c>
      <c r="AB191">
        <v>0</v>
      </c>
      <c r="AC191">
        <v>0</v>
      </c>
      <c r="AD191" t="s">
        <v>403</v>
      </c>
      <c r="AE191" t="s">
        <v>1575</v>
      </c>
      <c r="AF191">
        <v>2.3889000000000001E-2</v>
      </c>
      <c r="AG191">
        <v>1.8029999999999999</v>
      </c>
      <c r="AH191">
        <v>5.9787E-2</v>
      </c>
      <c r="AI191">
        <v>2.2890000000000001</v>
      </c>
      <c r="AJ191">
        <v>26183.81</v>
      </c>
      <c r="AK191" t="s">
        <v>1576</v>
      </c>
      <c r="AL191" t="s">
        <v>1578</v>
      </c>
    </row>
    <row r="192" spans="1:38">
      <c r="A192" s="7"/>
      <c r="B192" s="7">
        <v>1</v>
      </c>
      <c r="C192" t="s">
        <v>1475</v>
      </c>
      <c r="D192" t="s">
        <v>406</v>
      </c>
      <c r="E192" t="s">
        <v>406</v>
      </c>
      <c r="F192">
        <v>0</v>
      </c>
      <c r="G192">
        <v>0</v>
      </c>
      <c r="H192">
        <v>0</v>
      </c>
      <c r="I192">
        <v>0</v>
      </c>
      <c r="J192">
        <v>0</v>
      </c>
      <c r="K192" t="s">
        <v>406</v>
      </c>
      <c r="L192" t="s">
        <v>1575</v>
      </c>
      <c r="M192">
        <v>0.22206200000000001</v>
      </c>
      <c r="N192">
        <v>6.2E-2</v>
      </c>
      <c r="O192">
        <v>0.15296599999999999</v>
      </c>
      <c r="P192">
        <v>0.124</v>
      </c>
      <c r="Q192">
        <v>9554.0400000000009</v>
      </c>
      <c r="R192" t="s">
        <v>1576</v>
      </c>
      <c r="S192" t="s">
        <v>1577</v>
      </c>
      <c r="U192" s="7">
        <v>1</v>
      </c>
      <c r="V192" t="s">
        <v>1476</v>
      </c>
      <c r="W192" t="s">
        <v>406</v>
      </c>
      <c r="X192" t="s">
        <v>406</v>
      </c>
      <c r="Y192">
        <v>0</v>
      </c>
      <c r="Z192">
        <v>0</v>
      </c>
      <c r="AA192">
        <v>0</v>
      </c>
      <c r="AB192">
        <v>0</v>
      </c>
      <c r="AC192">
        <v>0</v>
      </c>
      <c r="AD192" t="s">
        <v>406</v>
      </c>
      <c r="AE192" t="s">
        <v>1575</v>
      </c>
      <c r="AF192">
        <v>0.22206200000000001</v>
      </c>
      <c r="AG192">
        <v>6.2E-2</v>
      </c>
      <c r="AH192">
        <v>0.15296599999999999</v>
      </c>
      <c r="AI192">
        <v>0.124</v>
      </c>
      <c r="AJ192">
        <v>9554.0400000000009</v>
      </c>
      <c r="AK192" t="s">
        <v>1576</v>
      </c>
      <c r="AL192" t="s">
        <v>1577</v>
      </c>
    </row>
    <row r="193" spans="1:38">
      <c r="A193" s="7"/>
      <c r="B193" s="7">
        <v>1</v>
      </c>
      <c r="C193" t="s">
        <v>1475</v>
      </c>
      <c r="D193" t="s">
        <v>409</v>
      </c>
      <c r="E193" t="s">
        <v>1705</v>
      </c>
      <c r="F193">
        <v>0</v>
      </c>
      <c r="G193">
        <v>8</v>
      </c>
      <c r="H193">
        <v>1</v>
      </c>
      <c r="I193">
        <v>0</v>
      </c>
      <c r="J193">
        <v>0</v>
      </c>
      <c r="K193" t="s">
        <v>409</v>
      </c>
      <c r="L193" t="s">
        <v>1575</v>
      </c>
      <c r="M193">
        <v>1.55E-4</v>
      </c>
      <c r="N193">
        <v>29.312000000000001</v>
      </c>
      <c r="O193">
        <v>2.0681000000000001E-2</v>
      </c>
      <c r="P193">
        <v>16.765999999999998</v>
      </c>
      <c r="Q193">
        <v>39975.19</v>
      </c>
      <c r="U193" s="7">
        <v>1</v>
      </c>
      <c r="V193" t="s">
        <v>1476</v>
      </c>
      <c r="W193" t="s">
        <v>409</v>
      </c>
      <c r="X193" t="s">
        <v>1705</v>
      </c>
      <c r="Y193">
        <v>0</v>
      </c>
      <c r="Z193">
        <v>8</v>
      </c>
      <c r="AA193">
        <v>1</v>
      </c>
      <c r="AB193">
        <v>0</v>
      </c>
      <c r="AC193">
        <v>0</v>
      </c>
      <c r="AD193" t="s">
        <v>409</v>
      </c>
      <c r="AE193" t="s">
        <v>1575</v>
      </c>
      <c r="AF193">
        <v>1.55E-4</v>
      </c>
      <c r="AG193">
        <v>29.312000000000001</v>
      </c>
      <c r="AH193">
        <v>2.0681000000000001E-2</v>
      </c>
      <c r="AI193">
        <v>16.765999999999998</v>
      </c>
      <c r="AJ193">
        <v>39975.19</v>
      </c>
    </row>
    <row r="194" spans="1:38">
      <c r="A194" s="7"/>
      <c r="B194" s="7">
        <v>1</v>
      </c>
      <c r="C194" t="s">
        <v>1475</v>
      </c>
      <c r="D194" t="s">
        <v>412</v>
      </c>
      <c r="E194" t="s">
        <v>412</v>
      </c>
      <c r="F194">
        <v>0</v>
      </c>
      <c r="G194">
        <v>0</v>
      </c>
      <c r="H194">
        <v>0</v>
      </c>
      <c r="I194">
        <v>0</v>
      </c>
      <c r="J194">
        <v>0</v>
      </c>
      <c r="K194" t="s">
        <v>412</v>
      </c>
      <c r="L194" t="s">
        <v>1575</v>
      </c>
      <c r="M194">
        <v>4.365E-3</v>
      </c>
      <c r="N194">
        <v>6.9039999999999999</v>
      </c>
      <c r="O194">
        <v>2.6519000000000001E-2</v>
      </c>
      <c r="P194">
        <v>11.581</v>
      </c>
      <c r="Q194">
        <v>37528.22</v>
      </c>
      <c r="U194" s="7">
        <v>1</v>
      </c>
      <c r="V194" t="s">
        <v>1476</v>
      </c>
      <c r="W194" t="s">
        <v>412</v>
      </c>
      <c r="X194" t="s">
        <v>412</v>
      </c>
      <c r="Y194">
        <v>0</v>
      </c>
      <c r="Z194">
        <v>0</v>
      </c>
      <c r="AA194">
        <v>0</v>
      </c>
      <c r="AB194">
        <v>0</v>
      </c>
      <c r="AC194">
        <v>0</v>
      </c>
      <c r="AD194" t="s">
        <v>412</v>
      </c>
      <c r="AE194" t="s">
        <v>1575</v>
      </c>
      <c r="AF194">
        <v>4.365E-3</v>
      </c>
      <c r="AG194">
        <v>6.9039999999999999</v>
      </c>
      <c r="AH194">
        <v>2.6519000000000001E-2</v>
      </c>
      <c r="AI194">
        <v>11.581</v>
      </c>
      <c r="AJ194">
        <v>37528.22</v>
      </c>
    </row>
    <row r="195" spans="1:38">
      <c r="A195" s="7"/>
      <c r="B195" s="7">
        <v>1</v>
      </c>
      <c r="C195" t="s">
        <v>1475</v>
      </c>
      <c r="D195" t="s">
        <v>415</v>
      </c>
      <c r="E195" t="s">
        <v>415</v>
      </c>
      <c r="F195">
        <v>0</v>
      </c>
      <c r="G195">
        <v>0</v>
      </c>
      <c r="H195">
        <v>0</v>
      </c>
      <c r="I195">
        <v>0</v>
      </c>
      <c r="J195">
        <v>0</v>
      </c>
      <c r="K195" t="s">
        <v>415</v>
      </c>
      <c r="L195" t="s">
        <v>1575</v>
      </c>
      <c r="M195">
        <v>1.2030000000000001E-3</v>
      </c>
      <c r="N195">
        <v>13.827</v>
      </c>
      <c r="O195">
        <v>9.9380000000000007E-3</v>
      </c>
      <c r="P195">
        <v>37.076999999999998</v>
      </c>
      <c r="Q195">
        <v>44902.61</v>
      </c>
      <c r="U195" s="7">
        <v>1</v>
      </c>
      <c r="V195" t="s">
        <v>1476</v>
      </c>
      <c r="W195" t="s">
        <v>415</v>
      </c>
      <c r="X195" t="s">
        <v>415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415</v>
      </c>
      <c r="AE195" t="s">
        <v>1575</v>
      </c>
      <c r="AF195">
        <v>1.2030000000000001E-3</v>
      </c>
      <c r="AG195">
        <v>13.827</v>
      </c>
      <c r="AH195">
        <v>9.9380000000000007E-3</v>
      </c>
      <c r="AI195">
        <v>37.076999999999998</v>
      </c>
      <c r="AJ195">
        <v>44902.61</v>
      </c>
    </row>
    <row r="196" spans="1:38">
      <c r="A196" s="7"/>
      <c r="B196" s="7">
        <v>1</v>
      </c>
      <c r="C196" t="s">
        <v>1475</v>
      </c>
      <c r="D196" t="s">
        <v>418</v>
      </c>
      <c r="E196" t="s">
        <v>418</v>
      </c>
      <c r="F196">
        <v>0</v>
      </c>
      <c r="G196">
        <v>0</v>
      </c>
      <c r="H196">
        <v>0</v>
      </c>
      <c r="I196">
        <v>0</v>
      </c>
      <c r="J196">
        <v>0</v>
      </c>
      <c r="K196" t="s">
        <v>418</v>
      </c>
      <c r="L196" t="s">
        <v>1575</v>
      </c>
      <c r="M196">
        <v>9.3810000000000004E-3</v>
      </c>
      <c r="N196">
        <v>4.1310000000000002</v>
      </c>
      <c r="O196">
        <v>2.8738E-2</v>
      </c>
      <c r="P196">
        <v>10.157</v>
      </c>
      <c r="Q196">
        <v>36637.93</v>
      </c>
      <c r="U196" s="7">
        <v>1</v>
      </c>
      <c r="V196" t="s">
        <v>1476</v>
      </c>
      <c r="W196" t="s">
        <v>418</v>
      </c>
      <c r="X196" t="s">
        <v>418</v>
      </c>
      <c r="Y196">
        <v>0</v>
      </c>
      <c r="Z196">
        <v>0</v>
      </c>
      <c r="AA196">
        <v>0</v>
      </c>
      <c r="AB196">
        <v>0</v>
      </c>
      <c r="AC196">
        <v>0</v>
      </c>
      <c r="AD196" t="s">
        <v>418</v>
      </c>
      <c r="AE196" t="s">
        <v>1575</v>
      </c>
      <c r="AF196">
        <v>9.3810000000000004E-3</v>
      </c>
      <c r="AG196">
        <v>4.1310000000000002</v>
      </c>
      <c r="AH196">
        <v>2.8738E-2</v>
      </c>
      <c r="AI196">
        <v>10.157</v>
      </c>
      <c r="AJ196">
        <v>36637.93</v>
      </c>
    </row>
    <row r="197" spans="1:38">
      <c r="A197" s="7"/>
      <c r="B197" s="7">
        <v>1</v>
      </c>
      <c r="C197" t="s">
        <v>1475</v>
      </c>
      <c r="D197" t="s">
        <v>421</v>
      </c>
      <c r="E197" t="s">
        <v>1673</v>
      </c>
      <c r="F197">
        <v>0</v>
      </c>
      <c r="G197">
        <v>5</v>
      </c>
      <c r="H197">
        <v>1</v>
      </c>
      <c r="I197">
        <v>0</v>
      </c>
      <c r="J197">
        <v>0</v>
      </c>
      <c r="K197" t="s">
        <v>421</v>
      </c>
      <c r="L197" t="s">
        <v>1575</v>
      </c>
      <c r="M197">
        <v>6.0400000000000004E-4</v>
      </c>
      <c r="N197">
        <v>18.39</v>
      </c>
      <c r="O197">
        <v>1.4109999999999999E-2</v>
      </c>
      <c r="P197">
        <v>26.422999999999998</v>
      </c>
      <c r="Q197">
        <v>42920.76</v>
      </c>
      <c r="U197" s="7">
        <v>1</v>
      </c>
      <c r="V197" t="s">
        <v>1476</v>
      </c>
      <c r="W197" t="s">
        <v>421</v>
      </c>
      <c r="X197" t="s">
        <v>1673</v>
      </c>
      <c r="Y197">
        <v>0</v>
      </c>
      <c r="Z197">
        <v>5</v>
      </c>
      <c r="AA197">
        <v>1</v>
      </c>
      <c r="AB197">
        <v>0</v>
      </c>
      <c r="AC197">
        <v>0</v>
      </c>
      <c r="AD197" t="s">
        <v>421</v>
      </c>
      <c r="AE197" t="s">
        <v>1575</v>
      </c>
      <c r="AF197">
        <v>6.0400000000000004E-4</v>
      </c>
      <c r="AG197">
        <v>18.39</v>
      </c>
      <c r="AH197">
        <v>1.4109999999999999E-2</v>
      </c>
      <c r="AI197">
        <v>26.422999999999998</v>
      </c>
      <c r="AJ197">
        <v>42920.76</v>
      </c>
    </row>
    <row r="198" spans="1:38">
      <c r="A198" s="7"/>
      <c r="B198" s="7">
        <v>1</v>
      </c>
      <c r="C198" t="s">
        <v>1475</v>
      </c>
      <c r="D198" t="s">
        <v>424</v>
      </c>
      <c r="E198" t="s">
        <v>424</v>
      </c>
      <c r="F198">
        <v>0</v>
      </c>
      <c r="G198">
        <v>0</v>
      </c>
      <c r="H198">
        <v>0</v>
      </c>
      <c r="I198">
        <v>0</v>
      </c>
      <c r="J198">
        <v>0</v>
      </c>
      <c r="K198" t="s">
        <v>424</v>
      </c>
      <c r="L198" t="s">
        <v>1575</v>
      </c>
      <c r="M198">
        <v>7.7019999999999996E-3</v>
      </c>
      <c r="N198">
        <v>4.7729999999999997</v>
      </c>
      <c r="O198">
        <v>2.5921E-2</v>
      </c>
      <c r="P198">
        <v>12.002000000000001</v>
      </c>
      <c r="Q198">
        <v>37771.83</v>
      </c>
      <c r="U198" s="7">
        <v>1</v>
      </c>
      <c r="V198" t="s">
        <v>1476</v>
      </c>
      <c r="W198" t="s">
        <v>424</v>
      </c>
      <c r="X198" t="s">
        <v>424</v>
      </c>
      <c r="Y198">
        <v>0</v>
      </c>
      <c r="Z198">
        <v>0</v>
      </c>
      <c r="AA198">
        <v>0</v>
      </c>
      <c r="AB198">
        <v>0</v>
      </c>
      <c r="AC198">
        <v>0</v>
      </c>
      <c r="AD198" t="s">
        <v>424</v>
      </c>
      <c r="AE198" t="s">
        <v>1575</v>
      </c>
      <c r="AF198">
        <v>7.7019999999999996E-3</v>
      </c>
      <c r="AG198">
        <v>4.7729999999999997</v>
      </c>
      <c r="AH198">
        <v>2.5921E-2</v>
      </c>
      <c r="AI198">
        <v>12.002000000000001</v>
      </c>
      <c r="AJ198">
        <v>37771.83</v>
      </c>
    </row>
    <row r="199" spans="1:38">
      <c r="A199" s="7"/>
      <c r="B199" s="7">
        <v>1</v>
      </c>
      <c r="C199" t="s">
        <v>1475</v>
      </c>
      <c r="D199" t="s">
        <v>427</v>
      </c>
      <c r="E199" t="s">
        <v>427</v>
      </c>
      <c r="F199">
        <v>0</v>
      </c>
      <c r="G199">
        <v>0</v>
      </c>
      <c r="H199">
        <v>0</v>
      </c>
      <c r="I199">
        <v>0</v>
      </c>
      <c r="J199">
        <v>0</v>
      </c>
      <c r="K199" t="s">
        <v>427</v>
      </c>
      <c r="L199" t="s">
        <v>1575</v>
      </c>
      <c r="M199">
        <v>3.7729999999999999E-3</v>
      </c>
      <c r="N199">
        <v>7.548</v>
      </c>
      <c r="O199">
        <v>2.137E-2</v>
      </c>
      <c r="P199">
        <v>16</v>
      </c>
      <c r="Q199">
        <v>39678.300000000003</v>
      </c>
      <c r="U199" s="7">
        <v>1</v>
      </c>
      <c r="V199" t="s">
        <v>1476</v>
      </c>
      <c r="W199" t="s">
        <v>427</v>
      </c>
      <c r="X199" t="s">
        <v>427</v>
      </c>
      <c r="Y199">
        <v>0</v>
      </c>
      <c r="Z199">
        <v>0</v>
      </c>
      <c r="AA199">
        <v>0</v>
      </c>
      <c r="AB199">
        <v>0</v>
      </c>
      <c r="AC199">
        <v>0</v>
      </c>
      <c r="AD199" t="s">
        <v>427</v>
      </c>
      <c r="AE199" t="s">
        <v>1575</v>
      </c>
      <c r="AF199">
        <v>3.7729999999999999E-3</v>
      </c>
      <c r="AG199">
        <v>7.548</v>
      </c>
      <c r="AH199">
        <v>2.137E-2</v>
      </c>
      <c r="AI199">
        <v>16</v>
      </c>
      <c r="AJ199">
        <v>39678.300000000003</v>
      </c>
    </row>
    <row r="200" spans="1:38">
      <c r="A200" s="7"/>
      <c r="B200" s="7">
        <v>1</v>
      </c>
      <c r="C200" t="s">
        <v>1475</v>
      </c>
      <c r="D200" t="s">
        <v>428</v>
      </c>
      <c r="E200" t="s">
        <v>1715</v>
      </c>
      <c r="F200">
        <v>0</v>
      </c>
      <c r="G200">
        <v>6</v>
      </c>
      <c r="H200">
        <v>1</v>
      </c>
      <c r="I200">
        <v>0</v>
      </c>
      <c r="J200">
        <v>0</v>
      </c>
      <c r="K200" t="s">
        <v>428</v>
      </c>
      <c r="L200" t="s">
        <v>1575</v>
      </c>
      <c r="M200">
        <v>1.07E-4</v>
      </c>
      <c r="N200">
        <v>32.832999999999998</v>
      </c>
      <c r="O200">
        <v>8.1370000000000001E-3</v>
      </c>
      <c r="P200">
        <v>44.201000000000001</v>
      </c>
      <c r="Q200">
        <v>45786.2</v>
      </c>
      <c r="U200" s="7">
        <v>1</v>
      </c>
      <c r="V200" t="s">
        <v>1476</v>
      </c>
      <c r="W200" t="s">
        <v>428</v>
      </c>
      <c r="X200" t="s">
        <v>1715</v>
      </c>
      <c r="Y200">
        <v>0</v>
      </c>
      <c r="Z200">
        <v>6</v>
      </c>
      <c r="AA200">
        <v>1</v>
      </c>
      <c r="AB200">
        <v>0</v>
      </c>
      <c r="AC200">
        <v>0</v>
      </c>
      <c r="AD200" t="s">
        <v>428</v>
      </c>
      <c r="AE200" t="s">
        <v>1575</v>
      </c>
      <c r="AF200">
        <v>1.07E-4</v>
      </c>
      <c r="AG200">
        <v>32.832999999999998</v>
      </c>
      <c r="AH200">
        <v>8.1370000000000001E-3</v>
      </c>
      <c r="AI200">
        <v>44.201000000000001</v>
      </c>
      <c r="AJ200">
        <v>45786.2</v>
      </c>
    </row>
    <row r="201" spans="1:38">
      <c r="A201" s="7"/>
      <c r="B201" s="7">
        <v>1</v>
      </c>
      <c r="C201" t="s">
        <v>1475</v>
      </c>
      <c r="D201" t="s">
        <v>431</v>
      </c>
      <c r="E201" t="s">
        <v>431</v>
      </c>
      <c r="F201">
        <v>0</v>
      </c>
      <c r="G201">
        <v>0</v>
      </c>
      <c r="H201">
        <v>0</v>
      </c>
      <c r="I201">
        <v>0</v>
      </c>
      <c r="J201">
        <v>0</v>
      </c>
      <c r="K201" t="s">
        <v>431</v>
      </c>
      <c r="L201" t="s">
        <v>1575</v>
      </c>
      <c r="M201">
        <v>2.1635999999999999E-2</v>
      </c>
      <c r="N201">
        <v>1.988</v>
      </c>
      <c r="O201">
        <v>4.2103000000000002E-2</v>
      </c>
      <c r="P201">
        <v>4.9400000000000004</v>
      </c>
      <c r="Q201">
        <v>31705.11</v>
      </c>
      <c r="R201" t="s">
        <v>1576</v>
      </c>
      <c r="S201" t="s">
        <v>1578</v>
      </c>
      <c r="U201" s="7">
        <v>1</v>
      </c>
      <c r="V201" t="s">
        <v>1476</v>
      </c>
      <c r="W201" t="s">
        <v>431</v>
      </c>
      <c r="X201" t="s">
        <v>431</v>
      </c>
      <c r="Y201">
        <v>0</v>
      </c>
      <c r="Z201">
        <v>0</v>
      </c>
      <c r="AA201">
        <v>0</v>
      </c>
      <c r="AB201">
        <v>0</v>
      </c>
      <c r="AC201">
        <v>0</v>
      </c>
      <c r="AD201" t="s">
        <v>431</v>
      </c>
      <c r="AE201" t="s">
        <v>1575</v>
      </c>
      <c r="AF201">
        <v>2.1635999999999999E-2</v>
      </c>
      <c r="AG201">
        <v>1.988</v>
      </c>
      <c r="AH201">
        <v>4.2103000000000002E-2</v>
      </c>
      <c r="AI201">
        <v>4.9400000000000004</v>
      </c>
      <c r="AJ201">
        <v>31705.11</v>
      </c>
      <c r="AK201" t="s">
        <v>1576</v>
      </c>
      <c r="AL201" t="s">
        <v>1578</v>
      </c>
    </row>
    <row r="202" spans="1:38">
      <c r="A202" s="7"/>
      <c r="B202" s="7">
        <v>1</v>
      </c>
      <c r="C202" t="s">
        <v>1475</v>
      </c>
      <c r="D202" t="s">
        <v>434</v>
      </c>
      <c r="E202" t="s">
        <v>1698</v>
      </c>
      <c r="F202">
        <v>0</v>
      </c>
      <c r="G202">
        <v>6</v>
      </c>
      <c r="H202">
        <v>1</v>
      </c>
      <c r="I202">
        <v>0</v>
      </c>
      <c r="J202">
        <v>0</v>
      </c>
      <c r="K202" t="s">
        <v>434</v>
      </c>
      <c r="L202" t="s">
        <v>1575</v>
      </c>
      <c r="M202">
        <v>2.02E-4</v>
      </c>
      <c r="N202">
        <v>26.957999999999998</v>
      </c>
      <c r="O202">
        <v>1.5008000000000001E-2</v>
      </c>
      <c r="P202">
        <v>24.672000000000001</v>
      </c>
      <c r="Q202">
        <v>42505.78</v>
      </c>
      <c r="U202" s="7">
        <v>1</v>
      </c>
      <c r="V202" t="s">
        <v>1476</v>
      </c>
      <c r="W202" t="s">
        <v>434</v>
      </c>
      <c r="X202" t="s">
        <v>1698</v>
      </c>
      <c r="Y202">
        <v>0</v>
      </c>
      <c r="Z202">
        <v>6</v>
      </c>
      <c r="AA202">
        <v>1</v>
      </c>
      <c r="AB202">
        <v>0</v>
      </c>
      <c r="AC202">
        <v>0</v>
      </c>
      <c r="AD202" t="s">
        <v>434</v>
      </c>
      <c r="AE202" t="s">
        <v>1575</v>
      </c>
      <c r="AF202">
        <v>2.02E-4</v>
      </c>
      <c r="AG202">
        <v>26.957999999999998</v>
      </c>
      <c r="AH202">
        <v>1.5008000000000001E-2</v>
      </c>
      <c r="AI202">
        <v>24.672000000000001</v>
      </c>
      <c r="AJ202">
        <v>42505.78</v>
      </c>
    </row>
    <row r="203" spans="1:38">
      <c r="A203" s="7"/>
      <c r="B203" s="7">
        <v>1</v>
      </c>
      <c r="C203" t="s">
        <v>1475</v>
      </c>
      <c r="D203" t="s">
        <v>437</v>
      </c>
      <c r="E203" t="s">
        <v>437</v>
      </c>
      <c r="F203">
        <v>0</v>
      </c>
      <c r="G203">
        <v>0</v>
      </c>
      <c r="H203">
        <v>0</v>
      </c>
      <c r="I203">
        <v>0</v>
      </c>
      <c r="J203">
        <v>0</v>
      </c>
      <c r="K203" t="s">
        <v>437</v>
      </c>
      <c r="L203" t="s">
        <v>1575</v>
      </c>
      <c r="M203">
        <v>2.0898E-2</v>
      </c>
      <c r="N203">
        <v>2.0659999999999998</v>
      </c>
      <c r="O203">
        <v>5.7625999999999997E-2</v>
      </c>
      <c r="P203">
        <v>2.4830000000000001</v>
      </c>
      <c r="Q203">
        <v>26803.23</v>
      </c>
      <c r="U203" s="7">
        <v>1</v>
      </c>
      <c r="V203" t="s">
        <v>1476</v>
      </c>
      <c r="W203" t="s">
        <v>437</v>
      </c>
      <c r="X203" t="s">
        <v>437</v>
      </c>
      <c r="Y203">
        <v>0</v>
      </c>
      <c r="Z203">
        <v>0</v>
      </c>
      <c r="AA203">
        <v>0</v>
      </c>
      <c r="AB203">
        <v>0</v>
      </c>
      <c r="AC203">
        <v>0</v>
      </c>
      <c r="AD203" t="s">
        <v>437</v>
      </c>
      <c r="AE203" t="s">
        <v>1575</v>
      </c>
      <c r="AF203">
        <v>2.0898E-2</v>
      </c>
      <c r="AG203">
        <v>2.0659999999999998</v>
      </c>
      <c r="AH203">
        <v>5.7625999999999997E-2</v>
      </c>
      <c r="AI203">
        <v>2.4830000000000001</v>
      </c>
      <c r="AJ203">
        <v>26803.23</v>
      </c>
    </row>
    <row r="204" spans="1:38">
      <c r="A204" s="7"/>
      <c r="B204" s="7">
        <v>1</v>
      </c>
      <c r="C204" t="s">
        <v>1475</v>
      </c>
      <c r="D204" t="s">
        <v>440</v>
      </c>
      <c r="E204" t="s">
        <v>1675</v>
      </c>
      <c r="F204">
        <v>0</v>
      </c>
      <c r="G204">
        <v>3</v>
      </c>
      <c r="H204">
        <v>1</v>
      </c>
      <c r="I204">
        <v>0</v>
      </c>
      <c r="J204">
        <v>0</v>
      </c>
      <c r="K204" t="s">
        <v>440</v>
      </c>
      <c r="L204" t="s">
        <v>1575</v>
      </c>
      <c r="M204">
        <v>5.6899999999999995E-4</v>
      </c>
      <c r="N204">
        <v>18.817</v>
      </c>
      <c r="O204">
        <v>1.8772E-2</v>
      </c>
      <c r="P204">
        <v>19.052</v>
      </c>
      <c r="Q204">
        <v>40809.46</v>
      </c>
      <c r="U204" s="7">
        <v>1</v>
      </c>
      <c r="V204" t="s">
        <v>1476</v>
      </c>
      <c r="W204" t="s">
        <v>440</v>
      </c>
      <c r="X204" t="s">
        <v>1675</v>
      </c>
      <c r="Y204">
        <v>0</v>
      </c>
      <c r="Z204">
        <v>3</v>
      </c>
      <c r="AA204">
        <v>1</v>
      </c>
      <c r="AB204">
        <v>0</v>
      </c>
      <c r="AC204">
        <v>0</v>
      </c>
      <c r="AD204" t="s">
        <v>440</v>
      </c>
      <c r="AE204" t="s">
        <v>1575</v>
      </c>
      <c r="AF204">
        <v>5.6899999999999995E-4</v>
      </c>
      <c r="AG204">
        <v>18.817</v>
      </c>
      <c r="AH204">
        <v>1.8772E-2</v>
      </c>
      <c r="AI204">
        <v>19.052</v>
      </c>
      <c r="AJ204">
        <v>40809.46</v>
      </c>
    </row>
    <row r="205" spans="1:38">
      <c r="A205" s="7"/>
      <c r="B205" s="7">
        <v>1</v>
      </c>
      <c r="C205" t="s">
        <v>1475</v>
      </c>
      <c r="D205" t="s">
        <v>443</v>
      </c>
      <c r="E205" t="s">
        <v>443</v>
      </c>
      <c r="F205">
        <v>0</v>
      </c>
      <c r="G205">
        <v>0</v>
      </c>
      <c r="H205">
        <v>0</v>
      </c>
      <c r="I205">
        <v>0</v>
      </c>
      <c r="J205">
        <v>0</v>
      </c>
      <c r="K205" t="s">
        <v>443</v>
      </c>
      <c r="L205" t="s">
        <v>1575</v>
      </c>
      <c r="M205">
        <v>5.0237999999999998E-2</v>
      </c>
      <c r="N205">
        <v>0.79700000000000004</v>
      </c>
      <c r="O205">
        <v>7.5271000000000005E-2</v>
      </c>
      <c r="P205">
        <v>1.254</v>
      </c>
      <c r="Q205">
        <v>22144.9</v>
      </c>
      <c r="R205" t="s">
        <v>1576</v>
      </c>
      <c r="S205" t="s">
        <v>1578</v>
      </c>
      <c r="U205" s="7">
        <v>1</v>
      </c>
      <c r="V205" t="s">
        <v>1476</v>
      </c>
      <c r="W205" t="s">
        <v>443</v>
      </c>
      <c r="X205" t="s">
        <v>443</v>
      </c>
      <c r="Y205">
        <v>0</v>
      </c>
      <c r="Z205">
        <v>0</v>
      </c>
      <c r="AA205">
        <v>0</v>
      </c>
      <c r="AB205">
        <v>0</v>
      </c>
      <c r="AC205">
        <v>0</v>
      </c>
      <c r="AD205" t="s">
        <v>443</v>
      </c>
      <c r="AE205" t="s">
        <v>1575</v>
      </c>
      <c r="AF205">
        <v>5.0237999999999998E-2</v>
      </c>
      <c r="AG205">
        <v>0.79700000000000004</v>
      </c>
      <c r="AH205">
        <v>7.5271000000000005E-2</v>
      </c>
      <c r="AI205">
        <v>1.254</v>
      </c>
      <c r="AJ205">
        <v>22144.9</v>
      </c>
      <c r="AK205" t="s">
        <v>1576</v>
      </c>
      <c r="AL205" t="s">
        <v>1578</v>
      </c>
    </row>
    <row r="206" spans="1:38">
      <c r="A206" s="7"/>
      <c r="B206" s="7">
        <v>1</v>
      </c>
      <c r="C206" t="s">
        <v>1475</v>
      </c>
      <c r="D206" t="s">
        <v>444</v>
      </c>
      <c r="E206" t="s">
        <v>444</v>
      </c>
      <c r="F206">
        <v>0</v>
      </c>
      <c r="G206">
        <v>0</v>
      </c>
      <c r="H206">
        <v>0</v>
      </c>
      <c r="I206">
        <v>0</v>
      </c>
      <c r="J206">
        <v>0</v>
      </c>
      <c r="K206" t="s">
        <v>444</v>
      </c>
      <c r="L206" t="s">
        <v>1575</v>
      </c>
      <c r="M206">
        <v>3.8080000000000003E-2</v>
      </c>
      <c r="N206">
        <v>1.111</v>
      </c>
      <c r="O206">
        <v>5.5442999999999999E-2</v>
      </c>
      <c r="P206">
        <v>2.7320000000000002</v>
      </c>
      <c r="Q206">
        <v>27443.85</v>
      </c>
      <c r="R206" t="s">
        <v>1576</v>
      </c>
      <c r="S206" t="s">
        <v>1578</v>
      </c>
      <c r="U206" s="7">
        <v>1</v>
      </c>
      <c r="V206" t="s">
        <v>1476</v>
      </c>
      <c r="W206" t="s">
        <v>444</v>
      </c>
      <c r="X206" t="s">
        <v>444</v>
      </c>
      <c r="Y206">
        <v>0</v>
      </c>
      <c r="Z206">
        <v>0</v>
      </c>
      <c r="AA206">
        <v>0</v>
      </c>
      <c r="AB206">
        <v>0</v>
      </c>
      <c r="AC206">
        <v>0</v>
      </c>
      <c r="AD206" t="s">
        <v>444</v>
      </c>
      <c r="AE206" t="s">
        <v>1575</v>
      </c>
      <c r="AF206">
        <v>3.8080000000000003E-2</v>
      </c>
      <c r="AG206">
        <v>1.111</v>
      </c>
      <c r="AH206">
        <v>5.5442999999999999E-2</v>
      </c>
      <c r="AI206">
        <v>2.7320000000000002</v>
      </c>
      <c r="AJ206">
        <v>27443.85</v>
      </c>
      <c r="AK206" t="s">
        <v>1576</v>
      </c>
      <c r="AL206" t="s">
        <v>1578</v>
      </c>
    </row>
    <row r="207" spans="1:38">
      <c r="A207" s="7"/>
      <c r="B207" s="7">
        <v>1</v>
      </c>
      <c r="C207" t="s">
        <v>1475</v>
      </c>
      <c r="D207" t="s">
        <v>445</v>
      </c>
      <c r="E207" t="s">
        <v>445</v>
      </c>
      <c r="F207">
        <v>0</v>
      </c>
      <c r="G207">
        <v>0</v>
      </c>
      <c r="H207">
        <v>0</v>
      </c>
      <c r="I207">
        <v>0</v>
      </c>
      <c r="J207">
        <v>0</v>
      </c>
      <c r="K207" t="s">
        <v>445</v>
      </c>
      <c r="L207" t="s">
        <v>1575</v>
      </c>
      <c r="M207">
        <v>4.3880000000000004E-3</v>
      </c>
      <c r="N207">
        <v>6.8840000000000003</v>
      </c>
      <c r="O207">
        <v>1.1787000000000001E-2</v>
      </c>
      <c r="P207">
        <v>31.698</v>
      </c>
      <c r="Q207">
        <v>44013.23</v>
      </c>
      <c r="U207" s="7">
        <v>1</v>
      </c>
      <c r="V207" t="s">
        <v>1476</v>
      </c>
      <c r="W207" t="s">
        <v>445</v>
      </c>
      <c r="X207" t="s">
        <v>445</v>
      </c>
      <c r="Y207">
        <v>0</v>
      </c>
      <c r="Z207">
        <v>0</v>
      </c>
      <c r="AA207">
        <v>0</v>
      </c>
      <c r="AB207">
        <v>0</v>
      </c>
      <c r="AC207">
        <v>0</v>
      </c>
      <c r="AD207" t="s">
        <v>445</v>
      </c>
      <c r="AE207" t="s">
        <v>1575</v>
      </c>
      <c r="AF207">
        <v>4.3880000000000004E-3</v>
      </c>
      <c r="AG207">
        <v>6.8840000000000003</v>
      </c>
      <c r="AH207">
        <v>1.1787000000000001E-2</v>
      </c>
      <c r="AI207">
        <v>31.698</v>
      </c>
      <c r="AJ207">
        <v>44013.23</v>
      </c>
    </row>
    <row r="208" spans="1:38">
      <c r="A208" s="7"/>
      <c r="B208" s="7">
        <v>1</v>
      </c>
      <c r="C208" t="s">
        <v>1475</v>
      </c>
      <c r="D208" t="s">
        <v>448</v>
      </c>
      <c r="E208" t="s">
        <v>448</v>
      </c>
      <c r="F208">
        <v>0</v>
      </c>
      <c r="G208">
        <v>0</v>
      </c>
      <c r="H208">
        <v>0</v>
      </c>
      <c r="I208">
        <v>0</v>
      </c>
      <c r="J208">
        <v>0</v>
      </c>
      <c r="K208" t="s">
        <v>448</v>
      </c>
      <c r="L208" t="s">
        <v>1575</v>
      </c>
      <c r="M208">
        <v>5.2400000000000005E-4</v>
      </c>
      <c r="N208">
        <v>19.417000000000002</v>
      </c>
      <c r="O208">
        <v>1.1513000000000001E-2</v>
      </c>
      <c r="P208">
        <v>32.433999999999997</v>
      </c>
      <c r="Q208">
        <v>44143.91</v>
      </c>
      <c r="U208" s="7">
        <v>1</v>
      </c>
      <c r="V208" t="s">
        <v>1476</v>
      </c>
      <c r="W208" t="s">
        <v>448</v>
      </c>
      <c r="X208" t="s">
        <v>448</v>
      </c>
      <c r="Y208">
        <v>0</v>
      </c>
      <c r="Z208">
        <v>0</v>
      </c>
      <c r="AA208">
        <v>0</v>
      </c>
      <c r="AB208">
        <v>0</v>
      </c>
      <c r="AC208">
        <v>0</v>
      </c>
      <c r="AD208" t="s">
        <v>448</v>
      </c>
      <c r="AE208" t="s">
        <v>1575</v>
      </c>
      <c r="AF208">
        <v>5.2400000000000005E-4</v>
      </c>
      <c r="AG208">
        <v>19.417000000000002</v>
      </c>
      <c r="AH208">
        <v>1.1513000000000001E-2</v>
      </c>
      <c r="AI208">
        <v>32.433999999999997</v>
      </c>
      <c r="AJ208">
        <v>44143.91</v>
      </c>
    </row>
    <row r="209" spans="1:38">
      <c r="A209" s="7"/>
      <c r="B209" s="7">
        <v>1</v>
      </c>
      <c r="C209" t="s">
        <v>1475</v>
      </c>
      <c r="D209" t="s">
        <v>451</v>
      </c>
      <c r="E209" t="s">
        <v>451</v>
      </c>
      <c r="F209">
        <v>0</v>
      </c>
      <c r="G209">
        <v>0</v>
      </c>
      <c r="H209">
        <v>0</v>
      </c>
      <c r="I209">
        <v>0</v>
      </c>
      <c r="J209">
        <v>0</v>
      </c>
      <c r="K209" t="s">
        <v>451</v>
      </c>
      <c r="L209" t="s">
        <v>1575</v>
      </c>
      <c r="M209">
        <v>4.8519E-2</v>
      </c>
      <c r="N209">
        <v>0.83199999999999996</v>
      </c>
      <c r="O209">
        <v>8.1072000000000005E-2</v>
      </c>
      <c r="P209">
        <v>1.028</v>
      </c>
      <c r="Q209">
        <v>20797.7</v>
      </c>
      <c r="R209" t="s">
        <v>1576</v>
      </c>
      <c r="S209" t="s">
        <v>1578</v>
      </c>
      <c r="U209" s="7">
        <v>1</v>
      </c>
      <c r="V209" t="s">
        <v>1476</v>
      </c>
      <c r="W209" t="s">
        <v>451</v>
      </c>
      <c r="X209" t="s">
        <v>451</v>
      </c>
      <c r="Y209">
        <v>0</v>
      </c>
      <c r="Z209">
        <v>0</v>
      </c>
      <c r="AA209">
        <v>0</v>
      </c>
      <c r="AB209">
        <v>0</v>
      </c>
      <c r="AC209">
        <v>0</v>
      </c>
      <c r="AD209" t="s">
        <v>451</v>
      </c>
      <c r="AE209" t="s">
        <v>1575</v>
      </c>
      <c r="AF209">
        <v>4.8519E-2</v>
      </c>
      <c r="AG209">
        <v>0.83199999999999996</v>
      </c>
      <c r="AH209">
        <v>8.1072000000000005E-2</v>
      </c>
      <c r="AI209">
        <v>1.028</v>
      </c>
      <c r="AJ209">
        <v>20797.7</v>
      </c>
      <c r="AK209" t="s">
        <v>1576</v>
      </c>
      <c r="AL209" t="s">
        <v>1578</v>
      </c>
    </row>
    <row r="210" spans="1:38">
      <c r="A210" s="7"/>
      <c r="B210" s="7">
        <v>1</v>
      </c>
      <c r="C210" t="s">
        <v>1475</v>
      </c>
      <c r="D210" t="s">
        <v>454</v>
      </c>
      <c r="E210" t="s">
        <v>454</v>
      </c>
      <c r="F210">
        <v>0</v>
      </c>
      <c r="G210">
        <v>0</v>
      </c>
      <c r="H210">
        <v>0</v>
      </c>
      <c r="I210">
        <v>0</v>
      </c>
      <c r="J210">
        <v>0</v>
      </c>
      <c r="K210" t="s">
        <v>454</v>
      </c>
      <c r="L210" t="s">
        <v>1575</v>
      </c>
      <c r="M210">
        <v>2.9614000000000001E-2</v>
      </c>
      <c r="N210">
        <v>1.448</v>
      </c>
      <c r="O210">
        <v>8.6836999999999998E-2</v>
      </c>
      <c r="P210">
        <v>0.84899999999999998</v>
      </c>
      <c r="Q210">
        <v>19540.04</v>
      </c>
      <c r="R210" t="s">
        <v>1576</v>
      </c>
      <c r="S210" t="s">
        <v>1578</v>
      </c>
      <c r="U210" s="7">
        <v>1</v>
      </c>
      <c r="V210" t="s">
        <v>1476</v>
      </c>
      <c r="W210" t="s">
        <v>454</v>
      </c>
      <c r="X210" t="s">
        <v>454</v>
      </c>
      <c r="Y210">
        <v>0</v>
      </c>
      <c r="Z210">
        <v>0</v>
      </c>
      <c r="AA210">
        <v>0</v>
      </c>
      <c r="AB210">
        <v>0</v>
      </c>
      <c r="AC210">
        <v>0</v>
      </c>
      <c r="AD210" t="s">
        <v>454</v>
      </c>
      <c r="AE210" t="s">
        <v>1575</v>
      </c>
      <c r="AF210">
        <v>2.9614000000000001E-2</v>
      </c>
      <c r="AG210">
        <v>1.448</v>
      </c>
      <c r="AH210">
        <v>8.6836999999999998E-2</v>
      </c>
      <c r="AI210">
        <v>0.84899999999999998</v>
      </c>
      <c r="AJ210">
        <v>19540.04</v>
      </c>
      <c r="AK210" t="s">
        <v>1576</v>
      </c>
      <c r="AL210" t="s">
        <v>1578</v>
      </c>
    </row>
    <row r="211" spans="1:38">
      <c r="A211" s="7"/>
      <c r="B211" s="7">
        <v>1</v>
      </c>
      <c r="C211" t="s">
        <v>1475</v>
      </c>
      <c r="D211" t="s">
        <v>457</v>
      </c>
      <c r="E211" t="s">
        <v>1589</v>
      </c>
      <c r="F211">
        <v>0</v>
      </c>
      <c r="G211">
        <v>5</v>
      </c>
      <c r="H211">
        <v>1</v>
      </c>
      <c r="I211">
        <v>0</v>
      </c>
      <c r="J211">
        <v>0</v>
      </c>
      <c r="K211" t="s">
        <v>457</v>
      </c>
      <c r="L211" t="s">
        <v>1575</v>
      </c>
      <c r="M211">
        <v>4.1326000000000002E-2</v>
      </c>
      <c r="N211">
        <v>1.0109999999999999</v>
      </c>
      <c r="O211">
        <v>8.9416999999999996E-2</v>
      </c>
      <c r="P211">
        <v>0.78100000000000003</v>
      </c>
      <c r="Q211">
        <v>19002.13</v>
      </c>
      <c r="R211" t="s">
        <v>1576</v>
      </c>
      <c r="S211" t="s">
        <v>1578</v>
      </c>
      <c r="U211" s="7">
        <v>1</v>
      </c>
      <c r="V211" t="s">
        <v>1476</v>
      </c>
      <c r="W211" t="s">
        <v>457</v>
      </c>
      <c r="X211" t="s">
        <v>1589</v>
      </c>
      <c r="Y211">
        <v>0</v>
      </c>
      <c r="Z211">
        <v>5</v>
      </c>
      <c r="AA211">
        <v>1</v>
      </c>
      <c r="AB211">
        <v>0</v>
      </c>
      <c r="AC211">
        <v>0</v>
      </c>
      <c r="AD211" t="s">
        <v>457</v>
      </c>
      <c r="AE211" t="s">
        <v>1575</v>
      </c>
      <c r="AF211">
        <v>4.1326000000000002E-2</v>
      </c>
      <c r="AG211">
        <v>1.0109999999999999</v>
      </c>
      <c r="AH211">
        <v>8.9416999999999996E-2</v>
      </c>
      <c r="AI211">
        <v>0.78100000000000003</v>
      </c>
      <c r="AJ211">
        <v>19002.13</v>
      </c>
      <c r="AK211" t="s">
        <v>1576</v>
      </c>
      <c r="AL211" t="s">
        <v>1578</v>
      </c>
    </row>
    <row r="212" spans="1:38">
      <c r="A212" s="7"/>
      <c r="B212" s="7">
        <v>1</v>
      </c>
      <c r="C212" t="s">
        <v>1475</v>
      </c>
      <c r="D212" t="s">
        <v>460</v>
      </c>
      <c r="E212" t="s">
        <v>460</v>
      </c>
      <c r="F212">
        <v>0</v>
      </c>
      <c r="G212">
        <v>0</v>
      </c>
      <c r="H212">
        <v>0</v>
      </c>
      <c r="I212">
        <v>0</v>
      </c>
      <c r="J212">
        <v>0</v>
      </c>
      <c r="K212" t="s">
        <v>460</v>
      </c>
      <c r="L212" t="s">
        <v>1575</v>
      </c>
      <c r="M212">
        <v>7.6477000000000003E-2</v>
      </c>
      <c r="N212">
        <v>0.46400000000000002</v>
      </c>
      <c r="O212">
        <v>9.5859E-2</v>
      </c>
      <c r="P212">
        <v>0.61599999999999999</v>
      </c>
      <c r="Q212">
        <v>17722.77</v>
      </c>
      <c r="R212" t="s">
        <v>1576</v>
      </c>
      <c r="S212" t="s">
        <v>1577</v>
      </c>
      <c r="U212" s="7">
        <v>1</v>
      </c>
      <c r="V212" t="s">
        <v>1476</v>
      </c>
      <c r="W212" t="s">
        <v>460</v>
      </c>
      <c r="X212" t="s">
        <v>460</v>
      </c>
      <c r="Y212">
        <v>0</v>
      </c>
      <c r="Z212">
        <v>0</v>
      </c>
      <c r="AA212">
        <v>0</v>
      </c>
      <c r="AB212">
        <v>0</v>
      </c>
      <c r="AC212">
        <v>0</v>
      </c>
      <c r="AD212" t="s">
        <v>460</v>
      </c>
      <c r="AE212" t="s">
        <v>1575</v>
      </c>
      <c r="AF212">
        <v>7.6477000000000003E-2</v>
      </c>
      <c r="AG212">
        <v>0.46400000000000002</v>
      </c>
      <c r="AH212">
        <v>9.5859E-2</v>
      </c>
      <c r="AI212">
        <v>0.61599999999999999</v>
      </c>
      <c r="AJ212">
        <v>17722.77</v>
      </c>
      <c r="AK212" t="s">
        <v>1576</v>
      </c>
      <c r="AL212" t="s">
        <v>1577</v>
      </c>
    </row>
    <row r="213" spans="1:38">
      <c r="A213" s="7"/>
      <c r="B213" s="7">
        <v>1</v>
      </c>
      <c r="C213" t="s">
        <v>1475</v>
      </c>
      <c r="D213" t="s">
        <v>463</v>
      </c>
      <c r="E213" t="s">
        <v>463</v>
      </c>
      <c r="F213">
        <v>0</v>
      </c>
      <c r="G213">
        <v>0</v>
      </c>
      <c r="H213">
        <v>0</v>
      </c>
      <c r="I213">
        <v>0</v>
      </c>
      <c r="J213">
        <v>0</v>
      </c>
      <c r="K213" t="s">
        <v>463</v>
      </c>
      <c r="L213" t="s">
        <v>1575</v>
      </c>
      <c r="M213">
        <v>0.68437899999999996</v>
      </c>
      <c r="N213">
        <v>6.0000000000000001E-3</v>
      </c>
      <c r="O213">
        <v>0.373641</v>
      </c>
      <c r="P213">
        <v>8.9999999999999993E-3</v>
      </c>
      <c r="Q213">
        <v>877.49</v>
      </c>
      <c r="R213" t="s">
        <v>1576</v>
      </c>
      <c r="S213" t="s">
        <v>1577</v>
      </c>
      <c r="U213" s="7">
        <v>1</v>
      </c>
      <c r="V213" t="s">
        <v>1476</v>
      </c>
      <c r="W213" t="s">
        <v>463</v>
      </c>
      <c r="X213" t="s">
        <v>463</v>
      </c>
      <c r="Y213">
        <v>0</v>
      </c>
      <c r="Z213">
        <v>0</v>
      </c>
      <c r="AA213">
        <v>0</v>
      </c>
      <c r="AB213">
        <v>0</v>
      </c>
      <c r="AC213">
        <v>0</v>
      </c>
      <c r="AD213" t="s">
        <v>463</v>
      </c>
      <c r="AE213" t="s">
        <v>1575</v>
      </c>
      <c r="AF213">
        <v>0.68437899999999996</v>
      </c>
      <c r="AG213">
        <v>6.0000000000000001E-3</v>
      </c>
      <c r="AH213">
        <v>0.373641</v>
      </c>
      <c r="AI213">
        <v>8.9999999999999993E-3</v>
      </c>
      <c r="AJ213">
        <v>877.49</v>
      </c>
      <c r="AK213" t="s">
        <v>1576</v>
      </c>
      <c r="AL213" t="s">
        <v>1577</v>
      </c>
    </row>
    <row r="214" spans="1:38">
      <c r="A214" s="7"/>
      <c r="B214" s="7">
        <v>1</v>
      </c>
      <c r="C214" t="s">
        <v>1475</v>
      </c>
      <c r="D214" t="s">
        <v>466</v>
      </c>
      <c r="E214" t="s">
        <v>466</v>
      </c>
      <c r="F214">
        <v>0</v>
      </c>
      <c r="G214">
        <v>0</v>
      </c>
      <c r="H214">
        <v>0</v>
      </c>
      <c r="I214">
        <v>0</v>
      </c>
      <c r="J214">
        <v>0</v>
      </c>
      <c r="K214" t="s">
        <v>466</v>
      </c>
      <c r="L214" t="s">
        <v>1575</v>
      </c>
      <c r="M214">
        <v>0.121034</v>
      </c>
      <c r="N214">
        <v>0.21099999999999999</v>
      </c>
      <c r="O214">
        <v>9.3006000000000005E-2</v>
      </c>
      <c r="P214">
        <v>0.68200000000000005</v>
      </c>
      <c r="Q214">
        <v>18278.37</v>
      </c>
      <c r="R214" t="s">
        <v>1576</v>
      </c>
      <c r="S214" t="s">
        <v>1577</v>
      </c>
      <c r="U214" s="7">
        <v>1</v>
      </c>
      <c r="V214" t="s">
        <v>1476</v>
      </c>
      <c r="W214" t="s">
        <v>466</v>
      </c>
      <c r="X214" t="s">
        <v>466</v>
      </c>
      <c r="Y214">
        <v>0</v>
      </c>
      <c r="Z214">
        <v>0</v>
      </c>
      <c r="AA214">
        <v>0</v>
      </c>
      <c r="AB214">
        <v>0</v>
      </c>
      <c r="AC214">
        <v>0</v>
      </c>
      <c r="AD214" t="s">
        <v>466</v>
      </c>
      <c r="AE214" t="s">
        <v>1575</v>
      </c>
      <c r="AF214">
        <v>0.121034</v>
      </c>
      <c r="AG214">
        <v>0.21099999999999999</v>
      </c>
      <c r="AH214">
        <v>9.3006000000000005E-2</v>
      </c>
      <c r="AI214">
        <v>0.68200000000000005</v>
      </c>
      <c r="AJ214">
        <v>18278.37</v>
      </c>
      <c r="AK214" t="s">
        <v>1576</v>
      </c>
      <c r="AL214" t="s">
        <v>1577</v>
      </c>
    </row>
    <row r="215" spans="1:38">
      <c r="A215" s="7"/>
      <c r="B215" s="7">
        <v>1</v>
      </c>
      <c r="C215" t="s">
        <v>1475</v>
      </c>
      <c r="D215" t="s">
        <v>469</v>
      </c>
      <c r="E215" t="s">
        <v>1586</v>
      </c>
      <c r="F215">
        <v>0</v>
      </c>
      <c r="G215">
        <v>2</v>
      </c>
      <c r="H215">
        <v>2</v>
      </c>
      <c r="I215">
        <v>0</v>
      </c>
      <c r="J215">
        <v>0</v>
      </c>
      <c r="K215" t="s">
        <v>469</v>
      </c>
      <c r="L215" t="s">
        <v>1575</v>
      </c>
      <c r="M215">
        <v>6.2992999999999993E-2</v>
      </c>
      <c r="N215">
        <v>0.59399999999999997</v>
      </c>
      <c r="O215">
        <v>6.0017000000000001E-2</v>
      </c>
      <c r="P215">
        <v>2.2679999999999998</v>
      </c>
      <c r="Q215">
        <v>26118.720000000001</v>
      </c>
      <c r="R215" t="s">
        <v>1576</v>
      </c>
      <c r="S215" t="s">
        <v>1578</v>
      </c>
      <c r="U215" s="7">
        <v>1</v>
      </c>
      <c r="V215" t="s">
        <v>1476</v>
      </c>
      <c r="W215" t="s">
        <v>469</v>
      </c>
      <c r="X215" t="s">
        <v>1586</v>
      </c>
      <c r="Y215">
        <v>0</v>
      </c>
      <c r="Z215">
        <v>2</v>
      </c>
      <c r="AA215">
        <v>2</v>
      </c>
      <c r="AB215">
        <v>0</v>
      </c>
      <c r="AC215">
        <v>0</v>
      </c>
      <c r="AD215" t="s">
        <v>469</v>
      </c>
      <c r="AE215" t="s">
        <v>1575</v>
      </c>
      <c r="AF215">
        <v>6.2992999999999993E-2</v>
      </c>
      <c r="AG215">
        <v>0.59399999999999997</v>
      </c>
      <c r="AH215">
        <v>6.0017000000000001E-2</v>
      </c>
      <c r="AI215">
        <v>2.2679999999999998</v>
      </c>
      <c r="AJ215">
        <v>26118.720000000001</v>
      </c>
      <c r="AK215" t="s">
        <v>1576</v>
      </c>
      <c r="AL215" t="s">
        <v>1578</v>
      </c>
    </row>
    <row r="216" spans="1:38">
      <c r="A216" s="7"/>
      <c r="B216" s="7">
        <v>1</v>
      </c>
      <c r="C216" t="s">
        <v>1475</v>
      </c>
      <c r="D216" t="s">
        <v>472</v>
      </c>
      <c r="E216" t="s">
        <v>1627</v>
      </c>
      <c r="F216">
        <v>0</v>
      </c>
      <c r="G216">
        <v>8</v>
      </c>
      <c r="H216">
        <v>1</v>
      </c>
      <c r="I216">
        <v>0</v>
      </c>
      <c r="J216">
        <v>0</v>
      </c>
      <c r="K216" t="s">
        <v>472</v>
      </c>
      <c r="L216" t="s">
        <v>1575</v>
      </c>
      <c r="M216">
        <v>5.0569999999999999E-3</v>
      </c>
      <c r="N216">
        <v>6.3209999999999997</v>
      </c>
      <c r="O216">
        <v>4.2599999999999999E-2</v>
      </c>
      <c r="P216">
        <v>4.8310000000000004</v>
      </c>
      <c r="Q216">
        <v>31535.08</v>
      </c>
      <c r="U216" s="7">
        <v>1</v>
      </c>
      <c r="V216" t="s">
        <v>1476</v>
      </c>
      <c r="W216" t="s">
        <v>472</v>
      </c>
      <c r="X216" t="s">
        <v>1627</v>
      </c>
      <c r="Y216">
        <v>0</v>
      </c>
      <c r="Z216">
        <v>8</v>
      </c>
      <c r="AA216">
        <v>1</v>
      </c>
      <c r="AB216">
        <v>0</v>
      </c>
      <c r="AC216">
        <v>0</v>
      </c>
      <c r="AD216" t="s">
        <v>472</v>
      </c>
      <c r="AE216" t="s">
        <v>1575</v>
      </c>
      <c r="AF216">
        <v>5.0569999999999999E-3</v>
      </c>
      <c r="AG216">
        <v>6.3209999999999997</v>
      </c>
      <c r="AH216">
        <v>4.2599999999999999E-2</v>
      </c>
      <c r="AI216">
        <v>4.8310000000000004</v>
      </c>
      <c r="AJ216">
        <v>31535.08</v>
      </c>
    </row>
    <row r="217" spans="1:38">
      <c r="A217" s="7"/>
      <c r="B217" s="7">
        <v>1</v>
      </c>
      <c r="C217" t="s">
        <v>1475</v>
      </c>
      <c r="D217" t="s">
        <v>475</v>
      </c>
      <c r="E217" t="s">
        <v>475</v>
      </c>
      <c r="F217">
        <v>0</v>
      </c>
      <c r="G217">
        <v>0</v>
      </c>
      <c r="H217">
        <v>0</v>
      </c>
      <c r="I217">
        <v>0</v>
      </c>
      <c r="J217">
        <v>0</v>
      </c>
      <c r="K217" t="s">
        <v>475</v>
      </c>
      <c r="L217" t="s">
        <v>1575</v>
      </c>
      <c r="M217">
        <v>5.7609999999999996E-3</v>
      </c>
      <c r="N217">
        <v>5.7930000000000001</v>
      </c>
      <c r="O217">
        <v>3.3787999999999999E-2</v>
      </c>
      <c r="P217">
        <v>7.6260000000000003</v>
      </c>
      <c r="Q217">
        <v>34689.74</v>
      </c>
      <c r="U217" s="7">
        <v>1</v>
      </c>
      <c r="V217" t="s">
        <v>1476</v>
      </c>
      <c r="W217" t="s">
        <v>475</v>
      </c>
      <c r="X217" t="s">
        <v>475</v>
      </c>
      <c r="Y217">
        <v>0</v>
      </c>
      <c r="Z217">
        <v>0</v>
      </c>
      <c r="AA217">
        <v>0</v>
      </c>
      <c r="AB217">
        <v>0</v>
      </c>
      <c r="AC217">
        <v>0</v>
      </c>
      <c r="AD217" t="s">
        <v>475</v>
      </c>
      <c r="AE217" t="s">
        <v>1575</v>
      </c>
      <c r="AF217">
        <v>5.7609999999999996E-3</v>
      </c>
      <c r="AG217">
        <v>5.7930000000000001</v>
      </c>
      <c r="AH217">
        <v>3.3787999999999999E-2</v>
      </c>
      <c r="AI217">
        <v>7.6260000000000003</v>
      </c>
      <c r="AJ217">
        <v>34689.74</v>
      </c>
    </row>
    <row r="218" spans="1:38">
      <c r="A218" s="7"/>
      <c r="B218" s="7">
        <v>1</v>
      </c>
      <c r="C218" t="s">
        <v>1475</v>
      </c>
      <c r="D218" t="s">
        <v>478</v>
      </c>
      <c r="E218" t="s">
        <v>478</v>
      </c>
      <c r="F218">
        <v>0</v>
      </c>
      <c r="G218">
        <v>0</v>
      </c>
      <c r="H218">
        <v>0</v>
      </c>
      <c r="I218">
        <v>0</v>
      </c>
      <c r="J218">
        <v>0</v>
      </c>
      <c r="K218" t="s">
        <v>478</v>
      </c>
      <c r="L218" t="s">
        <v>1575</v>
      </c>
      <c r="M218">
        <v>2.5621000000000001E-2</v>
      </c>
      <c r="N218">
        <v>1.665</v>
      </c>
      <c r="O218">
        <v>7.1302000000000004E-2</v>
      </c>
      <c r="P218">
        <v>1.4470000000000001</v>
      </c>
      <c r="Q218">
        <v>23116.61</v>
      </c>
      <c r="R218" t="s">
        <v>1576</v>
      </c>
      <c r="S218" t="s">
        <v>1578</v>
      </c>
      <c r="U218" s="7">
        <v>1</v>
      </c>
      <c r="V218" t="s">
        <v>1476</v>
      </c>
      <c r="W218" t="s">
        <v>478</v>
      </c>
      <c r="X218" t="s">
        <v>478</v>
      </c>
      <c r="Y218">
        <v>0</v>
      </c>
      <c r="Z218">
        <v>0</v>
      </c>
      <c r="AA218">
        <v>0</v>
      </c>
      <c r="AB218">
        <v>0</v>
      </c>
      <c r="AC218">
        <v>0</v>
      </c>
      <c r="AD218" t="s">
        <v>478</v>
      </c>
      <c r="AE218" t="s">
        <v>1575</v>
      </c>
      <c r="AF218">
        <v>2.5621000000000001E-2</v>
      </c>
      <c r="AG218">
        <v>1.665</v>
      </c>
      <c r="AH218">
        <v>7.1302000000000004E-2</v>
      </c>
      <c r="AI218">
        <v>1.4470000000000001</v>
      </c>
      <c r="AJ218">
        <v>23116.61</v>
      </c>
      <c r="AK218" t="s">
        <v>1576</v>
      </c>
      <c r="AL218" t="s">
        <v>1578</v>
      </c>
    </row>
    <row r="219" spans="1:38">
      <c r="A219" s="7"/>
      <c r="B219" s="7">
        <v>1</v>
      </c>
      <c r="C219" t="s">
        <v>1475</v>
      </c>
      <c r="D219" t="s">
        <v>481</v>
      </c>
      <c r="E219" t="s">
        <v>481</v>
      </c>
      <c r="F219">
        <v>0</v>
      </c>
      <c r="G219">
        <v>0</v>
      </c>
      <c r="H219">
        <v>0</v>
      </c>
      <c r="I219">
        <v>0</v>
      </c>
      <c r="J219">
        <v>0</v>
      </c>
      <c r="K219" t="s">
        <v>481</v>
      </c>
      <c r="L219" t="s">
        <v>1575</v>
      </c>
      <c r="M219">
        <v>0.112932</v>
      </c>
      <c r="N219">
        <v>0.23799999999999999</v>
      </c>
      <c r="O219">
        <v>7.2091000000000002E-2</v>
      </c>
      <c r="P219">
        <v>1.405</v>
      </c>
      <c r="Q219">
        <v>22920.11</v>
      </c>
      <c r="R219" t="s">
        <v>1576</v>
      </c>
      <c r="S219" t="s">
        <v>1577</v>
      </c>
      <c r="U219" s="7">
        <v>1</v>
      </c>
      <c r="V219" t="s">
        <v>1476</v>
      </c>
      <c r="W219" t="s">
        <v>481</v>
      </c>
      <c r="X219" t="s">
        <v>481</v>
      </c>
      <c r="Y219">
        <v>0</v>
      </c>
      <c r="Z219">
        <v>0</v>
      </c>
      <c r="AA219">
        <v>0</v>
      </c>
      <c r="AB219">
        <v>0</v>
      </c>
      <c r="AC219">
        <v>0</v>
      </c>
      <c r="AD219" t="s">
        <v>481</v>
      </c>
      <c r="AE219" t="s">
        <v>1575</v>
      </c>
      <c r="AF219">
        <v>0.112932</v>
      </c>
      <c r="AG219">
        <v>0.23799999999999999</v>
      </c>
      <c r="AH219">
        <v>7.2091000000000002E-2</v>
      </c>
      <c r="AI219">
        <v>1.405</v>
      </c>
      <c r="AJ219">
        <v>22920.11</v>
      </c>
      <c r="AK219" t="s">
        <v>1576</v>
      </c>
      <c r="AL219" t="s">
        <v>1577</v>
      </c>
    </row>
    <row r="220" spans="1:38">
      <c r="A220" s="7"/>
      <c r="B220" s="7">
        <v>1</v>
      </c>
      <c r="C220" t="s">
        <v>1475</v>
      </c>
      <c r="D220" t="s">
        <v>484</v>
      </c>
      <c r="E220" t="s">
        <v>484</v>
      </c>
      <c r="F220">
        <v>0</v>
      </c>
      <c r="G220">
        <v>0</v>
      </c>
      <c r="H220">
        <v>0</v>
      </c>
      <c r="I220">
        <v>0</v>
      </c>
      <c r="J220">
        <v>0</v>
      </c>
      <c r="K220" t="s">
        <v>484</v>
      </c>
      <c r="L220" t="s">
        <v>1575</v>
      </c>
      <c r="M220">
        <v>3.5184E-2</v>
      </c>
      <c r="N220">
        <v>1.224</v>
      </c>
      <c r="O220">
        <v>8.5401000000000005E-2</v>
      </c>
      <c r="P220">
        <v>0.88600000000000001</v>
      </c>
      <c r="Q220">
        <v>19846.009999999998</v>
      </c>
      <c r="R220" t="s">
        <v>1576</v>
      </c>
      <c r="S220" t="s">
        <v>1578</v>
      </c>
      <c r="U220" s="7">
        <v>1</v>
      </c>
      <c r="V220" t="s">
        <v>1476</v>
      </c>
      <c r="W220" t="s">
        <v>484</v>
      </c>
      <c r="X220" t="s">
        <v>484</v>
      </c>
      <c r="Y220">
        <v>0</v>
      </c>
      <c r="Z220">
        <v>0</v>
      </c>
      <c r="AA220">
        <v>0</v>
      </c>
      <c r="AB220">
        <v>0</v>
      </c>
      <c r="AC220">
        <v>0</v>
      </c>
      <c r="AD220" t="s">
        <v>484</v>
      </c>
      <c r="AE220" t="s">
        <v>1575</v>
      </c>
      <c r="AF220">
        <v>3.5184E-2</v>
      </c>
      <c r="AG220">
        <v>1.224</v>
      </c>
      <c r="AH220">
        <v>8.5401000000000005E-2</v>
      </c>
      <c r="AI220">
        <v>0.88600000000000001</v>
      </c>
      <c r="AJ220">
        <v>19846.009999999998</v>
      </c>
      <c r="AK220" t="s">
        <v>1576</v>
      </c>
      <c r="AL220" t="s">
        <v>1578</v>
      </c>
    </row>
    <row r="221" spans="1:38">
      <c r="A221" s="7"/>
      <c r="B221" s="7">
        <v>1</v>
      </c>
      <c r="C221" t="s">
        <v>1475</v>
      </c>
      <c r="D221" t="s">
        <v>487</v>
      </c>
      <c r="E221" t="s">
        <v>1613</v>
      </c>
      <c r="F221">
        <v>0</v>
      </c>
      <c r="G221">
        <v>5</v>
      </c>
      <c r="H221">
        <v>1</v>
      </c>
      <c r="I221">
        <v>0</v>
      </c>
      <c r="J221">
        <v>0</v>
      </c>
      <c r="K221" t="s">
        <v>487</v>
      </c>
      <c r="L221" t="s">
        <v>1575</v>
      </c>
      <c r="M221">
        <v>8.5819999999999994E-3</v>
      </c>
      <c r="N221">
        <v>4.415</v>
      </c>
      <c r="O221">
        <v>6.6519999999999996E-2</v>
      </c>
      <c r="P221">
        <v>1.7529999999999999</v>
      </c>
      <c r="Q221">
        <v>24344.15</v>
      </c>
      <c r="U221" s="7">
        <v>1</v>
      </c>
      <c r="V221" t="s">
        <v>1476</v>
      </c>
      <c r="W221" t="s">
        <v>487</v>
      </c>
      <c r="X221" t="s">
        <v>1613</v>
      </c>
      <c r="Y221">
        <v>0</v>
      </c>
      <c r="Z221">
        <v>5</v>
      </c>
      <c r="AA221">
        <v>1</v>
      </c>
      <c r="AB221">
        <v>0</v>
      </c>
      <c r="AC221">
        <v>0</v>
      </c>
      <c r="AD221" t="s">
        <v>487</v>
      </c>
      <c r="AE221" t="s">
        <v>1575</v>
      </c>
      <c r="AF221">
        <v>8.5819999999999994E-3</v>
      </c>
      <c r="AG221">
        <v>4.415</v>
      </c>
      <c r="AH221">
        <v>6.6519999999999996E-2</v>
      </c>
      <c r="AI221">
        <v>1.7529999999999999</v>
      </c>
      <c r="AJ221">
        <v>24344.15</v>
      </c>
    </row>
    <row r="222" spans="1:38">
      <c r="A222" s="7"/>
      <c r="B222" s="7">
        <v>1</v>
      </c>
      <c r="C222" t="s">
        <v>1475</v>
      </c>
      <c r="D222" t="s">
        <v>490</v>
      </c>
      <c r="E222" t="s">
        <v>1615</v>
      </c>
      <c r="F222">
        <v>0</v>
      </c>
      <c r="G222">
        <v>1</v>
      </c>
      <c r="H222">
        <v>1</v>
      </c>
      <c r="I222">
        <v>0</v>
      </c>
      <c r="J222">
        <v>0</v>
      </c>
      <c r="K222" t="s">
        <v>490</v>
      </c>
      <c r="L222" t="s">
        <v>1575</v>
      </c>
      <c r="M222">
        <v>8.0359999999999997E-3</v>
      </c>
      <c r="N222">
        <v>4.6310000000000002</v>
      </c>
      <c r="O222">
        <v>5.8824000000000001E-2</v>
      </c>
      <c r="P222">
        <v>2.375</v>
      </c>
      <c r="Q222">
        <v>26458.05</v>
      </c>
      <c r="U222" s="7">
        <v>1</v>
      </c>
      <c r="V222" t="s">
        <v>1476</v>
      </c>
      <c r="W222" t="s">
        <v>490</v>
      </c>
      <c r="X222" t="s">
        <v>1615</v>
      </c>
      <c r="Y222">
        <v>0</v>
      </c>
      <c r="Z222">
        <v>1</v>
      </c>
      <c r="AA222">
        <v>1</v>
      </c>
      <c r="AB222">
        <v>0</v>
      </c>
      <c r="AC222">
        <v>0</v>
      </c>
      <c r="AD222" t="s">
        <v>490</v>
      </c>
      <c r="AE222" t="s">
        <v>1575</v>
      </c>
      <c r="AF222">
        <v>8.0359999999999997E-3</v>
      </c>
      <c r="AG222">
        <v>4.6310000000000002</v>
      </c>
      <c r="AH222">
        <v>5.8824000000000001E-2</v>
      </c>
      <c r="AI222">
        <v>2.375</v>
      </c>
      <c r="AJ222">
        <v>26458.05</v>
      </c>
    </row>
    <row r="223" spans="1:38">
      <c r="A223" s="7"/>
      <c r="B223" s="7">
        <v>1</v>
      </c>
      <c r="C223" t="s">
        <v>1475</v>
      </c>
      <c r="D223" t="s">
        <v>493</v>
      </c>
      <c r="E223" t="s">
        <v>493</v>
      </c>
      <c r="F223">
        <v>0</v>
      </c>
      <c r="G223">
        <v>0</v>
      </c>
      <c r="H223">
        <v>0</v>
      </c>
      <c r="I223">
        <v>0</v>
      </c>
      <c r="J223">
        <v>0</v>
      </c>
      <c r="K223" t="s">
        <v>493</v>
      </c>
      <c r="L223" t="s">
        <v>1575</v>
      </c>
      <c r="M223">
        <v>0.13102</v>
      </c>
      <c r="N223">
        <v>0.184</v>
      </c>
      <c r="O223">
        <v>0.12714600000000001</v>
      </c>
      <c r="P223">
        <v>0.23200000000000001</v>
      </c>
      <c r="Q223">
        <v>12633.24</v>
      </c>
      <c r="R223" t="s">
        <v>1576</v>
      </c>
      <c r="S223" t="s">
        <v>1577</v>
      </c>
      <c r="U223" s="7">
        <v>1</v>
      </c>
      <c r="V223" t="s">
        <v>1476</v>
      </c>
      <c r="W223" t="s">
        <v>493</v>
      </c>
      <c r="X223" t="s">
        <v>493</v>
      </c>
      <c r="Y223">
        <v>0</v>
      </c>
      <c r="Z223">
        <v>0</v>
      </c>
      <c r="AA223">
        <v>0</v>
      </c>
      <c r="AB223">
        <v>0</v>
      </c>
      <c r="AC223">
        <v>0</v>
      </c>
      <c r="AD223" t="s">
        <v>493</v>
      </c>
      <c r="AE223" t="s">
        <v>1575</v>
      </c>
      <c r="AF223">
        <v>0.13102</v>
      </c>
      <c r="AG223">
        <v>0.184</v>
      </c>
      <c r="AH223">
        <v>0.12714600000000001</v>
      </c>
      <c r="AI223">
        <v>0.23200000000000001</v>
      </c>
      <c r="AJ223">
        <v>12633.24</v>
      </c>
      <c r="AK223" t="s">
        <v>1576</v>
      </c>
      <c r="AL223" t="s">
        <v>1577</v>
      </c>
    </row>
    <row r="224" spans="1:38">
      <c r="A224" s="7"/>
      <c r="B224" s="7">
        <v>1</v>
      </c>
      <c r="C224" t="s">
        <v>1475</v>
      </c>
      <c r="D224" t="s">
        <v>496</v>
      </c>
      <c r="E224" t="s">
        <v>496</v>
      </c>
      <c r="F224">
        <v>0</v>
      </c>
      <c r="G224">
        <v>0</v>
      </c>
      <c r="H224">
        <v>0</v>
      </c>
      <c r="I224">
        <v>0</v>
      </c>
      <c r="J224">
        <v>0</v>
      </c>
      <c r="K224" t="s">
        <v>496</v>
      </c>
      <c r="L224" t="s">
        <v>1575</v>
      </c>
      <c r="M224">
        <v>0.22650799999999999</v>
      </c>
      <c r="N224">
        <v>5.8999999999999997E-2</v>
      </c>
      <c r="O224">
        <v>0.13958999999999999</v>
      </c>
      <c r="P224">
        <v>0.17100000000000001</v>
      </c>
      <c r="Q224">
        <v>11041.82</v>
      </c>
      <c r="R224" t="s">
        <v>1576</v>
      </c>
      <c r="S224" t="s">
        <v>1577</v>
      </c>
      <c r="U224" s="7">
        <v>1</v>
      </c>
      <c r="V224" t="s">
        <v>1476</v>
      </c>
      <c r="W224" t="s">
        <v>496</v>
      </c>
      <c r="X224" t="s">
        <v>496</v>
      </c>
      <c r="Y224">
        <v>0</v>
      </c>
      <c r="Z224">
        <v>0</v>
      </c>
      <c r="AA224">
        <v>0</v>
      </c>
      <c r="AB224">
        <v>0</v>
      </c>
      <c r="AC224">
        <v>0</v>
      </c>
      <c r="AD224" t="s">
        <v>496</v>
      </c>
      <c r="AE224" t="s">
        <v>1575</v>
      </c>
      <c r="AF224">
        <v>0.22650799999999999</v>
      </c>
      <c r="AG224">
        <v>5.8999999999999997E-2</v>
      </c>
      <c r="AH224">
        <v>0.13958999999999999</v>
      </c>
      <c r="AI224">
        <v>0.17100000000000001</v>
      </c>
      <c r="AJ224">
        <v>11041.82</v>
      </c>
      <c r="AK224" t="s">
        <v>1576</v>
      </c>
      <c r="AL224" t="s">
        <v>1577</v>
      </c>
    </row>
    <row r="225" spans="1:38">
      <c r="A225" s="7"/>
      <c r="B225" s="7">
        <v>1</v>
      </c>
      <c r="C225" t="s">
        <v>1475</v>
      </c>
      <c r="D225" t="s">
        <v>499</v>
      </c>
      <c r="E225" t="s">
        <v>499</v>
      </c>
      <c r="F225">
        <v>0</v>
      </c>
      <c r="G225">
        <v>0</v>
      </c>
      <c r="H225">
        <v>0</v>
      </c>
      <c r="I225">
        <v>0</v>
      </c>
      <c r="J225">
        <v>0</v>
      </c>
      <c r="K225" t="s">
        <v>499</v>
      </c>
      <c r="L225" t="s">
        <v>1575</v>
      </c>
      <c r="M225">
        <v>7.345E-3</v>
      </c>
      <c r="N225">
        <v>4.9249999999999998</v>
      </c>
      <c r="O225">
        <v>2.3727999999999999E-2</v>
      </c>
      <c r="P225">
        <v>13.712</v>
      </c>
      <c r="Q225">
        <v>38678.78</v>
      </c>
      <c r="U225" s="7">
        <v>1</v>
      </c>
      <c r="V225" t="s">
        <v>1476</v>
      </c>
      <c r="W225" t="s">
        <v>499</v>
      </c>
      <c r="X225" t="s">
        <v>499</v>
      </c>
      <c r="Y225">
        <v>0</v>
      </c>
      <c r="Z225">
        <v>0</v>
      </c>
      <c r="AA225">
        <v>0</v>
      </c>
      <c r="AB225">
        <v>0</v>
      </c>
      <c r="AC225">
        <v>0</v>
      </c>
      <c r="AD225" t="s">
        <v>499</v>
      </c>
      <c r="AE225" t="s">
        <v>1575</v>
      </c>
      <c r="AF225">
        <v>7.345E-3</v>
      </c>
      <c r="AG225">
        <v>4.9249999999999998</v>
      </c>
      <c r="AH225">
        <v>2.3727999999999999E-2</v>
      </c>
      <c r="AI225">
        <v>13.712</v>
      </c>
      <c r="AJ225">
        <v>38678.78</v>
      </c>
    </row>
    <row r="226" spans="1:38">
      <c r="A226" s="7"/>
      <c r="B226" s="7">
        <v>1</v>
      </c>
      <c r="C226" t="s">
        <v>1475</v>
      </c>
      <c r="D226" t="s">
        <v>502</v>
      </c>
      <c r="E226" t="s">
        <v>1609</v>
      </c>
      <c r="F226">
        <v>0</v>
      </c>
      <c r="G226">
        <v>0</v>
      </c>
      <c r="H226">
        <v>0</v>
      </c>
      <c r="I226">
        <v>3</v>
      </c>
      <c r="J226">
        <v>1</v>
      </c>
      <c r="K226" t="s">
        <v>502</v>
      </c>
      <c r="L226" t="s">
        <v>1575</v>
      </c>
      <c r="M226">
        <v>9.41E-3</v>
      </c>
      <c r="N226">
        <v>4.12</v>
      </c>
      <c r="O226">
        <v>3.7830999999999997E-2</v>
      </c>
      <c r="P226">
        <v>6.149</v>
      </c>
      <c r="Q226">
        <v>33204.980000000003</v>
      </c>
      <c r="U226" s="7">
        <v>1</v>
      </c>
      <c r="V226" t="s">
        <v>1476</v>
      </c>
      <c r="W226" t="s">
        <v>502</v>
      </c>
      <c r="X226" t="s">
        <v>1609</v>
      </c>
      <c r="Y226">
        <v>0</v>
      </c>
      <c r="Z226">
        <v>0</v>
      </c>
      <c r="AA226">
        <v>0</v>
      </c>
      <c r="AB226">
        <v>3</v>
      </c>
      <c r="AC226">
        <v>1</v>
      </c>
      <c r="AD226" t="s">
        <v>502</v>
      </c>
      <c r="AE226" t="s">
        <v>1575</v>
      </c>
      <c r="AF226">
        <v>9.41E-3</v>
      </c>
      <c r="AG226">
        <v>4.12</v>
      </c>
      <c r="AH226">
        <v>3.7830999999999997E-2</v>
      </c>
      <c r="AI226">
        <v>6.149</v>
      </c>
      <c r="AJ226">
        <v>33204.980000000003</v>
      </c>
    </row>
    <row r="227" spans="1:38">
      <c r="A227" s="7"/>
      <c r="B227" s="7">
        <v>1</v>
      </c>
      <c r="C227" t="s">
        <v>1475</v>
      </c>
      <c r="D227" t="s">
        <v>505</v>
      </c>
      <c r="E227" t="s">
        <v>505</v>
      </c>
      <c r="F227">
        <v>0</v>
      </c>
      <c r="G227">
        <v>0</v>
      </c>
      <c r="H227">
        <v>0</v>
      </c>
      <c r="I227">
        <v>0</v>
      </c>
      <c r="J227">
        <v>0</v>
      </c>
      <c r="K227" t="s">
        <v>505</v>
      </c>
      <c r="L227" t="s">
        <v>1575</v>
      </c>
      <c r="M227">
        <v>3.739E-2</v>
      </c>
      <c r="N227">
        <v>1.1379999999999999</v>
      </c>
      <c r="O227">
        <v>5.9339000000000003E-2</v>
      </c>
      <c r="P227">
        <v>2.3290000000000002</v>
      </c>
      <c r="Q227">
        <v>26311.03</v>
      </c>
      <c r="R227" t="s">
        <v>1576</v>
      </c>
      <c r="S227" t="s">
        <v>1578</v>
      </c>
      <c r="U227" s="7">
        <v>1</v>
      </c>
      <c r="V227" t="s">
        <v>1476</v>
      </c>
      <c r="W227" t="s">
        <v>505</v>
      </c>
      <c r="X227" t="s">
        <v>505</v>
      </c>
      <c r="Y227">
        <v>0</v>
      </c>
      <c r="Z227">
        <v>0</v>
      </c>
      <c r="AA227">
        <v>0</v>
      </c>
      <c r="AB227">
        <v>0</v>
      </c>
      <c r="AC227">
        <v>0</v>
      </c>
      <c r="AD227" t="s">
        <v>505</v>
      </c>
      <c r="AE227" t="s">
        <v>1575</v>
      </c>
      <c r="AF227">
        <v>3.739E-2</v>
      </c>
      <c r="AG227">
        <v>1.1379999999999999</v>
      </c>
      <c r="AH227">
        <v>5.9339000000000003E-2</v>
      </c>
      <c r="AI227">
        <v>2.3290000000000002</v>
      </c>
      <c r="AJ227">
        <v>26311.03</v>
      </c>
      <c r="AK227" t="s">
        <v>1576</v>
      </c>
      <c r="AL227" t="s">
        <v>1578</v>
      </c>
    </row>
    <row r="228" spans="1:38">
      <c r="A228" s="7"/>
      <c r="B228" s="7">
        <v>1</v>
      </c>
      <c r="C228" t="s">
        <v>1475</v>
      </c>
      <c r="D228" t="s">
        <v>508</v>
      </c>
      <c r="E228" t="s">
        <v>508</v>
      </c>
      <c r="F228">
        <v>0</v>
      </c>
      <c r="G228">
        <v>0</v>
      </c>
      <c r="H228">
        <v>0</v>
      </c>
      <c r="I228">
        <v>0</v>
      </c>
      <c r="J228">
        <v>0</v>
      </c>
      <c r="K228" t="s">
        <v>508</v>
      </c>
      <c r="L228" t="s">
        <v>1575</v>
      </c>
      <c r="M228">
        <v>4.5924E-2</v>
      </c>
      <c r="N228">
        <v>0.88600000000000001</v>
      </c>
      <c r="O228">
        <v>7.0807999999999996E-2</v>
      </c>
      <c r="P228">
        <v>1.4730000000000001</v>
      </c>
      <c r="Q228">
        <v>23240.49</v>
      </c>
      <c r="R228" t="s">
        <v>1576</v>
      </c>
      <c r="S228" t="s">
        <v>1578</v>
      </c>
      <c r="U228" s="7">
        <v>1</v>
      </c>
      <c r="V228" t="s">
        <v>1476</v>
      </c>
      <c r="W228" t="s">
        <v>508</v>
      </c>
      <c r="X228" t="s">
        <v>508</v>
      </c>
      <c r="Y228">
        <v>0</v>
      </c>
      <c r="Z228">
        <v>0</v>
      </c>
      <c r="AA228">
        <v>0</v>
      </c>
      <c r="AB228">
        <v>0</v>
      </c>
      <c r="AC228">
        <v>0</v>
      </c>
      <c r="AD228" t="s">
        <v>508</v>
      </c>
      <c r="AE228" t="s">
        <v>1575</v>
      </c>
      <c r="AF228">
        <v>4.5924E-2</v>
      </c>
      <c r="AG228">
        <v>0.88600000000000001</v>
      </c>
      <c r="AH228">
        <v>7.0807999999999996E-2</v>
      </c>
      <c r="AI228">
        <v>1.4730000000000001</v>
      </c>
      <c r="AJ228">
        <v>23240.49</v>
      </c>
      <c r="AK228" t="s">
        <v>1576</v>
      </c>
      <c r="AL228" t="s">
        <v>1578</v>
      </c>
    </row>
    <row r="229" spans="1:38">
      <c r="A229" s="7"/>
      <c r="B229" s="7">
        <v>1</v>
      </c>
      <c r="C229" t="s">
        <v>1475</v>
      </c>
      <c r="D229" t="s">
        <v>511</v>
      </c>
      <c r="E229" t="s">
        <v>1636</v>
      </c>
      <c r="F229">
        <v>0</v>
      </c>
      <c r="G229">
        <v>5</v>
      </c>
      <c r="H229">
        <v>1</v>
      </c>
      <c r="I229">
        <v>0</v>
      </c>
      <c r="J229">
        <v>0</v>
      </c>
      <c r="K229" t="s">
        <v>511</v>
      </c>
      <c r="L229" t="s">
        <v>1575</v>
      </c>
      <c r="M229">
        <v>3.6110000000000001E-3</v>
      </c>
      <c r="N229">
        <v>7.74</v>
      </c>
      <c r="O229">
        <v>2.6581E-2</v>
      </c>
      <c r="P229">
        <v>11.537000000000001</v>
      </c>
      <c r="Q229">
        <v>37503.06</v>
      </c>
      <c r="U229" s="7">
        <v>1</v>
      </c>
      <c r="V229" t="s">
        <v>1476</v>
      </c>
      <c r="W229" t="s">
        <v>511</v>
      </c>
      <c r="X229" t="s">
        <v>1636</v>
      </c>
      <c r="Y229">
        <v>0</v>
      </c>
      <c r="Z229">
        <v>5</v>
      </c>
      <c r="AA229">
        <v>1</v>
      </c>
      <c r="AB229">
        <v>0</v>
      </c>
      <c r="AC229">
        <v>0</v>
      </c>
      <c r="AD229" t="s">
        <v>511</v>
      </c>
      <c r="AE229" t="s">
        <v>1575</v>
      </c>
      <c r="AF229">
        <v>3.6110000000000001E-3</v>
      </c>
      <c r="AG229">
        <v>7.74</v>
      </c>
      <c r="AH229">
        <v>2.6581E-2</v>
      </c>
      <c r="AI229">
        <v>11.537000000000001</v>
      </c>
      <c r="AJ229">
        <v>37503.06</v>
      </c>
    </row>
    <row r="230" spans="1:38">
      <c r="A230" s="7"/>
      <c r="B230" s="7">
        <v>1</v>
      </c>
      <c r="C230" t="s">
        <v>1475</v>
      </c>
      <c r="D230" t="s">
        <v>514</v>
      </c>
      <c r="E230" t="s">
        <v>514</v>
      </c>
      <c r="F230">
        <v>0</v>
      </c>
      <c r="G230">
        <v>0</v>
      </c>
      <c r="H230">
        <v>0</v>
      </c>
      <c r="I230">
        <v>0</v>
      </c>
      <c r="J230">
        <v>0</v>
      </c>
      <c r="K230" t="s">
        <v>514</v>
      </c>
      <c r="L230" t="s">
        <v>1575</v>
      </c>
      <c r="M230">
        <v>1.7198999999999999E-2</v>
      </c>
      <c r="N230">
        <v>2.4820000000000002</v>
      </c>
      <c r="O230">
        <v>6.5471000000000001E-2</v>
      </c>
      <c r="P230">
        <v>1.829</v>
      </c>
      <c r="Q230">
        <v>24622.03</v>
      </c>
      <c r="U230" s="7">
        <v>1</v>
      </c>
      <c r="V230" t="s">
        <v>1476</v>
      </c>
      <c r="W230" t="s">
        <v>514</v>
      </c>
      <c r="X230" t="s">
        <v>514</v>
      </c>
      <c r="Y230">
        <v>0</v>
      </c>
      <c r="Z230">
        <v>0</v>
      </c>
      <c r="AA230">
        <v>0</v>
      </c>
      <c r="AB230">
        <v>0</v>
      </c>
      <c r="AC230">
        <v>0</v>
      </c>
      <c r="AD230" t="s">
        <v>514</v>
      </c>
      <c r="AE230" t="s">
        <v>1575</v>
      </c>
      <c r="AF230">
        <v>1.7198999999999999E-2</v>
      </c>
      <c r="AG230">
        <v>2.4820000000000002</v>
      </c>
      <c r="AH230">
        <v>6.5471000000000001E-2</v>
      </c>
      <c r="AI230">
        <v>1.829</v>
      </c>
      <c r="AJ230">
        <v>24622.03</v>
      </c>
    </row>
    <row r="231" spans="1:38">
      <c r="A231" s="7"/>
      <c r="B231" s="7">
        <v>1</v>
      </c>
      <c r="C231" t="s">
        <v>1475</v>
      </c>
      <c r="D231" t="s">
        <v>517</v>
      </c>
      <c r="E231" t="s">
        <v>517</v>
      </c>
      <c r="F231">
        <v>0</v>
      </c>
      <c r="G231">
        <v>0</v>
      </c>
      <c r="H231">
        <v>0</v>
      </c>
      <c r="I231">
        <v>0</v>
      </c>
      <c r="J231">
        <v>0</v>
      </c>
      <c r="K231" t="s">
        <v>517</v>
      </c>
      <c r="L231" t="s">
        <v>1575</v>
      </c>
      <c r="M231">
        <v>0.38906000000000002</v>
      </c>
      <c r="N231">
        <v>1.6E-2</v>
      </c>
      <c r="O231">
        <v>0.170293</v>
      </c>
      <c r="P231">
        <v>8.5000000000000006E-2</v>
      </c>
      <c r="Q231">
        <v>7920.79</v>
      </c>
      <c r="R231" t="s">
        <v>1576</v>
      </c>
      <c r="S231" t="s">
        <v>1577</v>
      </c>
      <c r="U231" s="7">
        <v>1</v>
      </c>
      <c r="V231" t="s">
        <v>1476</v>
      </c>
      <c r="W231" t="s">
        <v>517</v>
      </c>
      <c r="X231" t="s">
        <v>517</v>
      </c>
      <c r="Y231">
        <v>0</v>
      </c>
      <c r="Z231">
        <v>0</v>
      </c>
      <c r="AA231">
        <v>0</v>
      </c>
      <c r="AB231">
        <v>0</v>
      </c>
      <c r="AC231">
        <v>0</v>
      </c>
      <c r="AD231" t="s">
        <v>517</v>
      </c>
      <c r="AE231" t="s">
        <v>1575</v>
      </c>
      <c r="AF231">
        <v>0.38906000000000002</v>
      </c>
      <c r="AG231">
        <v>1.6E-2</v>
      </c>
      <c r="AH231">
        <v>0.170293</v>
      </c>
      <c r="AI231">
        <v>8.5000000000000006E-2</v>
      </c>
      <c r="AJ231">
        <v>7920.79</v>
      </c>
      <c r="AK231" t="s">
        <v>1576</v>
      </c>
      <c r="AL231" t="s">
        <v>1577</v>
      </c>
    </row>
    <row r="232" spans="1:38">
      <c r="A232" s="7"/>
      <c r="B232" s="7">
        <v>1</v>
      </c>
      <c r="C232" t="s">
        <v>1475</v>
      </c>
      <c r="D232" t="s">
        <v>520</v>
      </c>
      <c r="E232" t="s">
        <v>520</v>
      </c>
      <c r="F232">
        <v>0</v>
      </c>
      <c r="G232">
        <v>0</v>
      </c>
      <c r="H232">
        <v>0</v>
      </c>
      <c r="I232">
        <v>0</v>
      </c>
      <c r="J232">
        <v>0</v>
      </c>
      <c r="K232" t="s">
        <v>520</v>
      </c>
      <c r="L232" t="s">
        <v>1575</v>
      </c>
      <c r="M232">
        <v>1.6168999999999999E-2</v>
      </c>
      <c r="N232">
        <v>2.6379999999999999</v>
      </c>
      <c r="O232">
        <v>5.5497999999999999E-2</v>
      </c>
      <c r="P232">
        <v>2.726</v>
      </c>
      <c r="Q232">
        <v>27427.52</v>
      </c>
      <c r="U232" s="7">
        <v>1</v>
      </c>
      <c r="V232" t="s">
        <v>1476</v>
      </c>
      <c r="W232" t="s">
        <v>520</v>
      </c>
      <c r="X232" t="s">
        <v>520</v>
      </c>
      <c r="Y232">
        <v>0</v>
      </c>
      <c r="Z232">
        <v>0</v>
      </c>
      <c r="AA232">
        <v>0</v>
      </c>
      <c r="AB232">
        <v>0</v>
      </c>
      <c r="AC232">
        <v>0</v>
      </c>
      <c r="AD232" t="s">
        <v>520</v>
      </c>
      <c r="AE232" t="s">
        <v>1575</v>
      </c>
      <c r="AF232">
        <v>1.6168999999999999E-2</v>
      </c>
      <c r="AG232">
        <v>2.6379999999999999</v>
      </c>
      <c r="AH232">
        <v>5.5497999999999999E-2</v>
      </c>
      <c r="AI232">
        <v>2.726</v>
      </c>
      <c r="AJ232">
        <v>27427.52</v>
      </c>
    </row>
    <row r="233" spans="1:38">
      <c r="A233" s="7"/>
      <c r="B233" s="7">
        <v>1</v>
      </c>
      <c r="C233" t="s">
        <v>1475</v>
      </c>
      <c r="D233" t="s">
        <v>523</v>
      </c>
      <c r="E233" t="s">
        <v>523</v>
      </c>
      <c r="F233">
        <v>0</v>
      </c>
      <c r="G233">
        <v>0</v>
      </c>
      <c r="H233">
        <v>0</v>
      </c>
      <c r="I233">
        <v>0</v>
      </c>
      <c r="J233">
        <v>0</v>
      </c>
      <c r="K233" t="s">
        <v>523</v>
      </c>
      <c r="L233" t="s">
        <v>1575</v>
      </c>
      <c r="M233">
        <v>0.176233</v>
      </c>
      <c r="N233">
        <v>0.104</v>
      </c>
      <c r="O233">
        <v>9.7736000000000003E-2</v>
      </c>
      <c r="P233">
        <v>0.57999999999999996</v>
      </c>
      <c r="Q233">
        <v>17366.47</v>
      </c>
      <c r="R233" t="s">
        <v>1576</v>
      </c>
      <c r="S233" t="s">
        <v>1577</v>
      </c>
      <c r="U233" s="7">
        <v>1</v>
      </c>
      <c r="V233" t="s">
        <v>1476</v>
      </c>
      <c r="W233" t="s">
        <v>523</v>
      </c>
      <c r="X233" t="s">
        <v>523</v>
      </c>
      <c r="Y233">
        <v>0</v>
      </c>
      <c r="Z233">
        <v>0</v>
      </c>
      <c r="AA233">
        <v>0</v>
      </c>
      <c r="AB233">
        <v>0</v>
      </c>
      <c r="AC233">
        <v>0</v>
      </c>
      <c r="AD233" t="s">
        <v>523</v>
      </c>
      <c r="AE233" t="s">
        <v>1575</v>
      </c>
      <c r="AF233">
        <v>0.176233</v>
      </c>
      <c r="AG233">
        <v>0.104</v>
      </c>
      <c r="AH233">
        <v>9.7736000000000003E-2</v>
      </c>
      <c r="AI233">
        <v>0.57999999999999996</v>
      </c>
      <c r="AJ233">
        <v>17366.47</v>
      </c>
      <c r="AK233" t="s">
        <v>1576</v>
      </c>
      <c r="AL233" t="s">
        <v>1577</v>
      </c>
    </row>
    <row r="234" spans="1:38">
      <c r="A234" s="7"/>
      <c r="B234" s="7">
        <v>1</v>
      </c>
      <c r="C234" t="s">
        <v>1475</v>
      </c>
      <c r="D234" t="s">
        <v>526</v>
      </c>
      <c r="E234" t="s">
        <v>1596</v>
      </c>
      <c r="F234">
        <v>0</v>
      </c>
      <c r="G234">
        <v>4</v>
      </c>
      <c r="H234">
        <v>2</v>
      </c>
      <c r="I234">
        <v>0</v>
      </c>
      <c r="J234">
        <v>0</v>
      </c>
      <c r="K234" t="s">
        <v>526</v>
      </c>
      <c r="L234" t="s">
        <v>1575</v>
      </c>
      <c r="M234">
        <v>2.7099000000000002E-2</v>
      </c>
      <c r="N234">
        <v>1.5760000000000001</v>
      </c>
      <c r="O234">
        <v>5.4193999999999999E-2</v>
      </c>
      <c r="P234">
        <v>2.8769999999999998</v>
      </c>
      <c r="Q234">
        <v>27817.25</v>
      </c>
      <c r="R234" t="s">
        <v>1576</v>
      </c>
      <c r="S234" t="s">
        <v>1578</v>
      </c>
      <c r="U234" s="7">
        <v>1</v>
      </c>
      <c r="V234" t="s">
        <v>1476</v>
      </c>
      <c r="W234" t="s">
        <v>526</v>
      </c>
      <c r="X234" t="s">
        <v>1596</v>
      </c>
      <c r="Y234">
        <v>0</v>
      </c>
      <c r="Z234">
        <v>4</v>
      </c>
      <c r="AA234">
        <v>2</v>
      </c>
      <c r="AB234">
        <v>0</v>
      </c>
      <c r="AC234">
        <v>0</v>
      </c>
      <c r="AD234" t="s">
        <v>526</v>
      </c>
      <c r="AE234" t="s">
        <v>1575</v>
      </c>
      <c r="AF234">
        <v>2.7099000000000002E-2</v>
      </c>
      <c r="AG234">
        <v>1.5760000000000001</v>
      </c>
      <c r="AH234">
        <v>5.4193999999999999E-2</v>
      </c>
      <c r="AI234">
        <v>2.8769999999999998</v>
      </c>
      <c r="AJ234">
        <v>27817.25</v>
      </c>
      <c r="AK234" t="s">
        <v>1576</v>
      </c>
      <c r="AL234" t="s">
        <v>1578</v>
      </c>
    </row>
    <row r="235" spans="1:38">
      <c r="A235" s="7"/>
      <c r="B235" s="7">
        <v>1</v>
      </c>
      <c r="C235" t="s">
        <v>1475</v>
      </c>
      <c r="D235" t="s">
        <v>529</v>
      </c>
      <c r="E235" t="s">
        <v>1658</v>
      </c>
      <c r="F235">
        <v>0</v>
      </c>
      <c r="G235">
        <v>1</v>
      </c>
      <c r="H235">
        <v>1</v>
      </c>
      <c r="I235">
        <v>0</v>
      </c>
      <c r="J235">
        <v>0</v>
      </c>
      <c r="K235" t="s">
        <v>529</v>
      </c>
      <c r="L235" t="s">
        <v>1575</v>
      </c>
      <c r="M235">
        <v>1.3090000000000001E-3</v>
      </c>
      <c r="N235">
        <v>13.302</v>
      </c>
      <c r="O235">
        <v>3.6624999999999998E-2</v>
      </c>
      <c r="P235">
        <v>6.5750000000000002</v>
      </c>
      <c r="Q235">
        <v>33641.089999999997</v>
      </c>
      <c r="U235" s="7">
        <v>1</v>
      </c>
      <c r="V235" t="s">
        <v>1476</v>
      </c>
      <c r="W235" t="s">
        <v>529</v>
      </c>
      <c r="X235" t="s">
        <v>1658</v>
      </c>
      <c r="Y235">
        <v>0</v>
      </c>
      <c r="Z235">
        <v>1</v>
      </c>
      <c r="AA235">
        <v>1</v>
      </c>
      <c r="AB235">
        <v>0</v>
      </c>
      <c r="AC235">
        <v>0</v>
      </c>
      <c r="AD235" t="s">
        <v>529</v>
      </c>
      <c r="AE235" t="s">
        <v>1575</v>
      </c>
      <c r="AF235">
        <v>1.3090000000000001E-3</v>
      </c>
      <c r="AG235">
        <v>13.302</v>
      </c>
      <c r="AH235">
        <v>3.6624999999999998E-2</v>
      </c>
      <c r="AI235">
        <v>6.5750000000000002</v>
      </c>
      <c r="AJ235">
        <v>33641.089999999997</v>
      </c>
    </row>
    <row r="236" spans="1:38">
      <c r="A236" s="7"/>
      <c r="B236" s="7">
        <v>1</v>
      </c>
      <c r="C236" t="s">
        <v>1475</v>
      </c>
      <c r="D236" t="s">
        <v>532</v>
      </c>
      <c r="E236" t="s">
        <v>532</v>
      </c>
      <c r="F236">
        <v>0</v>
      </c>
      <c r="G236">
        <v>0</v>
      </c>
      <c r="H236">
        <v>0</v>
      </c>
      <c r="I236">
        <v>0</v>
      </c>
      <c r="J236">
        <v>0</v>
      </c>
      <c r="K236" t="s">
        <v>532</v>
      </c>
      <c r="L236" t="s">
        <v>1575</v>
      </c>
      <c r="M236">
        <v>4.1710000000000002E-3</v>
      </c>
      <c r="N236">
        <v>7.093</v>
      </c>
      <c r="O236">
        <v>3.2604000000000001E-2</v>
      </c>
      <c r="P236">
        <v>8.1289999999999996</v>
      </c>
      <c r="Q236">
        <v>35137.019999999997</v>
      </c>
      <c r="U236" s="7">
        <v>1</v>
      </c>
      <c r="V236" t="s">
        <v>1476</v>
      </c>
      <c r="W236" t="s">
        <v>532</v>
      </c>
      <c r="X236" t="s">
        <v>532</v>
      </c>
      <c r="Y236">
        <v>0</v>
      </c>
      <c r="Z236">
        <v>0</v>
      </c>
      <c r="AA236">
        <v>0</v>
      </c>
      <c r="AB236">
        <v>0</v>
      </c>
      <c r="AC236">
        <v>0</v>
      </c>
      <c r="AD236" t="s">
        <v>532</v>
      </c>
      <c r="AE236" t="s">
        <v>1575</v>
      </c>
      <c r="AF236">
        <v>4.1710000000000002E-3</v>
      </c>
      <c r="AG236">
        <v>7.093</v>
      </c>
      <c r="AH236">
        <v>3.2604000000000001E-2</v>
      </c>
      <c r="AI236">
        <v>8.1289999999999996</v>
      </c>
      <c r="AJ236">
        <v>35137.019999999997</v>
      </c>
    </row>
    <row r="237" spans="1:38">
      <c r="A237" s="7"/>
      <c r="B237" s="7">
        <v>1</v>
      </c>
      <c r="C237" t="s">
        <v>1475</v>
      </c>
      <c r="D237" t="s">
        <v>535</v>
      </c>
      <c r="E237" t="s">
        <v>1637</v>
      </c>
      <c r="F237">
        <v>0</v>
      </c>
      <c r="G237">
        <v>3</v>
      </c>
      <c r="H237">
        <v>2</v>
      </c>
      <c r="I237">
        <v>0</v>
      </c>
      <c r="J237">
        <v>0</v>
      </c>
      <c r="K237" t="s">
        <v>535</v>
      </c>
      <c r="L237" t="s">
        <v>1575</v>
      </c>
      <c r="M237">
        <v>3.47E-3</v>
      </c>
      <c r="N237">
        <v>7.907</v>
      </c>
      <c r="O237">
        <v>2.7036000000000001E-2</v>
      </c>
      <c r="P237">
        <v>11.215999999999999</v>
      </c>
      <c r="Q237">
        <v>37318.879999999997</v>
      </c>
      <c r="U237" s="7">
        <v>1</v>
      </c>
      <c r="V237" t="s">
        <v>1476</v>
      </c>
      <c r="W237" t="s">
        <v>535</v>
      </c>
      <c r="X237" t="s">
        <v>1637</v>
      </c>
      <c r="Y237">
        <v>0</v>
      </c>
      <c r="Z237">
        <v>3</v>
      </c>
      <c r="AA237">
        <v>2</v>
      </c>
      <c r="AB237">
        <v>0</v>
      </c>
      <c r="AC237">
        <v>0</v>
      </c>
      <c r="AD237" t="s">
        <v>535</v>
      </c>
      <c r="AE237" t="s">
        <v>1575</v>
      </c>
      <c r="AF237">
        <v>3.47E-3</v>
      </c>
      <c r="AG237">
        <v>7.907</v>
      </c>
      <c r="AH237">
        <v>2.7036000000000001E-2</v>
      </c>
      <c r="AI237">
        <v>11.215999999999999</v>
      </c>
      <c r="AJ237">
        <v>37318.879999999997</v>
      </c>
    </row>
    <row r="238" spans="1:38">
      <c r="A238" s="7"/>
      <c r="B238" s="7">
        <v>1</v>
      </c>
      <c r="C238" t="s">
        <v>1475</v>
      </c>
      <c r="D238" t="s">
        <v>538</v>
      </c>
      <c r="E238" t="s">
        <v>538</v>
      </c>
      <c r="F238">
        <v>0</v>
      </c>
      <c r="G238">
        <v>0</v>
      </c>
      <c r="H238">
        <v>0</v>
      </c>
      <c r="I238">
        <v>0</v>
      </c>
      <c r="J238">
        <v>0</v>
      </c>
      <c r="K238" t="s">
        <v>538</v>
      </c>
      <c r="L238" t="s">
        <v>1575</v>
      </c>
      <c r="M238">
        <v>2.4888E-2</v>
      </c>
      <c r="N238">
        <v>1.716</v>
      </c>
      <c r="O238">
        <v>3.8066000000000003E-2</v>
      </c>
      <c r="P238">
        <v>6.0659999999999998</v>
      </c>
      <c r="Q238">
        <v>33120.65</v>
      </c>
      <c r="R238" t="s">
        <v>1576</v>
      </c>
      <c r="S238" t="s">
        <v>1578</v>
      </c>
      <c r="U238" s="7">
        <v>1</v>
      </c>
      <c r="V238" t="s">
        <v>1476</v>
      </c>
      <c r="W238" t="s">
        <v>538</v>
      </c>
      <c r="X238" t="s">
        <v>538</v>
      </c>
      <c r="Y238">
        <v>0</v>
      </c>
      <c r="Z238">
        <v>0</v>
      </c>
      <c r="AA238">
        <v>0</v>
      </c>
      <c r="AB238">
        <v>0</v>
      </c>
      <c r="AC238">
        <v>0</v>
      </c>
      <c r="AD238" t="s">
        <v>538</v>
      </c>
      <c r="AE238" t="s">
        <v>1575</v>
      </c>
      <c r="AF238">
        <v>2.4888E-2</v>
      </c>
      <c r="AG238">
        <v>1.716</v>
      </c>
      <c r="AH238">
        <v>3.8066000000000003E-2</v>
      </c>
      <c r="AI238">
        <v>6.0659999999999998</v>
      </c>
      <c r="AJ238">
        <v>33120.65</v>
      </c>
      <c r="AK238" t="s">
        <v>1576</v>
      </c>
      <c r="AL238" t="s">
        <v>1578</v>
      </c>
    </row>
    <row r="239" spans="1:38">
      <c r="A239" s="7"/>
      <c r="B239" s="7">
        <v>1</v>
      </c>
      <c r="C239" t="s">
        <v>1475</v>
      </c>
      <c r="D239" t="s">
        <v>541</v>
      </c>
      <c r="E239" t="s">
        <v>541</v>
      </c>
      <c r="F239">
        <v>0</v>
      </c>
      <c r="G239">
        <v>0</v>
      </c>
      <c r="H239">
        <v>0</v>
      </c>
      <c r="I239">
        <v>0</v>
      </c>
      <c r="J239">
        <v>0</v>
      </c>
      <c r="K239" t="s">
        <v>541</v>
      </c>
      <c r="L239" t="s">
        <v>1575</v>
      </c>
      <c r="M239">
        <v>1.6098000000000001E-2</v>
      </c>
      <c r="N239">
        <v>2.649</v>
      </c>
      <c r="O239">
        <v>4.4308E-2</v>
      </c>
      <c r="P239">
        <v>4.4610000000000003</v>
      </c>
      <c r="Q239">
        <v>30957.65</v>
      </c>
      <c r="U239" s="7">
        <v>1</v>
      </c>
      <c r="V239" t="s">
        <v>1476</v>
      </c>
      <c r="W239" t="s">
        <v>541</v>
      </c>
      <c r="X239" t="s">
        <v>541</v>
      </c>
      <c r="Y239">
        <v>0</v>
      </c>
      <c r="Z239">
        <v>0</v>
      </c>
      <c r="AA239">
        <v>0</v>
      </c>
      <c r="AB239">
        <v>0</v>
      </c>
      <c r="AC239">
        <v>0</v>
      </c>
      <c r="AD239" t="s">
        <v>541</v>
      </c>
      <c r="AE239" t="s">
        <v>1575</v>
      </c>
      <c r="AF239">
        <v>1.6098000000000001E-2</v>
      </c>
      <c r="AG239">
        <v>2.649</v>
      </c>
      <c r="AH239">
        <v>4.4308E-2</v>
      </c>
      <c r="AI239">
        <v>4.4610000000000003</v>
      </c>
      <c r="AJ239">
        <v>30957.65</v>
      </c>
    </row>
    <row r="240" spans="1:38">
      <c r="A240" s="7"/>
      <c r="B240" s="7">
        <v>1</v>
      </c>
      <c r="C240" t="s">
        <v>1475</v>
      </c>
      <c r="D240" t="s">
        <v>544</v>
      </c>
      <c r="E240" t="s">
        <v>544</v>
      </c>
      <c r="F240">
        <v>0</v>
      </c>
      <c r="G240">
        <v>0</v>
      </c>
      <c r="H240">
        <v>0</v>
      </c>
      <c r="I240">
        <v>0</v>
      </c>
      <c r="J240">
        <v>0</v>
      </c>
      <c r="K240" t="s">
        <v>544</v>
      </c>
      <c r="L240" t="s">
        <v>1575</v>
      </c>
      <c r="M240">
        <v>1.1309E-2</v>
      </c>
      <c r="N240">
        <v>3.552</v>
      </c>
      <c r="O240">
        <v>4.0821999999999997E-2</v>
      </c>
      <c r="P240">
        <v>5.2750000000000004</v>
      </c>
      <c r="Q240">
        <v>32147.599999999999</v>
      </c>
      <c r="U240" s="7">
        <v>1</v>
      </c>
      <c r="V240" t="s">
        <v>1476</v>
      </c>
      <c r="W240" t="s">
        <v>544</v>
      </c>
      <c r="X240" t="s">
        <v>544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544</v>
      </c>
      <c r="AE240" t="s">
        <v>1575</v>
      </c>
      <c r="AF240">
        <v>1.1309E-2</v>
      </c>
      <c r="AG240">
        <v>3.552</v>
      </c>
      <c r="AH240">
        <v>4.0821999999999997E-2</v>
      </c>
      <c r="AI240">
        <v>5.2750000000000004</v>
      </c>
      <c r="AJ240">
        <v>32147.599999999999</v>
      </c>
    </row>
    <row r="241" spans="1:38">
      <c r="A241" s="7"/>
      <c r="B241" s="7">
        <v>1</v>
      </c>
      <c r="C241" t="s">
        <v>1475</v>
      </c>
      <c r="D241" t="s">
        <v>547</v>
      </c>
      <c r="E241" t="s">
        <v>547</v>
      </c>
      <c r="F241">
        <v>0</v>
      </c>
      <c r="G241">
        <v>0</v>
      </c>
      <c r="H241">
        <v>0</v>
      </c>
      <c r="I241">
        <v>0</v>
      </c>
      <c r="J241">
        <v>0</v>
      </c>
      <c r="K241" t="s">
        <v>547</v>
      </c>
      <c r="L241" t="s">
        <v>1575</v>
      </c>
      <c r="M241">
        <v>2.1891000000000001E-2</v>
      </c>
      <c r="N241">
        <v>1.9670000000000001</v>
      </c>
      <c r="O241">
        <v>4.9314999999999998E-2</v>
      </c>
      <c r="P241">
        <v>3.5619999999999998</v>
      </c>
      <c r="Q241">
        <v>29325.16</v>
      </c>
      <c r="R241" t="s">
        <v>1576</v>
      </c>
      <c r="S241" t="s">
        <v>1578</v>
      </c>
      <c r="U241" s="7">
        <v>1</v>
      </c>
      <c r="V241" t="s">
        <v>1476</v>
      </c>
      <c r="W241" t="s">
        <v>547</v>
      </c>
      <c r="X241" t="s">
        <v>547</v>
      </c>
      <c r="Y241">
        <v>0</v>
      </c>
      <c r="Z241">
        <v>0</v>
      </c>
      <c r="AA241">
        <v>0</v>
      </c>
      <c r="AB241">
        <v>0</v>
      </c>
      <c r="AC241">
        <v>0</v>
      </c>
      <c r="AD241" t="s">
        <v>547</v>
      </c>
      <c r="AE241" t="s">
        <v>1575</v>
      </c>
      <c r="AF241">
        <v>2.1891000000000001E-2</v>
      </c>
      <c r="AG241">
        <v>1.9670000000000001</v>
      </c>
      <c r="AH241">
        <v>4.9314999999999998E-2</v>
      </c>
      <c r="AI241">
        <v>3.5619999999999998</v>
      </c>
      <c r="AJ241">
        <v>29325.16</v>
      </c>
      <c r="AK241" t="s">
        <v>1576</v>
      </c>
      <c r="AL241" t="s">
        <v>1578</v>
      </c>
    </row>
    <row r="242" spans="1:38">
      <c r="A242" s="7"/>
      <c r="B242" s="7">
        <v>1</v>
      </c>
      <c r="C242" t="s">
        <v>1475</v>
      </c>
      <c r="D242" t="s">
        <v>548</v>
      </c>
      <c r="E242" t="s">
        <v>548</v>
      </c>
      <c r="F242">
        <v>0</v>
      </c>
      <c r="G242">
        <v>0</v>
      </c>
      <c r="H242">
        <v>0</v>
      </c>
      <c r="I242">
        <v>0</v>
      </c>
      <c r="J242">
        <v>0</v>
      </c>
      <c r="K242" t="s">
        <v>548</v>
      </c>
      <c r="L242" t="s">
        <v>1575</v>
      </c>
      <c r="M242">
        <v>1.0404999999999999E-2</v>
      </c>
      <c r="N242">
        <v>3.8109999999999999</v>
      </c>
      <c r="O242">
        <v>4.6127000000000001E-2</v>
      </c>
      <c r="P242">
        <v>4.1029999999999998</v>
      </c>
      <c r="Q242">
        <v>30354.32</v>
      </c>
      <c r="U242" s="7">
        <v>1</v>
      </c>
      <c r="V242" t="s">
        <v>1476</v>
      </c>
      <c r="W242" t="s">
        <v>548</v>
      </c>
      <c r="X242" t="s">
        <v>548</v>
      </c>
      <c r="Y242">
        <v>0</v>
      </c>
      <c r="Z242">
        <v>0</v>
      </c>
      <c r="AA242">
        <v>0</v>
      </c>
      <c r="AB242">
        <v>0</v>
      </c>
      <c r="AC242">
        <v>0</v>
      </c>
      <c r="AD242" t="s">
        <v>548</v>
      </c>
      <c r="AE242" t="s">
        <v>1575</v>
      </c>
      <c r="AF242">
        <v>1.0404999999999999E-2</v>
      </c>
      <c r="AG242">
        <v>3.8109999999999999</v>
      </c>
      <c r="AH242">
        <v>4.6127000000000001E-2</v>
      </c>
      <c r="AI242">
        <v>4.1029999999999998</v>
      </c>
      <c r="AJ242">
        <v>30354.32</v>
      </c>
    </row>
    <row r="243" spans="1:38">
      <c r="A243" s="7"/>
      <c r="B243" s="7">
        <v>1</v>
      </c>
      <c r="C243" t="s">
        <v>1475</v>
      </c>
      <c r="D243" t="s">
        <v>551</v>
      </c>
      <c r="E243" t="s">
        <v>551</v>
      </c>
      <c r="F243">
        <v>0</v>
      </c>
      <c r="G243">
        <v>0</v>
      </c>
      <c r="H243">
        <v>0</v>
      </c>
      <c r="I243">
        <v>0</v>
      </c>
      <c r="J243">
        <v>0</v>
      </c>
      <c r="K243" t="s">
        <v>551</v>
      </c>
      <c r="L243" t="s">
        <v>1575</v>
      </c>
      <c r="M243">
        <v>2.3650999999999998E-2</v>
      </c>
      <c r="N243">
        <v>1.823</v>
      </c>
      <c r="O243">
        <v>4.2165000000000001E-2</v>
      </c>
      <c r="P243">
        <v>4.9269999999999996</v>
      </c>
      <c r="Q243">
        <v>31683.86</v>
      </c>
      <c r="R243" t="s">
        <v>1576</v>
      </c>
      <c r="S243" t="s">
        <v>1578</v>
      </c>
      <c r="U243" s="7">
        <v>1</v>
      </c>
      <c r="V243" t="s">
        <v>1476</v>
      </c>
      <c r="W243" t="s">
        <v>551</v>
      </c>
      <c r="X243" t="s">
        <v>551</v>
      </c>
      <c r="Y243">
        <v>0</v>
      </c>
      <c r="Z243">
        <v>0</v>
      </c>
      <c r="AA243">
        <v>0</v>
      </c>
      <c r="AB243">
        <v>0</v>
      </c>
      <c r="AC243">
        <v>0</v>
      </c>
      <c r="AD243" t="s">
        <v>551</v>
      </c>
      <c r="AE243" t="s">
        <v>1575</v>
      </c>
      <c r="AF243">
        <v>2.3650999999999998E-2</v>
      </c>
      <c r="AG243">
        <v>1.823</v>
      </c>
      <c r="AH243">
        <v>4.2165000000000001E-2</v>
      </c>
      <c r="AI243">
        <v>4.9269999999999996</v>
      </c>
      <c r="AJ243">
        <v>31683.86</v>
      </c>
      <c r="AK243" t="s">
        <v>1576</v>
      </c>
      <c r="AL243" t="s">
        <v>1578</v>
      </c>
    </row>
    <row r="244" spans="1:38">
      <c r="A244" s="7"/>
      <c r="B244" s="7">
        <v>1</v>
      </c>
      <c r="C244" t="s">
        <v>1475</v>
      </c>
      <c r="D244" t="s">
        <v>554</v>
      </c>
      <c r="E244" t="s">
        <v>1643</v>
      </c>
      <c r="F244">
        <v>0</v>
      </c>
      <c r="G244">
        <v>7</v>
      </c>
      <c r="H244">
        <v>1</v>
      </c>
      <c r="I244">
        <v>0</v>
      </c>
      <c r="J244">
        <v>0</v>
      </c>
      <c r="K244" t="s">
        <v>554</v>
      </c>
      <c r="L244" t="s">
        <v>1575</v>
      </c>
      <c r="M244">
        <v>2.408E-3</v>
      </c>
      <c r="N244">
        <v>9.74</v>
      </c>
      <c r="O244">
        <v>4.7447000000000003E-2</v>
      </c>
      <c r="P244">
        <v>3.8690000000000002</v>
      </c>
      <c r="Q244">
        <v>29923.88</v>
      </c>
      <c r="U244" s="7">
        <v>1</v>
      </c>
      <c r="V244" t="s">
        <v>1476</v>
      </c>
      <c r="W244" t="s">
        <v>554</v>
      </c>
      <c r="X244" t="s">
        <v>1643</v>
      </c>
      <c r="Y244">
        <v>0</v>
      </c>
      <c r="Z244">
        <v>7</v>
      </c>
      <c r="AA244">
        <v>1</v>
      </c>
      <c r="AB244">
        <v>0</v>
      </c>
      <c r="AC244">
        <v>0</v>
      </c>
      <c r="AD244" t="s">
        <v>554</v>
      </c>
      <c r="AE244" t="s">
        <v>1575</v>
      </c>
      <c r="AF244">
        <v>2.408E-3</v>
      </c>
      <c r="AG244">
        <v>9.74</v>
      </c>
      <c r="AH244">
        <v>4.7447000000000003E-2</v>
      </c>
      <c r="AI244">
        <v>3.8690000000000002</v>
      </c>
      <c r="AJ244">
        <v>29923.88</v>
      </c>
    </row>
    <row r="245" spans="1:38">
      <c r="A245" s="7"/>
      <c r="B245" s="7">
        <v>1</v>
      </c>
      <c r="C245" t="s">
        <v>1475</v>
      </c>
      <c r="D245" t="s">
        <v>557</v>
      </c>
      <c r="E245" t="s">
        <v>557</v>
      </c>
      <c r="F245">
        <v>0</v>
      </c>
      <c r="G245">
        <v>0</v>
      </c>
      <c r="H245">
        <v>0</v>
      </c>
      <c r="I245">
        <v>0</v>
      </c>
      <c r="J245">
        <v>0</v>
      </c>
      <c r="K245" t="s">
        <v>557</v>
      </c>
      <c r="L245" t="s">
        <v>1575</v>
      </c>
      <c r="M245">
        <v>1.8898000000000002E-2</v>
      </c>
      <c r="N245">
        <v>2.2909999999999999</v>
      </c>
      <c r="O245">
        <v>5.0566E-2</v>
      </c>
      <c r="P245">
        <v>3.3740000000000001</v>
      </c>
      <c r="Q245">
        <v>28930.89</v>
      </c>
      <c r="U245" s="7">
        <v>1</v>
      </c>
      <c r="V245" t="s">
        <v>1476</v>
      </c>
      <c r="W245" t="s">
        <v>557</v>
      </c>
      <c r="X245" t="s">
        <v>557</v>
      </c>
      <c r="Y245">
        <v>0</v>
      </c>
      <c r="Z245">
        <v>0</v>
      </c>
      <c r="AA245">
        <v>0</v>
      </c>
      <c r="AB245">
        <v>0</v>
      </c>
      <c r="AC245">
        <v>0</v>
      </c>
      <c r="AD245" t="s">
        <v>557</v>
      </c>
      <c r="AE245" t="s">
        <v>1575</v>
      </c>
      <c r="AF245">
        <v>1.8898000000000002E-2</v>
      </c>
      <c r="AG245">
        <v>2.2909999999999999</v>
      </c>
      <c r="AH245">
        <v>5.0566E-2</v>
      </c>
      <c r="AI245">
        <v>3.3740000000000001</v>
      </c>
      <c r="AJ245">
        <v>28930.89</v>
      </c>
    </row>
    <row r="246" spans="1:38">
      <c r="A246" s="7"/>
      <c r="B246" s="7">
        <v>1</v>
      </c>
      <c r="C246" t="s">
        <v>1475</v>
      </c>
      <c r="D246" t="s">
        <v>560</v>
      </c>
      <c r="E246" t="s">
        <v>560</v>
      </c>
      <c r="F246">
        <v>0</v>
      </c>
      <c r="G246">
        <v>0</v>
      </c>
      <c r="H246">
        <v>0</v>
      </c>
      <c r="I246">
        <v>0</v>
      </c>
      <c r="J246">
        <v>0</v>
      </c>
      <c r="K246" t="s">
        <v>560</v>
      </c>
      <c r="L246" t="s">
        <v>1575</v>
      </c>
      <c r="M246">
        <v>7.2484999999999994E-2</v>
      </c>
      <c r="N246">
        <v>0.502</v>
      </c>
      <c r="O246">
        <v>7.5968999999999995E-2</v>
      </c>
      <c r="P246">
        <v>1.222</v>
      </c>
      <c r="Q246">
        <v>21978.3</v>
      </c>
      <c r="R246" t="s">
        <v>1576</v>
      </c>
      <c r="S246" t="s">
        <v>1578</v>
      </c>
      <c r="U246" s="7">
        <v>1</v>
      </c>
      <c r="V246" t="s">
        <v>1476</v>
      </c>
      <c r="W246" t="s">
        <v>560</v>
      </c>
      <c r="X246" t="s">
        <v>560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560</v>
      </c>
      <c r="AE246" t="s">
        <v>1575</v>
      </c>
      <c r="AF246">
        <v>7.2484999999999994E-2</v>
      </c>
      <c r="AG246">
        <v>0.502</v>
      </c>
      <c r="AH246">
        <v>7.5968999999999995E-2</v>
      </c>
      <c r="AI246">
        <v>1.222</v>
      </c>
      <c r="AJ246">
        <v>21978.3</v>
      </c>
      <c r="AK246" t="s">
        <v>1576</v>
      </c>
      <c r="AL246" t="s">
        <v>1578</v>
      </c>
    </row>
    <row r="247" spans="1:38">
      <c r="A247" s="7"/>
      <c r="B247" s="7">
        <v>1</v>
      </c>
      <c r="C247" t="s">
        <v>1475</v>
      </c>
      <c r="D247" t="s">
        <v>563</v>
      </c>
      <c r="E247" t="s">
        <v>563</v>
      </c>
      <c r="F247">
        <v>0</v>
      </c>
      <c r="G247">
        <v>0</v>
      </c>
      <c r="H247">
        <v>0</v>
      </c>
      <c r="I247">
        <v>0</v>
      </c>
      <c r="J247">
        <v>0</v>
      </c>
      <c r="K247" t="s">
        <v>563</v>
      </c>
      <c r="L247" t="s">
        <v>1575</v>
      </c>
      <c r="M247">
        <v>7.3949999999999997E-3</v>
      </c>
      <c r="N247">
        <v>4.9039999999999999</v>
      </c>
      <c r="O247">
        <v>2.8608999999999999E-2</v>
      </c>
      <c r="P247">
        <v>10.234999999999999</v>
      </c>
      <c r="Q247">
        <v>36689.120000000003</v>
      </c>
      <c r="U247" s="7">
        <v>1</v>
      </c>
      <c r="V247" t="s">
        <v>1476</v>
      </c>
      <c r="W247" t="s">
        <v>563</v>
      </c>
      <c r="X247" t="s">
        <v>563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563</v>
      </c>
      <c r="AE247" t="s">
        <v>1575</v>
      </c>
      <c r="AF247">
        <v>7.3949999999999997E-3</v>
      </c>
      <c r="AG247">
        <v>4.9039999999999999</v>
      </c>
      <c r="AH247">
        <v>2.8608999999999999E-2</v>
      </c>
      <c r="AI247">
        <v>10.234999999999999</v>
      </c>
      <c r="AJ247">
        <v>36689.120000000003</v>
      </c>
    </row>
    <row r="248" spans="1:38">
      <c r="A248" s="7"/>
      <c r="B248" s="7">
        <v>1</v>
      </c>
      <c r="C248" t="s">
        <v>1475</v>
      </c>
      <c r="D248" t="s">
        <v>566</v>
      </c>
      <c r="E248" t="s">
        <v>566</v>
      </c>
      <c r="F248">
        <v>0</v>
      </c>
      <c r="G248">
        <v>0</v>
      </c>
      <c r="H248">
        <v>0</v>
      </c>
      <c r="I248">
        <v>0</v>
      </c>
      <c r="J248">
        <v>0</v>
      </c>
      <c r="K248" t="s">
        <v>566</v>
      </c>
      <c r="L248" t="s">
        <v>1575</v>
      </c>
      <c r="M248">
        <v>4.3829E-2</v>
      </c>
      <c r="N248">
        <v>0.94</v>
      </c>
      <c r="O248">
        <v>6.1004000000000003E-2</v>
      </c>
      <c r="P248">
        <v>2.1789999999999998</v>
      </c>
      <c r="Q248">
        <v>25841.29</v>
      </c>
      <c r="R248" t="s">
        <v>1576</v>
      </c>
      <c r="S248" t="s">
        <v>1578</v>
      </c>
      <c r="U248" s="7">
        <v>1</v>
      </c>
      <c r="V248" t="s">
        <v>1476</v>
      </c>
      <c r="W248" t="s">
        <v>566</v>
      </c>
      <c r="X248" t="s">
        <v>566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566</v>
      </c>
      <c r="AE248" t="s">
        <v>1575</v>
      </c>
      <c r="AF248">
        <v>4.3829E-2</v>
      </c>
      <c r="AG248">
        <v>0.94</v>
      </c>
      <c r="AH248">
        <v>6.1004000000000003E-2</v>
      </c>
      <c r="AI248">
        <v>2.1789999999999998</v>
      </c>
      <c r="AJ248">
        <v>25841.29</v>
      </c>
      <c r="AK248" t="s">
        <v>1576</v>
      </c>
      <c r="AL248" t="s">
        <v>1578</v>
      </c>
    </row>
    <row r="249" spans="1:38">
      <c r="A249" s="7"/>
      <c r="B249" s="7">
        <v>1</v>
      </c>
      <c r="C249" t="s">
        <v>1475</v>
      </c>
      <c r="D249" t="s">
        <v>569</v>
      </c>
      <c r="E249" t="s">
        <v>569</v>
      </c>
      <c r="F249">
        <v>0</v>
      </c>
      <c r="G249">
        <v>0</v>
      </c>
      <c r="H249">
        <v>0</v>
      </c>
      <c r="I249">
        <v>0</v>
      </c>
      <c r="J249">
        <v>0</v>
      </c>
      <c r="K249" t="s">
        <v>569</v>
      </c>
      <c r="L249" t="s">
        <v>1575</v>
      </c>
      <c r="M249">
        <v>1.3099E-2</v>
      </c>
      <c r="N249">
        <v>3.1640000000000001</v>
      </c>
      <c r="O249">
        <v>4.6195E-2</v>
      </c>
      <c r="P249">
        <v>4.0890000000000004</v>
      </c>
      <c r="Q249">
        <v>30331.99</v>
      </c>
      <c r="U249" s="7">
        <v>1</v>
      </c>
      <c r="V249" t="s">
        <v>1476</v>
      </c>
      <c r="W249" t="s">
        <v>569</v>
      </c>
      <c r="X249" t="s">
        <v>569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569</v>
      </c>
      <c r="AE249" t="s">
        <v>1575</v>
      </c>
      <c r="AF249">
        <v>1.3099E-2</v>
      </c>
      <c r="AG249">
        <v>3.1640000000000001</v>
      </c>
      <c r="AH249">
        <v>4.6195E-2</v>
      </c>
      <c r="AI249">
        <v>4.0890000000000004</v>
      </c>
      <c r="AJ249">
        <v>30331.99</v>
      </c>
    </row>
    <row r="250" spans="1:38">
      <c r="A250" s="7"/>
      <c r="B250" s="7">
        <v>1</v>
      </c>
      <c r="C250" t="s">
        <v>1475</v>
      </c>
      <c r="D250" t="s">
        <v>572</v>
      </c>
      <c r="E250" t="s">
        <v>572</v>
      </c>
      <c r="F250">
        <v>0</v>
      </c>
      <c r="G250">
        <v>0</v>
      </c>
      <c r="H250">
        <v>0</v>
      </c>
      <c r="I250">
        <v>0</v>
      </c>
      <c r="J250">
        <v>0</v>
      </c>
      <c r="K250" t="s">
        <v>572</v>
      </c>
      <c r="L250" t="s">
        <v>1575</v>
      </c>
      <c r="M250">
        <v>3.173E-3</v>
      </c>
      <c r="N250">
        <v>8.343</v>
      </c>
      <c r="O250">
        <v>2.2081E-2</v>
      </c>
      <c r="P250">
        <v>15.266</v>
      </c>
      <c r="Q250">
        <v>39374.22</v>
      </c>
      <c r="U250" s="7">
        <v>1</v>
      </c>
      <c r="V250" t="s">
        <v>1476</v>
      </c>
      <c r="W250" t="s">
        <v>572</v>
      </c>
      <c r="X250" t="s">
        <v>572</v>
      </c>
      <c r="Y250">
        <v>0</v>
      </c>
      <c r="Z250">
        <v>0</v>
      </c>
      <c r="AA250">
        <v>0</v>
      </c>
      <c r="AB250">
        <v>0</v>
      </c>
      <c r="AC250">
        <v>0</v>
      </c>
      <c r="AD250" t="s">
        <v>572</v>
      </c>
      <c r="AE250" t="s">
        <v>1575</v>
      </c>
      <c r="AF250">
        <v>3.173E-3</v>
      </c>
      <c r="AG250">
        <v>8.343</v>
      </c>
      <c r="AH250">
        <v>2.2081E-2</v>
      </c>
      <c r="AI250">
        <v>15.266</v>
      </c>
      <c r="AJ250">
        <v>39374.22</v>
      </c>
    </row>
    <row r="251" spans="1:38">
      <c r="A251" s="7"/>
      <c r="B251" s="7">
        <v>1</v>
      </c>
      <c r="C251" t="s">
        <v>1475</v>
      </c>
      <c r="D251" t="s">
        <v>575</v>
      </c>
      <c r="E251" t="s">
        <v>575</v>
      </c>
      <c r="F251">
        <v>0</v>
      </c>
      <c r="G251">
        <v>0</v>
      </c>
      <c r="H251">
        <v>0</v>
      </c>
      <c r="I251">
        <v>0</v>
      </c>
      <c r="J251">
        <v>0</v>
      </c>
      <c r="K251" t="s">
        <v>575</v>
      </c>
      <c r="L251" t="s">
        <v>1575</v>
      </c>
      <c r="M251">
        <v>1.2847000000000001E-2</v>
      </c>
      <c r="N251">
        <v>3.2160000000000002</v>
      </c>
      <c r="O251">
        <v>6.9077E-2</v>
      </c>
      <c r="P251">
        <v>1.5820000000000001</v>
      </c>
      <c r="Q251">
        <v>23679.86</v>
      </c>
      <c r="U251" s="7">
        <v>1</v>
      </c>
      <c r="V251" t="s">
        <v>1476</v>
      </c>
      <c r="W251" t="s">
        <v>575</v>
      </c>
      <c r="X251" t="s">
        <v>575</v>
      </c>
      <c r="Y251">
        <v>0</v>
      </c>
      <c r="Z251">
        <v>0</v>
      </c>
      <c r="AA251">
        <v>0</v>
      </c>
      <c r="AB251">
        <v>0</v>
      </c>
      <c r="AC251">
        <v>0</v>
      </c>
      <c r="AD251" t="s">
        <v>575</v>
      </c>
      <c r="AE251" t="s">
        <v>1575</v>
      </c>
      <c r="AF251">
        <v>1.2847000000000001E-2</v>
      </c>
      <c r="AG251">
        <v>3.2160000000000002</v>
      </c>
      <c r="AH251">
        <v>6.9077E-2</v>
      </c>
      <c r="AI251">
        <v>1.5820000000000001</v>
      </c>
      <c r="AJ251">
        <v>23679.86</v>
      </c>
    </row>
    <row r="252" spans="1:38">
      <c r="A252" s="7"/>
      <c r="B252" s="7">
        <v>1</v>
      </c>
      <c r="C252" t="s">
        <v>1475</v>
      </c>
      <c r="D252" t="s">
        <v>578</v>
      </c>
      <c r="E252" t="s">
        <v>578</v>
      </c>
      <c r="F252">
        <v>0</v>
      </c>
      <c r="G252">
        <v>0</v>
      </c>
      <c r="H252">
        <v>0</v>
      </c>
      <c r="I252">
        <v>0</v>
      </c>
      <c r="J252">
        <v>0</v>
      </c>
      <c r="K252" t="s">
        <v>578</v>
      </c>
      <c r="L252" t="s">
        <v>1575</v>
      </c>
      <c r="M252">
        <v>0.13633100000000001</v>
      </c>
      <c r="N252">
        <v>0.17199999999999999</v>
      </c>
      <c r="O252">
        <v>7.9731999999999997E-2</v>
      </c>
      <c r="P252">
        <v>1.075</v>
      </c>
      <c r="Q252">
        <v>21101.42</v>
      </c>
      <c r="R252" t="s">
        <v>1576</v>
      </c>
      <c r="S252" t="s">
        <v>1577</v>
      </c>
      <c r="U252" s="7">
        <v>1</v>
      </c>
      <c r="V252" t="s">
        <v>1476</v>
      </c>
      <c r="W252" t="s">
        <v>578</v>
      </c>
      <c r="X252" t="s">
        <v>578</v>
      </c>
      <c r="Y252">
        <v>0</v>
      </c>
      <c r="Z252">
        <v>0</v>
      </c>
      <c r="AA252">
        <v>0</v>
      </c>
      <c r="AB252">
        <v>0</v>
      </c>
      <c r="AC252">
        <v>0</v>
      </c>
      <c r="AD252" t="s">
        <v>578</v>
      </c>
      <c r="AE252" t="s">
        <v>1575</v>
      </c>
      <c r="AF252">
        <v>0.13633100000000001</v>
      </c>
      <c r="AG252">
        <v>0.17199999999999999</v>
      </c>
      <c r="AH252">
        <v>7.9731999999999997E-2</v>
      </c>
      <c r="AI252">
        <v>1.075</v>
      </c>
      <c r="AJ252">
        <v>21101.42</v>
      </c>
      <c r="AK252" t="s">
        <v>1576</v>
      </c>
      <c r="AL252" t="s">
        <v>1577</v>
      </c>
    </row>
    <row r="253" spans="1:38">
      <c r="A253" s="7"/>
      <c r="B253" s="7">
        <v>1</v>
      </c>
      <c r="C253" t="s">
        <v>1475</v>
      </c>
      <c r="D253" t="s">
        <v>581</v>
      </c>
      <c r="E253" t="s">
        <v>1587</v>
      </c>
      <c r="F253">
        <v>0</v>
      </c>
      <c r="G253">
        <v>3</v>
      </c>
      <c r="H253">
        <v>1</v>
      </c>
      <c r="I253">
        <v>0</v>
      </c>
      <c r="J253">
        <v>0</v>
      </c>
      <c r="K253" t="s">
        <v>581</v>
      </c>
      <c r="L253" t="s">
        <v>1575</v>
      </c>
      <c r="M253">
        <v>4.4134E-2</v>
      </c>
      <c r="N253">
        <v>0.93100000000000005</v>
      </c>
      <c r="O253">
        <v>7.1943999999999994E-2</v>
      </c>
      <c r="P253">
        <v>1.413</v>
      </c>
      <c r="Q253">
        <v>22956.59</v>
      </c>
      <c r="R253" t="s">
        <v>1576</v>
      </c>
      <c r="S253" t="s">
        <v>1578</v>
      </c>
      <c r="U253" s="7">
        <v>1</v>
      </c>
      <c r="V253" t="s">
        <v>1476</v>
      </c>
      <c r="W253" t="s">
        <v>581</v>
      </c>
      <c r="X253" t="s">
        <v>1587</v>
      </c>
      <c r="Y253">
        <v>0</v>
      </c>
      <c r="Z253">
        <v>3</v>
      </c>
      <c r="AA253">
        <v>1</v>
      </c>
      <c r="AB253">
        <v>0</v>
      </c>
      <c r="AC253">
        <v>0</v>
      </c>
      <c r="AD253" t="s">
        <v>581</v>
      </c>
      <c r="AE253" t="s">
        <v>1575</v>
      </c>
      <c r="AF253">
        <v>4.4134E-2</v>
      </c>
      <c r="AG253">
        <v>0.93100000000000005</v>
      </c>
      <c r="AH253">
        <v>7.1943999999999994E-2</v>
      </c>
      <c r="AI253">
        <v>1.413</v>
      </c>
      <c r="AJ253">
        <v>22956.59</v>
      </c>
      <c r="AK253" t="s">
        <v>1576</v>
      </c>
      <c r="AL253" t="s">
        <v>1578</v>
      </c>
    </row>
    <row r="254" spans="1:38">
      <c r="A254" s="7"/>
      <c r="B254" s="7">
        <v>1</v>
      </c>
      <c r="C254" t="s">
        <v>1475</v>
      </c>
      <c r="D254" t="s">
        <v>584</v>
      </c>
      <c r="E254" t="s">
        <v>584</v>
      </c>
      <c r="F254">
        <v>0</v>
      </c>
      <c r="G254">
        <v>0</v>
      </c>
      <c r="H254">
        <v>0</v>
      </c>
      <c r="I254">
        <v>0</v>
      </c>
      <c r="J254">
        <v>0</v>
      </c>
      <c r="K254" t="s">
        <v>584</v>
      </c>
      <c r="L254" t="s">
        <v>1575</v>
      </c>
      <c r="M254">
        <v>0.19233700000000001</v>
      </c>
      <c r="N254">
        <v>8.2000000000000003E-2</v>
      </c>
      <c r="O254">
        <v>0.12648100000000001</v>
      </c>
      <c r="P254">
        <v>0.23699999999999999</v>
      </c>
      <c r="Q254">
        <v>12724.47</v>
      </c>
      <c r="R254" t="s">
        <v>1576</v>
      </c>
      <c r="S254" t="s">
        <v>1577</v>
      </c>
      <c r="U254" s="7">
        <v>1</v>
      </c>
      <c r="V254" t="s">
        <v>1476</v>
      </c>
      <c r="W254" t="s">
        <v>584</v>
      </c>
      <c r="X254" t="s">
        <v>584</v>
      </c>
      <c r="Y254">
        <v>0</v>
      </c>
      <c r="Z254">
        <v>0</v>
      </c>
      <c r="AA254">
        <v>0</v>
      </c>
      <c r="AB254">
        <v>0</v>
      </c>
      <c r="AC254">
        <v>0</v>
      </c>
      <c r="AD254" t="s">
        <v>584</v>
      </c>
      <c r="AE254" t="s">
        <v>1575</v>
      </c>
      <c r="AF254">
        <v>0.19233700000000001</v>
      </c>
      <c r="AG254">
        <v>8.2000000000000003E-2</v>
      </c>
      <c r="AH254">
        <v>0.12648100000000001</v>
      </c>
      <c r="AI254">
        <v>0.23699999999999999</v>
      </c>
      <c r="AJ254">
        <v>12724.47</v>
      </c>
      <c r="AK254" t="s">
        <v>1576</v>
      </c>
      <c r="AL254" t="s">
        <v>1577</v>
      </c>
    </row>
    <row r="255" spans="1:38">
      <c r="A255" s="7"/>
      <c r="B255" s="7">
        <v>1</v>
      </c>
      <c r="C255" t="s">
        <v>1475</v>
      </c>
      <c r="D255" t="s">
        <v>587</v>
      </c>
      <c r="E255" t="s">
        <v>1616</v>
      </c>
      <c r="F255">
        <v>0</v>
      </c>
      <c r="G255">
        <v>4</v>
      </c>
      <c r="H255">
        <v>2</v>
      </c>
      <c r="I255">
        <v>0</v>
      </c>
      <c r="J255">
        <v>0</v>
      </c>
      <c r="K255" t="s">
        <v>587</v>
      </c>
      <c r="L255" t="s">
        <v>1575</v>
      </c>
      <c r="M255">
        <v>8.0059999999999992E-3</v>
      </c>
      <c r="N255">
        <v>4.6440000000000001</v>
      </c>
      <c r="O255">
        <v>2.9273E-2</v>
      </c>
      <c r="P255">
        <v>9.8379999999999992</v>
      </c>
      <c r="Q255">
        <v>36426.480000000003</v>
      </c>
      <c r="U255" s="7">
        <v>1</v>
      </c>
      <c r="V255" t="s">
        <v>1476</v>
      </c>
      <c r="W255" t="s">
        <v>587</v>
      </c>
      <c r="X255" t="s">
        <v>1616</v>
      </c>
      <c r="Y255">
        <v>0</v>
      </c>
      <c r="Z255">
        <v>4</v>
      </c>
      <c r="AA255">
        <v>2</v>
      </c>
      <c r="AB255">
        <v>0</v>
      </c>
      <c r="AC255">
        <v>0</v>
      </c>
      <c r="AD255" t="s">
        <v>587</v>
      </c>
      <c r="AE255" t="s">
        <v>1575</v>
      </c>
      <c r="AF255">
        <v>8.0059999999999992E-3</v>
      </c>
      <c r="AG255">
        <v>4.6440000000000001</v>
      </c>
      <c r="AH255">
        <v>2.9273E-2</v>
      </c>
      <c r="AI255">
        <v>9.8379999999999992</v>
      </c>
      <c r="AJ255">
        <v>36426.480000000003</v>
      </c>
    </row>
    <row r="256" spans="1:38">
      <c r="A256" s="7"/>
      <c r="B256" s="7">
        <v>1</v>
      </c>
      <c r="C256" t="s">
        <v>1475</v>
      </c>
      <c r="D256" t="s">
        <v>590</v>
      </c>
      <c r="E256" t="s">
        <v>1690</v>
      </c>
      <c r="F256">
        <v>0</v>
      </c>
      <c r="G256">
        <v>0</v>
      </c>
      <c r="H256">
        <v>0</v>
      </c>
      <c r="I256">
        <v>4</v>
      </c>
      <c r="J256">
        <v>1</v>
      </c>
      <c r="K256" t="s">
        <v>590</v>
      </c>
      <c r="L256" t="s">
        <v>1575</v>
      </c>
      <c r="M256">
        <v>2.3699999999999999E-4</v>
      </c>
      <c r="N256">
        <v>25.585999999999999</v>
      </c>
      <c r="O256">
        <v>1.3884000000000001E-2</v>
      </c>
      <c r="P256">
        <v>26.891999999999999</v>
      </c>
      <c r="Q256">
        <v>43025.85</v>
      </c>
      <c r="U256" s="7">
        <v>1</v>
      </c>
      <c r="V256" t="s">
        <v>1476</v>
      </c>
      <c r="W256" t="s">
        <v>590</v>
      </c>
      <c r="X256" t="s">
        <v>1690</v>
      </c>
      <c r="Y256">
        <v>0</v>
      </c>
      <c r="Z256">
        <v>0</v>
      </c>
      <c r="AA256">
        <v>0</v>
      </c>
      <c r="AB256">
        <v>4</v>
      </c>
      <c r="AC256">
        <v>1</v>
      </c>
      <c r="AD256" t="s">
        <v>590</v>
      </c>
      <c r="AE256" t="s">
        <v>1575</v>
      </c>
      <c r="AF256">
        <v>2.3699999999999999E-4</v>
      </c>
      <c r="AG256">
        <v>25.585999999999999</v>
      </c>
      <c r="AH256">
        <v>1.3884000000000001E-2</v>
      </c>
      <c r="AI256">
        <v>26.891999999999999</v>
      </c>
      <c r="AJ256">
        <v>43025.85</v>
      </c>
    </row>
    <row r="257" spans="1:38">
      <c r="A257" s="7"/>
      <c r="B257" s="7">
        <v>1</v>
      </c>
      <c r="C257" t="s">
        <v>1475</v>
      </c>
      <c r="D257" t="s">
        <v>593</v>
      </c>
      <c r="E257" t="s">
        <v>1639</v>
      </c>
      <c r="F257">
        <v>0</v>
      </c>
      <c r="G257">
        <v>0</v>
      </c>
      <c r="H257">
        <v>0</v>
      </c>
      <c r="I257">
        <v>3</v>
      </c>
      <c r="J257">
        <v>1</v>
      </c>
      <c r="K257" t="s">
        <v>593</v>
      </c>
      <c r="L257" t="s">
        <v>1575</v>
      </c>
      <c r="M257">
        <v>2.8930000000000002E-3</v>
      </c>
      <c r="N257">
        <v>8.8000000000000007</v>
      </c>
      <c r="O257">
        <v>2.2190000000000001E-2</v>
      </c>
      <c r="P257">
        <v>15.154</v>
      </c>
      <c r="Q257">
        <v>39327.83</v>
      </c>
      <c r="U257" s="7">
        <v>1</v>
      </c>
      <c r="V257" t="s">
        <v>1476</v>
      </c>
      <c r="W257" t="s">
        <v>593</v>
      </c>
      <c r="X257" t="s">
        <v>1639</v>
      </c>
      <c r="Y257">
        <v>0</v>
      </c>
      <c r="Z257">
        <v>0</v>
      </c>
      <c r="AA257">
        <v>0</v>
      </c>
      <c r="AB257">
        <v>3</v>
      </c>
      <c r="AC257">
        <v>1</v>
      </c>
      <c r="AD257" t="s">
        <v>593</v>
      </c>
      <c r="AE257" t="s">
        <v>1575</v>
      </c>
      <c r="AF257">
        <v>2.8930000000000002E-3</v>
      </c>
      <c r="AG257">
        <v>8.8000000000000007</v>
      </c>
      <c r="AH257">
        <v>2.2190000000000001E-2</v>
      </c>
      <c r="AI257">
        <v>15.154</v>
      </c>
      <c r="AJ257">
        <v>39327.83</v>
      </c>
    </row>
    <row r="258" spans="1:38">
      <c r="A258" s="7"/>
      <c r="B258" s="7">
        <v>1</v>
      </c>
      <c r="C258" t="s">
        <v>1475</v>
      </c>
      <c r="D258" t="s">
        <v>594</v>
      </c>
      <c r="E258" t="s">
        <v>594</v>
      </c>
      <c r="F258">
        <v>0</v>
      </c>
      <c r="G258">
        <v>0</v>
      </c>
      <c r="H258">
        <v>0</v>
      </c>
      <c r="I258">
        <v>0</v>
      </c>
      <c r="J258">
        <v>0</v>
      </c>
      <c r="K258" t="s">
        <v>594</v>
      </c>
      <c r="L258" t="s">
        <v>1575</v>
      </c>
      <c r="M258">
        <v>7.0070999999999994E-2</v>
      </c>
      <c r="N258">
        <v>0.52500000000000002</v>
      </c>
      <c r="O258">
        <v>9.8904000000000006E-2</v>
      </c>
      <c r="P258">
        <v>0.56000000000000005</v>
      </c>
      <c r="Q258">
        <v>17148.38</v>
      </c>
      <c r="R258" t="s">
        <v>1576</v>
      </c>
      <c r="S258" t="s">
        <v>1578</v>
      </c>
      <c r="U258" s="7">
        <v>1</v>
      </c>
      <c r="V258" t="s">
        <v>1476</v>
      </c>
      <c r="W258" t="s">
        <v>594</v>
      </c>
      <c r="X258" t="s">
        <v>594</v>
      </c>
      <c r="Y258">
        <v>0</v>
      </c>
      <c r="Z258">
        <v>0</v>
      </c>
      <c r="AA258">
        <v>0</v>
      </c>
      <c r="AB258">
        <v>0</v>
      </c>
      <c r="AC258">
        <v>0</v>
      </c>
      <c r="AD258" t="s">
        <v>594</v>
      </c>
      <c r="AE258" t="s">
        <v>1575</v>
      </c>
      <c r="AF258">
        <v>7.0070999999999994E-2</v>
      </c>
      <c r="AG258">
        <v>0.52500000000000002</v>
      </c>
      <c r="AH258">
        <v>9.8904000000000006E-2</v>
      </c>
      <c r="AI258">
        <v>0.56000000000000005</v>
      </c>
      <c r="AJ258">
        <v>17148.38</v>
      </c>
      <c r="AK258" t="s">
        <v>1576</v>
      </c>
      <c r="AL258" t="s">
        <v>1578</v>
      </c>
    </row>
    <row r="259" spans="1:38">
      <c r="A259" s="7"/>
      <c r="B259" s="7">
        <v>1</v>
      </c>
      <c r="C259" t="s">
        <v>1475</v>
      </c>
      <c r="D259" t="s">
        <v>595</v>
      </c>
      <c r="E259" t="s">
        <v>595</v>
      </c>
      <c r="F259">
        <v>0</v>
      </c>
      <c r="G259">
        <v>0</v>
      </c>
      <c r="H259">
        <v>0</v>
      </c>
      <c r="I259">
        <v>0</v>
      </c>
      <c r="J259">
        <v>0</v>
      </c>
      <c r="K259" t="s">
        <v>595</v>
      </c>
      <c r="L259" t="s">
        <v>1575</v>
      </c>
      <c r="M259">
        <v>5.9704E-2</v>
      </c>
      <c r="N259">
        <v>0.63700000000000001</v>
      </c>
      <c r="O259">
        <v>6.8256999999999998E-2</v>
      </c>
      <c r="P259">
        <v>1.6359999999999999</v>
      </c>
      <c r="Q259">
        <v>23890.9</v>
      </c>
      <c r="R259" t="s">
        <v>1576</v>
      </c>
      <c r="S259" t="s">
        <v>1578</v>
      </c>
      <c r="U259" s="7">
        <v>1</v>
      </c>
      <c r="V259" t="s">
        <v>1476</v>
      </c>
      <c r="W259" t="s">
        <v>595</v>
      </c>
      <c r="X259" t="s">
        <v>595</v>
      </c>
      <c r="Y259">
        <v>0</v>
      </c>
      <c r="Z259">
        <v>0</v>
      </c>
      <c r="AA259">
        <v>0</v>
      </c>
      <c r="AB259">
        <v>0</v>
      </c>
      <c r="AC259">
        <v>0</v>
      </c>
      <c r="AD259" t="s">
        <v>595</v>
      </c>
      <c r="AE259" t="s">
        <v>1575</v>
      </c>
      <c r="AF259">
        <v>5.9704E-2</v>
      </c>
      <c r="AG259">
        <v>0.63700000000000001</v>
      </c>
      <c r="AH259">
        <v>6.8256999999999998E-2</v>
      </c>
      <c r="AI259">
        <v>1.6359999999999999</v>
      </c>
      <c r="AJ259">
        <v>23890.9</v>
      </c>
      <c r="AK259" t="s">
        <v>1576</v>
      </c>
      <c r="AL259" t="s">
        <v>1578</v>
      </c>
    </row>
    <row r="260" spans="1:38">
      <c r="A260" s="7"/>
      <c r="B260" s="7">
        <v>1</v>
      </c>
      <c r="C260" t="s">
        <v>1475</v>
      </c>
      <c r="D260" t="s">
        <v>598</v>
      </c>
      <c r="E260" t="s">
        <v>598</v>
      </c>
      <c r="F260">
        <v>0</v>
      </c>
      <c r="G260">
        <v>0</v>
      </c>
      <c r="H260">
        <v>0</v>
      </c>
      <c r="I260">
        <v>0</v>
      </c>
      <c r="J260">
        <v>0</v>
      </c>
      <c r="K260" t="s">
        <v>598</v>
      </c>
      <c r="L260" t="s">
        <v>1575</v>
      </c>
      <c r="M260">
        <v>4.1876999999999998E-2</v>
      </c>
      <c r="N260">
        <v>0.995</v>
      </c>
      <c r="O260">
        <v>8.3220000000000002E-2</v>
      </c>
      <c r="P260">
        <v>0.95499999999999996</v>
      </c>
      <c r="Q260">
        <v>20319.91</v>
      </c>
      <c r="R260" t="s">
        <v>1576</v>
      </c>
      <c r="S260" t="s">
        <v>1578</v>
      </c>
      <c r="U260" s="7">
        <v>1</v>
      </c>
      <c r="V260" t="s">
        <v>1476</v>
      </c>
      <c r="W260" t="s">
        <v>598</v>
      </c>
      <c r="X260" t="s">
        <v>598</v>
      </c>
      <c r="Y260">
        <v>0</v>
      </c>
      <c r="Z260">
        <v>0</v>
      </c>
      <c r="AA260">
        <v>0</v>
      </c>
      <c r="AB260">
        <v>0</v>
      </c>
      <c r="AC260">
        <v>0</v>
      </c>
      <c r="AD260" t="s">
        <v>598</v>
      </c>
      <c r="AE260" t="s">
        <v>1575</v>
      </c>
      <c r="AF260">
        <v>4.1876999999999998E-2</v>
      </c>
      <c r="AG260">
        <v>0.995</v>
      </c>
      <c r="AH260">
        <v>8.3220000000000002E-2</v>
      </c>
      <c r="AI260">
        <v>0.95499999999999996</v>
      </c>
      <c r="AJ260">
        <v>20319.91</v>
      </c>
      <c r="AK260" t="s">
        <v>1576</v>
      </c>
      <c r="AL260" t="s">
        <v>1578</v>
      </c>
    </row>
    <row r="261" spans="1:38">
      <c r="A261" s="7"/>
      <c r="B261" s="7">
        <v>1</v>
      </c>
      <c r="C261" t="s">
        <v>1475</v>
      </c>
      <c r="D261" t="s">
        <v>599</v>
      </c>
      <c r="E261" t="s">
        <v>1600</v>
      </c>
      <c r="F261">
        <v>0</v>
      </c>
      <c r="G261">
        <v>4</v>
      </c>
      <c r="H261">
        <v>2</v>
      </c>
      <c r="I261">
        <v>0</v>
      </c>
      <c r="J261">
        <v>0</v>
      </c>
      <c r="K261" t="s">
        <v>599</v>
      </c>
      <c r="L261" t="s">
        <v>1575</v>
      </c>
      <c r="M261">
        <v>1.5207E-2</v>
      </c>
      <c r="N261">
        <v>2.79</v>
      </c>
      <c r="O261">
        <v>6.1718000000000002E-2</v>
      </c>
      <c r="P261">
        <v>2.1150000000000002</v>
      </c>
      <c r="Q261">
        <v>25642.42</v>
      </c>
      <c r="U261" s="7">
        <v>1</v>
      </c>
      <c r="V261" t="s">
        <v>1476</v>
      </c>
      <c r="W261" t="s">
        <v>599</v>
      </c>
      <c r="X261" t="s">
        <v>1600</v>
      </c>
      <c r="Y261">
        <v>0</v>
      </c>
      <c r="Z261">
        <v>4</v>
      </c>
      <c r="AA261">
        <v>2</v>
      </c>
      <c r="AB261">
        <v>0</v>
      </c>
      <c r="AC261">
        <v>0</v>
      </c>
      <c r="AD261" t="s">
        <v>599</v>
      </c>
      <c r="AE261" t="s">
        <v>1575</v>
      </c>
      <c r="AF261">
        <v>1.5207E-2</v>
      </c>
      <c r="AG261">
        <v>2.79</v>
      </c>
      <c r="AH261">
        <v>6.1718000000000002E-2</v>
      </c>
      <c r="AI261">
        <v>2.1150000000000002</v>
      </c>
      <c r="AJ261">
        <v>25642.42</v>
      </c>
    </row>
    <row r="262" spans="1:38">
      <c r="A262" s="7"/>
      <c r="B262" s="7">
        <v>1</v>
      </c>
      <c r="C262" t="s">
        <v>1475</v>
      </c>
      <c r="D262" t="s">
        <v>602</v>
      </c>
      <c r="E262" t="s">
        <v>1625</v>
      </c>
      <c r="F262">
        <v>0</v>
      </c>
      <c r="G262">
        <v>5</v>
      </c>
      <c r="H262">
        <v>2</v>
      </c>
      <c r="I262">
        <v>0</v>
      </c>
      <c r="J262">
        <v>0</v>
      </c>
      <c r="K262" t="s">
        <v>602</v>
      </c>
      <c r="L262" t="s">
        <v>1575</v>
      </c>
      <c r="M262">
        <v>5.7019999999999996E-3</v>
      </c>
      <c r="N262">
        <v>5.8319999999999999</v>
      </c>
      <c r="O262">
        <v>3.3790000000000001E-2</v>
      </c>
      <c r="P262">
        <v>7.625</v>
      </c>
      <c r="Q262">
        <v>34689</v>
      </c>
      <c r="U262" s="7">
        <v>1</v>
      </c>
      <c r="V262" t="s">
        <v>1476</v>
      </c>
      <c r="W262" t="s">
        <v>602</v>
      </c>
      <c r="X262" t="s">
        <v>1625</v>
      </c>
      <c r="Y262">
        <v>0</v>
      </c>
      <c r="Z262">
        <v>5</v>
      </c>
      <c r="AA262">
        <v>2</v>
      </c>
      <c r="AB262">
        <v>0</v>
      </c>
      <c r="AC262">
        <v>0</v>
      </c>
      <c r="AD262" t="s">
        <v>602</v>
      </c>
      <c r="AE262" t="s">
        <v>1575</v>
      </c>
      <c r="AF262">
        <v>5.7019999999999996E-3</v>
      </c>
      <c r="AG262">
        <v>5.8319999999999999</v>
      </c>
      <c r="AH262">
        <v>3.3790000000000001E-2</v>
      </c>
      <c r="AI262">
        <v>7.625</v>
      </c>
      <c r="AJ262">
        <v>34689</v>
      </c>
    </row>
    <row r="263" spans="1:38">
      <c r="A263" s="7"/>
      <c r="B263" s="7">
        <v>1</v>
      </c>
      <c r="C263" t="s">
        <v>1475</v>
      </c>
      <c r="D263" t="s">
        <v>605</v>
      </c>
      <c r="E263" t="s">
        <v>1633</v>
      </c>
      <c r="F263">
        <v>0</v>
      </c>
      <c r="G263">
        <v>5</v>
      </c>
      <c r="H263">
        <v>3</v>
      </c>
      <c r="I263">
        <v>0</v>
      </c>
      <c r="J263">
        <v>0</v>
      </c>
      <c r="K263" t="s">
        <v>605</v>
      </c>
      <c r="L263" t="s">
        <v>1575</v>
      </c>
      <c r="M263">
        <v>4.0619999999999996E-3</v>
      </c>
      <c r="N263">
        <v>7.218</v>
      </c>
      <c r="O263">
        <v>3.1876000000000002E-2</v>
      </c>
      <c r="P263">
        <v>8.4629999999999992</v>
      </c>
      <c r="Q263">
        <v>35414.86</v>
      </c>
      <c r="U263" s="7">
        <v>1</v>
      </c>
      <c r="V263" t="s">
        <v>1476</v>
      </c>
      <c r="W263" t="s">
        <v>605</v>
      </c>
      <c r="X263" t="s">
        <v>1633</v>
      </c>
      <c r="Y263">
        <v>0</v>
      </c>
      <c r="Z263">
        <v>5</v>
      </c>
      <c r="AA263">
        <v>3</v>
      </c>
      <c r="AB263">
        <v>0</v>
      </c>
      <c r="AC263">
        <v>0</v>
      </c>
      <c r="AD263" t="s">
        <v>605</v>
      </c>
      <c r="AE263" t="s">
        <v>1575</v>
      </c>
      <c r="AF263">
        <v>4.0619999999999996E-3</v>
      </c>
      <c r="AG263">
        <v>7.218</v>
      </c>
      <c r="AH263">
        <v>3.1876000000000002E-2</v>
      </c>
      <c r="AI263">
        <v>8.4629999999999992</v>
      </c>
      <c r="AJ263">
        <v>35414.86</v>
      </c>
    </row>
    <row r="264" spans="1:38">
      <c r="A264" s="7"/>
      <c r="B264" s="7">
        <v>1</v>
      </c>
      <c r="C264" t="s">
        <v>1475</v>
      </c>
      <c r="D264" t="s">
        <v>608</v>
      </c>
      <c r="E264" t="s">
        <v>608</v>
      </c>
      <c r="F264">
        <v>0</v>
      </c>
      <c r="G264">
        <v>0</v>
      </c>
      <c r="H264">
        <v>0</v>
      </c>
      <c r="I264">
        <v>0</v>
      </c>
      <c r="J264">
        <v>0</v>
      </c>
      <c r="K264" t="s">
        <v>608</v>
      </c>
      <c r="L264" t="s">
        <v>1575</v>
      </c>
      <c r="M264">
        <v>0.31580799999999998</v>
      </c>
      <c r="N264">
        <v>2.5000000000000001E-2</v>
      </c>
      <c r="O264">
        <v>0.164963</v>
      </c>
      <c r="P264">
        <v>9.6000000000000002E-2</v>
      </c>
      <c r="Q264">
        <v>8391</v>
      </c>
      <c r="R264" t="s">
        <v>1576</v>
      </c>
      <c r="S264" t="s">
        <v>1577</v>
      </c>
      <c r="U264" s="7">
        <v>1</v>
      </c>
      <c r="V264" t="s">
        <v>1476</v>
      </c>
      <c r="W264" t="s">
        <v>608</v>
      </c>
      <c r="X264" t="s">
        <v>608</v>
      </c>
      <c r="Y264">
        <v>0</v>
      </c>
      <c r="Z264">
        <v>0</v>
      </c>
      <c r="AA264">
        <v>0</v>
      </c>
      <c r="AB264">
        <v>0</v>
      </c>
      <c r="AC264">
        <v>0</v>
      </c>
      <c r="AD264" t="s">
        <v>608</v>
      </c>
      <c r="AE264" t="s">
        <v>1575</v>
      </c>
      <c r="AF264">
        <v>0.31580799999999998</v>
      </c>
      <c r="AG264">
        <v>2.5000000000000001E-2</v>
      </c>
      <c r="AH264">
        <v>0.164963</v>
      </c>
      <c r="AI264">
        <v>9.6000000000000002E-2</v>
      </c>
      <c r="AJ264">
        <v>8391</v>
      </c>
      <c r="AK264" t="s">
        <v>1576</v>
      </c>
      <c r="AL264" t="s">
        <v>1577</v>
      </c>
    </row>
    <row r="265" spans="1:38">
      <c r="A265" s="7"/>
      <c r="B265" s="7">
        <v>1</v>
      </c>
      <c r="C265" t="s">
        <v>1475</v>
      </c>
      <c r="D265" t="s">
        <v>611</v>
      </c>
      <c r="E265" t="s">
        <v>611</v>
      </c>
      <c r="F265">
        <v>0</v>
      </c>
      <c r="G265">
        <v>0</v>
      </c>
      <c r="H265">
        <v>0</v>
      </c>
      <c r="I265">
        <v>0</v>
      </c>
      <c r="J265">
        <v>0</v>
      </c>
      <c r="K265" t="s">
        <v>611</v>
      </c>
      <c r="L265" t="s">
        <v>1575</v>
      </c>
      <c r="M265">
        <v>7.2910000000000003E-2</v>
      </c>
      <c r="N265">
        <v>0.498</v>
      </c>
      <c r="O265">
        <v>9.6840999999999997E-2</v>
      </c>
      <c r="P265">
        <v>0.59499999999999997</v>
      </c>
      <c r="Q265">
        <v>17535.46</v>
      </c>
      <c r="R265" t="s">
        <v>1576</v>
      </c>
      <c r="S265" t="s">
        <v>1577</v>
      </c>
      <c r="U265" s="7">
        <v>1</v>
      </c>
      <c r="V265" t="s">
        <v>1476</v>
      </c>
      <c r="W265" t="s">
        <v>611</v>
      </c>
      <c r="X265" t="s">
        <v>611</v>
      </c>
      <c r="Y265">
        <v>0</v>
      </c>
      <c r="Z265">
        <v>0</v>
      </c>
      <c r="AA265">
        <v>0</v>
      </c>
      <c r="AB265">
        <v>0</v>
      </c>
      <c r="AC265">
        <v>0</v>
      </c>
      <c r="AD265" t="s">
        <v>611</v>
      </c>
      <c r="AE265" t="s">
        <v>1575</v>
      </c>
      <c r="AF265">
        <v>7.2910000000000003E-2</v>
      </c>
      <c r="AG265">
        <v>0.498</v>
      </c>
      <c r="AH265">
        <v>9.6840999999999997E-2</v>
      </c>
      <c r="AI265">
        <v>0.59499999999999997</v>
      </c>
      <c r="AJ265">
        <v>17535.46</v>
      </c>
      <c r="AK265" t="s">
        <v>1576</v>
      </c>
      <c r="AL265" t="s">
        <v>1577</v>
      </c>
    </row>
    <row r="266" spans="1:38">
      <c r="A266" s="7"/>
      <c r="B266" s="7">
        <v>1</v>
      </c>
      <c r="C266" t="s">
        <v>1475</v>
      </c>
      <c r="D266" t="s">
        <v>614</v>
      </c>
      <c r="E266" t="s">
        <v>1594</v>
      </c>
      <c r="F266">
        <v>0</v>
      </c>
      <c r="G266">
        <v>7</v>
      </c>
      <c r="H266">
        <v>1</v>
      </c>
      <c r="I266">
        <v>0</v>
      </c>
      <c r="J266">
        <v>0</v>
      </c>
      <c r="K266" t="s">
        <v>614</v>
      </c>
      <c r="L266" t="s">
        <v>1575</v>
      </c>
      <c r="M266">
        <v>2.9138000000000001E-2</v>
      </c>
      <c r="N266">
        <v>1.4710000000000001</v>
      </c>
      <c r="O266">
        <v>6.1490000000000003E-2</v>
      </c>
      <c r="P266">
        <v>2.1349999999999998</v>
      </c>
      <c r="Q266">
        <v>25705.75</v>
      </c>
      <c r="R266" t="s">
        <v>1576</v>
      </c>
      <c r="S266" t="s">
        <v>1578</v>
      </c>
      <c r="U266" s="7">
        <v>1</v>
      </c>
      <c r="V266" t="s">
        <v>1476</v>
      </c>
      <c r="W266" t="s">
        <v>614</v>
      </c>
      <c r="X266" t="s">
        <v>1594</v>
      </c>
      <c r="Y266">
        <v>0</v>
      </c>
      <c r="Z266">
        <v>7</v>
      </c>
      <c r="AA266">
        <v>1</v>
      </c>
      <c r="AB266">
        <v>0</v>
      </c>
      <c r="AC266">
        <v>0</v>
      </c>
      <c r="AD266" t="s">
        <v>614</v>
      </c>
      <c r="AE266" t="s">
        <v>1575</v>
      </c>
      <c r="AF266">
        <v>2.9138000000000001E-2</v>
      </c>
      <c r="AG266">
        <v>1.4710000000000001</v>
      </c>
      <c r="AH266">
        <v>6.1490000000000003E-2</v>
      </c>
      <c r="AI266">
        <v>2.1349999999999998</v>
      </c>
      <c r="AJ266">
        <v>25705.75</v>
      </c>
      <c r="AK266" t="s">
        <v>1576</v>
      </c>
      <c r="AL266" t="s">
        <v>1578</v>
      </c>
    </row>
    <row r="267" spans="1:38">
      <c r="A267" s="7"/>
      <c r="B267" s="7">
        <v>1</v>
      </c>
      <c r="C267" t="s">
        <v>1475</v>
      </c>
      <c r="D267" t="s">
        <v>615</v>
      </c>
      <c r="E267" t="s">
        <v>615</v>
      </c>
      <c r="F267">
        <v>0</v>
      </c>
      <c r="G267">
        <v>0</v>
      </c>
      <c r="H267">
        <v>0</v>
      </c>
      <c r="I267">
        <v>0</v>
      </c>
      <c r="J267">
        <v>0</v>
      </c>
      <c r="K267" t="s">
        <v>615</v>
      </c>
      <c r="L267" t="s">
        <v>1575</v>
      </c>
      <c r="M267">
        <v>0.27005899999999999</v>
      </c>
      <c r="N267">
        <v>3.9E-2</v>
      </c>
      <c r="O267">
        <v>0.149844</v>
      </c>
      <c r="P267">
        <v>0.13400000000000001</v>
      </c>
      <c r="Q267">
        <v>9882.2900000000009</v>
      </c>
      <c r="R267" t="s">
        <v>1576</v>
      </c>
      <c r="S267" t="s">
        <v>1577</v>
      </c>
      <c r="U267" s="7">
        <v>1</v>
      </c>
      <c r="V267" t="s">
        <v>1476</v>
      </c>
      <c r="W267" t="s">
        <v>615</v>
      </c>
      <c r="X267" t="s">
        <v>615</v>
      </c>
      <c r="Y267">
        <v>0</v>
      </c>
      <c r="Z267">
        <v>0</v>
      </c>
      <c r="AA267">
        <v>0</v>
      </c>
      <c r="AB267">
        <v>0</v>
      </c>
      <c r="AC267">
        <v>0</v>
      </c>
      <c r="AD267" t="s">
        <v>615</v>
      </c>
      <c r="AE267" t="s">
        <v>1575</v>
      </c>
      <c r="AF267">
        <v>0.27005899999999999</v>
      </c>
      <c r="AG267">
        <v>3.9E-2</v>
      </c>
      <c r="AH267">
        <v>0.149844</v>
      </c>
      <c r="AI267">
        <v>0.13400000000000001</v>
      </c>
      <c r="AJ267">
        <v>9882.2900000000009</v>
      </c>
      <c r="AK267" t="s">
        <v>1576</v>
      </c>
      <c r="AL267" t="s">
        <v>1577</v>
      </c>
    </row>
    <row r="268" spans="1:38">
      <c r="A268" s="7"/>
      <c r="B268" s="7">
        <v>1</v>
      </c>
      <c r="C268" t="s">
        <v>1475</v>
      </c>
      <c r="D268" t="s">
        <v>618</v>
      </c>
      <c r="E268" t="s">
        <v>618</v>
      </c>
      <c r="F268">
        <v>0</v>
      </c>
      <c r="G268">
        <v>0</v>
      </c>
      <c r="H268">
        <v>0</v>
      </c>
      <c r="I268">
        <v>0</v>
      </c>
      <c r="J268">
        <v>0</v>
      </c>
      <c r="K268" t="s">
        <v>618</v>
      </c>
      <c r="L268" t="s">
        <v>1575</v>
      </c>
      <c r="M268">
        <v>5.4404000000000001E-2</v>
      </c>
      <c r="N268">
        <v>0.71499999999999997</v>
      </c>
      <c r="O268">
        <v>6.6632999999999998E-2</v>
      </c>
      <c r="P268">
        <v>1.7450000000000001</v>
      </c>
      <c r="Q268">
        <v>24314.400000000001</v>
      </c>
      <c r="R268" t="s">
        <v>1576</v>
      </c>
      <c r="S268" t="s">
        <v>1578</v>
      </c>
      <c r="U268" s="7">
        <v>1</v>
      </c>
      <c r="V268" t="s">
        <v>1476</v>
      </c>
      <c r="W268" t="s">
        <v>618</v>
      </c>
      <c r="X268" t="s">
        <v>618</v>
      </c>
      <c r="Y268">
        <v>0</v>
      </c>
      <c r="Z268">
        <v>0</v>
      </c>
      <c r="AA268">
        <v>0</v>
      </c>
      <c r="AB268">
        <v>0</v>
      </c>
      <c r="AC268">
        <v>0</v>
      </c>
      <c r="AD268" t="s">
        <v>618</v>
      </c>
      <c r="AE268" t="s">
        <v>1575</v>
      </c>
      <c r="AF268">
        <v>5.4404000000000001E-2</v>
      </c>
      <c r="AG268">
        <v>0.71499999999999997</v>
      </c>
      <c r="AH268">
        <v>6.6632999999999998E-2</v>
      </c>
      <c r="AI268">
        <v>1.7450000000000001</v>
      </c>
      <c r="AJ268">
        <v>24314.400000000001</v>
      </c>
      <c r="AK268" t="s">
        <v>1576</v>
      </c>
      <c r="AL268" t="s">
        <v>1578</v>
      </c>
    </row>
    <row r="269" spans="1:38">
      <c r="A269" s="7"/>
      <c r="B269" s="7">
        <v>1</v>
      </c>
      <c r="C269" t="s">
        <v>1475</v>
      </c>
      <c r="D269" t="s">
        <v>619</v>
      </c>
      <c r="E269" t="s">
        <v>1714</v>
      </c>
      <c r="F269">
        <v>0</v>
      </c>
      <c r="G269">
        <v>4</v>
      </c>
      <c r="H269">
        <v>1</v>
      </c>
      <c r="I269">
        <v>0</v>
      </c>
      <c r="J269">
        <v>0</v>
      </c>
      <c r="K269" t="s">
        <v>619</v>
      </c>
      <c r="L269" t="s">
        <v>1575</v>
      </c>
      <c r="M269">
        <v>1.08E-4</v>
      </c>
      <c r="N269">
        <v>32.75</v>
      </c>
      <c r="O269">
        <v>9.5759999999999994E-3</v>
      </c>
      <c r="P269">
        <v>38.344999999999999</v>
      </c>
      <c r="Q269">
        <v>45078.82</v>
      </c>
      <c r="U269" s="7">
        <v>1</v>
      </c>
      <c r="V269" t="s">
        <v>1476</v>
      </c>
      <c r="W269" t="s">
        <v>619</v>
      </c>
      <c r="X269" t="s">
        <v>1714</v>
      </c>
      <c r="Y269">
        <v>0</v>
      </c>
      <c r="Z269">
        <v>4</v>
      </c>
      <c r="AA269">
        <v>1</v>
      </c>
      <c r="AB269">
        <v>0</v>
      </c>
      <c r="AC269">
        <v>0</v>
      </c>
      <c r="AD269" t="s">
        <v>619</v>
      </c>
      <c r="AE269" t="s">
        <v>1575</v>
      </c>
      <c r="AF269">
        <v>1.08E-4</v>
      </c>
      <c r="AG269">
        <v>32.75</v>
      </c>
      <c r="AH269">
        <v>9.5759999999999994E-3</v>
      </c>
      <c r="AI269">
        <v>38.344999999999999</v>
      </c>
      <c r="AJ269">
        <v>45078.82</v>
      </c>
    </row>
    <row r="270" spans="1:38">
      <c r="A270" s="7"/>
      <c r="B270" s="7">
        <v>1</v>
      </c>
      <c r="C270" t="s">
        <v>1475</v>
      </c>
      <c r="D270" t="s">
        <v>622</v>
      </c>
      <c r="E270" t="s">
        <v>622</v>
      </c>
      <c r="F270">
        <v>0</v>
      </c>
      <c r="G270">
        <v>0</v>
      </c>
      <c r="H270">
        <v>0</v>
      </c>
      <c r="I270">
        <v>0</v>
      </c>
      <c r="J270">
        <v>0</v>
      </c>
      <c r="K270" t="s">
        <v>622</v>
      </c>
      <c r="L270" t="s">
        <v>1575</v>
      </c>
      <c r="M270">
        <v>0.12962699999999999</v>
      </c>
      <c r="N270">
        <v>0.187</v>
      </c>
      <c r="O270">
        <v>0.13166600000000001</v>
      </c>
      <c r="P270">
        <v>0.2</v>
      </c>
      <c r="Q270">
        <v>12030.27</v>
      </c>
      <c r="R270" t="s">
        <v>1576</v>
      </c>
      <c r="S270" t="s">
        <v>1577</v>
      </c>
      <c r="U270" s="7">
        <v>1</v>
      </c>
      <c r="V270" t="s">
        <v>1476</v>
      </c>
      <c r="W270" t="s">
        <v>622</v>
      </c>
      <c r="X270" t="s">
        <v>622</v>
      </c>
      <c r="Y270">
        <v>0</v>
      </c>
      <c r="Z270">
        <v>0</v>
      </c>
      <c r="AA270">
        <v>0</v>
      </c>
      <c r="AB270">
        <v>0</v>
      </c>
      <c r="AC270">
        <v>0</v>
      </c>
      <c r="AD270" t="s">
        <v>622</v>
      </c>
      <c r="AE270" t="s">
        <v>1575</v>
      </c>
      <c r="AF270">
        <v>0.12962699999999999</v>
      </c>
      <c r="AG270">
        <v>0.187</v>
      </c>
      <c r="AH270">
        <v>0.13166600000000001</v>
      </c>
      <c r="AI270">
        <v>0.2</v>
      </c>
      <c r="AJ270">
        <v>12030.27</v>
      </c>
      <c r="AK270" t="s">
        <v>1576</v>
      </c>
      <c r="AL270" t="s">
        <v>1577</v>
      </c>
    </row>
    <row r="271" spans="1:38">
      <c r="A271" s="7"/>
      <c r="B271" s="7">
        <v>1</v>
      </c>
      <c r="C271" t="s">
        <v>1475</v>
      </c>
      <c r="D271" t="s">
        <v>625</v>
      </c>
      <c r="E271" t="s">
        <v>625</v>
      </c>
      <c r="F271">
        <v>0</v>
      </c>
      <c r="G271">
        <v>0</v>
      </c>
      <c r="H271">
        <v>0</v>
      </c>
      <c r="I271">
        <v>0</v>
      </c>
      <c r="J271">
        <v>0</v>
      </c>
      <c r="K271" t="s">
        <v>625</v>
      </c>
      <c r="L271" t="s">
        <v>1575</v>
      </c>
      <c r="M271">
        <v>0.21256700000000001</v>
      </c>
      <c r="N271">
        <v>6.7000000000000004E-2</v>
      </c>
      <c r="O271">
        <v>0.164491</v>
      </c>
      <c r="P271">
        <v>9.7000000000000003E-2</v>
      </c>
      <c r="Q271">
        <v>8433.9599999999991</v>
      </c>
      <c r="R271" t="s">
        <v>1576</v>
      </c>
      <c r="S271" t="s">
        <v>1577</v>
      </c>
      <c r="U271" s="7">
        <v>1</v>
      </c>
      <c r="V271" t="s">
        <v>1476</v>
      </c>
      <c r="W271" t="s">
        <v>625</v>
      </c>
      <c r="X271" t="s">
        <v>625</v>
      </c>
      <c r="Y271">
        <v>0</v>
      </c>
      <c r="Z271">
        <v>0</v>
      </c>
      <c r="AA271">
        <v>0</v>
      </c>
      <c r="AB271">
        <v>0</v>
      </c>
      <c r="AC271">
        <v>0</v>
      </c>
      <c r="AD271" t="s">
        <v>625</v>
      </c>
      <c r="AE271" t="s">
        <v>1575</v>
      </c>
      <c r="AF271">
        <v>0.21256700000000001</v>
      </c>
      <c r="AG271">
        <v>6.7000000000000004E-2</v>
      </c>
      <c r="AH271">
        <v>0.164491</v>
      </c>
      <c r="AI271">
        <v>9.7000000000000003E-2</v>
      </c>
      <c r="AJ271">
        <v>8433.9599999999991</v>
      </c>
      <c r="AK271" t="s">
        <v>1576</v>
      </c>
      <c r="AL271" t="s">
        <v>1577</v>
      </c>
    </row>
    <row r="272" spans="1:38">
      <c r="A272" s="7"/>
      <c r="B272" s="7">
        <v>1</v>
      </c>
      <c r="C272" t="s">
        <v>1475</v>
      </c>
      <c r="D272" t="s">
        <v>628</v>
      </c>
      <c r="E272" t="s">
        <v>628</v>
      </c>
      <c r="F272">
        <v>0</v>
      </c>
      <c r="G272">
        <v>0</v>
      </c>
      <c r="H272">
        <v>0</v>
      </c>
      <c r="I272">
        <v>0</v>
      </c>
      <c r="J272">
        <v>0</v>
      </c>
      <c r="K272" t="s">
        <v>628</v>
      </c>
      <c r="L272" t="s">
        <v>1575</v>
      </c>
      <c r="M272">
        <v>9.1528999999999999E-2</v>
      </c>
      <c r="N272">
        <v>0.33800000000000002</v>
      </c>
      <c r="O272">
        <v>8.7025000000000005E-2</v>
      </c>
      <c r="P272">
        <v>0.84399999999999997</v>
      </c>
      <c r="Q272">
        <v>19500.34</v>
      </c>
      <c r="R272" t="s">
        <v>1576</v>
      </c>
      <c r="S272" t="s">
        <v>1577</v>
      </c>
      <c r="U272" s="7">
        <v>1</v>
      </c>
      <c r="V272" t="s">
        <v>1476</v>
      </c>
      <c r="W272" t="s">
        <v>628</v>
      </c>
      <c r="X272" t="s">
        <v>628</v>
      </c>
      <c r="Y272">
        <v>0</v>
      </c>
      <c r="Z272">
        <v>0</v>
      </c>
      <c r="AA272">
        <v>0</v>
      </c>
      <c r="AB272">
        <v>0</v>
      </c>
      <c r="AC272">
        <v>0</v>
      </c>
      <c r="AD272" t="s">
        <v>628</v>
      </c>
      <c r="AE272" t="s">
        <v>1575</v>
      </c>
      <c r="AF272">
        <v>9.1528999999999999E-2</v>
      </c>
      <c r="AG272">
        <v>0.33800000000000002</v>
      </c>
      <c r="AH272">
        <v>8.7025000000000005E-2</v>
      </c>
      <c r="AI272">
        <v>0.84399999999999997</v>
      </c>
      <c r="AJ272">
        <v>19500.34</v>
      </c>
      <c r="AK272" t="s">
        <v>1576</v>
      </c>
      <c r="AL272" t="s">
        <v>1577</v>
      </c>
    </row>
    <row r="273" spans="1:38">
      <c r="A273" s="7"/>
      <c r="B273" s="7">
        <v>1</v>
      </c>
      <c r="C273" t="s">
        <v>1475</v>
      </c>
      <c r="D273" t="s">
        <v>629</v>
      </c>
      <c r="E273" t="s">
        <v>629</v>
      </c>
      <c r="F273">
        <v>0</v>
      </c>
      <c r="G273">
        <v>0</v>
      </c>
      <c r="H273">
        <v>0</v>
      </c>
      <c r="I273">
        <v>0</v>
      </c>
      <c r="J273">
        <v>0</v>
      </c>
      <c r="K273" t="s">
        <v>629</v>
      </c>
      <c r="L273" t="s">
        <v>1575</v>
      </c>
      <c r="M273">
        <v>0.28877900000000001</v>
      </c>
      <c r="N273">
        <v>3.2000000000000001E-2</v>
      </c>
      <c r="O273">
        <v>0.16705999999999999</v>
      </c>
      <c r="P273">
        <v>9.0999999999999998E-2</v>
      </c>
      <c r="Q273">
        <v>8202.76</v>
      </c>
      <c r="R273" t="s">
        <v>1576</v>
      </c>
      <c r="S273" t="s">
        <v>1577</v>
      </c>
      <c r="U273" s="7">
        <v>1</v>
      </c>
      <c r="V273" t="s">
        <v>1476</v>
      </c>
      <c r="W273" t="s">
        <v>629</v>
      </c>
      <c r="X273" t="s">
        <v>629</v>
      </c>
      <c r="Y273">
        <v>0</v>
      </c>
      <c r="Z273">
        <v>0</v>
      </c>
      <c r="AA273">
        <v>0</v>
      </c>
      <c r="AB273">
        <v>0</v>
      </c>
      <c r="AC273">
        <v>0</v>
      </c>
      <c r="AD273" t="s">
        <v>629</v>
      </c>
      <c r="AE273" t="s">
        <v>1575</v>
      </c>
      <c r="AF273">
        <v>0.28877900000000001</v>
      </c>
      <c r="AG273">
        <v>3.2000000000000001E-2</v>
      </c>
      <c r="AH273">
        <v>0.16705999999999999</v>
      </c>
      <c r="AI273">
        <v>9.0999999999999998E-2</v>
      </c>
      <c r="AJ273">
        <v>8202.76</v>
      </c>
      <c r="AK273" t="s">
        <v>1576</v>
      </c>
      <c r="AL273" t="s">
        <v>1577</v>
      </c>
    </row>
    <row r="274" spans="1:38">
      <c r="A274" s="7"/>
      <c r="B274" s="7">
        <v>1</v>
      </c>
      <c r="C274" t="s">
        <v>1475</v>
      </c>
      <c r="D274" t="s">
        <v>632</v>
      </c>
      <c r="E274" t="s">
        <v>632</v>
      </c>
      <c r="F274">
        <v>0</v>
      </c>
      <c r="G274">
        <v>0</v>
      </c>
      <c r="H274">
        <v>0</v>
      </c>
      <c r="I274">
        <v>0</v>
      </c>
      <c r="J274">
        <v>0</v>
      </c>
      <c r="K274" t="s">
        <v>632</v>
      </c>
      <c r="L274" t="s">
        <v>1575</v>
      </c>
      <c r="M274">
        <v>0.38521100000000003</v>
      </c>
      <c r="N274">
        <v>1.6E-2</v>
      </c>
      <c r="O274">
        <v>0.231792</v>
      </c>
      <c r="P274">
        <v>2.8000000000000001E-2</v>
      </c>
      <c r="Q274">
        <v>4071.8</v>
      </c>
      <c r="R274" t="s">
        <v>1576</v>
      </c>
      <c r="S274" t="s">
        <v>1577</v>
      </c>
      <c r="U274" s="7">
        <v>1</v>
      </c>
      <c r="V274" t="s">
        <v>1476</v>
      </c>
      <c r="W274" t="s">
        <v>632</v>
      </c>
      <c r="X274" t="s">
        <v>632</v>
      </c>
      <c r="Y274">
        <v>0</v>
      </c>
      <c r="Z274">
        <v>0</v>
      </c>
      <c r="AA274">
        <v>0</v>
      </c>
      <c r="AB274">
        <v>0</v>
      </c>
      <c r="AC274">
        <v>0</v>
      </c>
      <c r="AD274" t="s">
        <v>632</v>
      </c>
      <c r="AE274" t="s">
        <v>1575</v>
      </c>
      <c r="AF274">
        <v>0.38521100000000003</v>
      </c>
      <c r="AG274">
        <v>1.6E-2</v>
      </c>
      <c r="AH274">
        <v>0.231792</v>
      </c>
      <c r="AI274">
        <v>2.8000000000000001E-2</v>
      </c>
      <c r="AJ274">
        <v>4071.8</v>
      </c>
      <c r="AK274" t="s">
        <v>1576</v>
      </c>
      <c r="AL274" t="s">
        <v>1577</v>
      </c>
    </row>
    <row r="275" spans="1:38">
      <c r="A275" s="7"/>
      <c r="B275" s="7">
        <v>1</v>
      </c>
      <c r="C275" t="s">
        <v>1475</v>
      </c>
      <c r="D275" t="s">
        <v>635</v>
      </c>
      <c r="E275" t="s">
        <v>635</v>
      </c>
      <c r="F275">
        <v>0</v>
      </c>
      <c r="G275">
        <v>0</v>
      </c>
      <c r="H275">
        <v>0</v>
      </c>
      <c r="I275">
        <v>0</v>
      </c>
      <c r="J275">
        <v>0</v>
      </c>
      <c r="K275" t="s">
        <v>635</v>
      </c>
      <c r="L275" t="s">
        <v>1575</v>
      </c>
      <c r="M275">
        <v>7.0915000000000006E-2</v>
      </c>
      <c r="N275">
        <v>0.51700000000000002</v>
      </c>
      <c r="O275">
        <v>0.116087</v>
      </c>
      <c r="P275">
        <v>0.32600000000000001</v>
      </c>
      <c r="Q275">
        <v>14239.04</v>
      </c>
      <c r="R275" t="s">
        <v>1576</v>
      </c>
      <c r="S275" t="s">
        <v>1578</v>
      </c>
      <c r="U275" s="7">
        <v>1</v>
      </c>
      <c r="V275" t="s">
        <v>1476</v>
      </c>
      <c r="W275" t="s">
        <v>635</v>
      </c>
      <c r="X275" t="s">
        <v>635</v>
      </c>
      <c r="Y275">
        <v>0</v>
      </c>
      <c r="Z275">
        <v>0</v>
      </c>
      <c r="AA275">
        <v>0</v>
      </c>
      <c r="AB275">
        <v>0</v>
      </c>
      <c r="AC275">
        <v>0</v>
      </c>
      <c r="AD275" t="s">
        <v>635</v>
      </c>
      <c r="AE275" t="s">
        <v>1575</v>
      </c>
      <c r="AF275">
        <v>7.0915000000000006E-2</v>
      </c>
      <c r="AG275">
        <v>0.51700000000000002</v>
      </c>
      <c r="AH275">
        <v>0.116087</v>
      </c>
      <c r="AI275">
        <v>0.32600000000000001</v>
      </c>
      <c r="AJ275">
        <v>14239.04</v>
      </c>
      <c r="AK275" t="s">
        <v>1576</v>
      </c>
      <c r="AL275" t="s">
        <v>1578</v>
      </c>
    </row>
    <row r="276" spans="1:38">
      <c r="A276" s="7"/>
      <c r="B276" s="7">
        <v>1</v>
      </c>
      <c r="C276" t="s">
        <v>1475</v>
      </c>
      <c r="D276" t="s">
        <v>638</v>
      </c>
      <c r="E276" t="s">
        <v>638</v>
      </c>
      <c r="F276">
        <v>0</v>
      </c>
      <c r="G276">
        <v>0</v>
      </c>
      <c r="H276">
        <v>0</v>
      </c>
      <c r="I276">
        <v>0</v>
      </c>
      <c r="J276">
        <v>0</v>
      </c>
      <c r="K276" t="s">
        <v>638</v>
      </c>
      <c r="L276" t="s">
        <v>1575</v>
      </c>
      <c r="M276">
        <v>6.3217999999999996E-2</v>
      </c>
      <c r="N276">
        <v>0.59199999999999997</v>
      </c>
      <c r="O276">
        <v>9.1673000000000004E-2</v>
      </c>
      <c r="P276">
        <v>0.71599999999999997</v>
      </c>
      <c r="Q276">
        <v>18543.91</v>
      </c>
      <c r="R276" t="s">
        <v>1576</v>
      </c>
      <c r="S276" t="s">
        <v>1578</v>
      </c>
      <c r="U276" s="7">
        <v>1</v>
      </c>
      <c r="V276" t="s">
        <v>1476</v>
      </c>
      <c r="W276" t="s">
        <v>638</v>
      </c>
      <c r="X276" t="s">
        <v>638</v>
      </c>
      <c r="Y276">
        <v>0</v>
      </c>
      <c r="Z276">
        <v>0</v>
      </c>
      <c r="AA276">
        <v>0</v>
      </c>
      <c r="AB276">
        <v>0</v>
      </c>
      <c r="AC276">
        <v>0</v>
      </c>
      <c r="AD276" t="s">
        <v>638</v>
      </c>
      <c r="AE276" t="s">
        <v>1575</v>
      </c>
      <c r="AF276">
        <v>6.3217999999999996E-2</v>
      </c>
      <c r="AG276">
        <v>0.59199999999999997</v>
      </c>
      <c r="AH276">
        <v>9.1673000000000004E-2</v>
      </c>
      <c r="AI276">
        <v>0.71599999999999997</v>
      </c>
      <c r="AJ276">
        <v>18543.91</v>
      </c>
      <c r="AK276" t="s">
        <v>1576</v>
      </c>
      <c r="AL276" t="s">
        <v>1578</v>
      </c>
    </row>
    <row r="277" spans="1:38">
      <c r="A277" s="7"/>
      <c r="B277" s="7">
        <v>1</v>
      </c>
      <c r="C277" t="s">
        <v>1475</v>
      </c>
      <c r="D277" t="s">
        <v>641</v>
      </c>
      <c r="E277" t="s">
        <v>1722</v>
      </c>
      <c r="F277">
        <v>0</v>
      </c>
      <c r="G277">
        <v>8</v>
      </c>
      <c r="H277">
        <v>1</v>
      </c>
      <c r="I277">
        <v>0</v>
      </c>
      <c r="J277">
        <v>0</v>
      </c>
      <c r="K277" t="s">
        <v>641</v>
      </c>
      <c r="L277" t="s">
        <v>1575</v>
      </c>
      <c r="M277">
        <v>4.6999999999999997E-5</v>
      </c>
      <c r="N277">
        <v>41.6</v>
      </c>
      <c r="O277">
        <v>1.1927E-2</v>
      </c>
      <c r="P277">
        <v>31.321000000000002</v>
      </c>
      <c r="Q277">
        <v>43946.61</v>
      </c>
      <c r="U277" s="7">
        <v>1</v>
      </c>
      <c r="V277" t="s">
        <v>1476</v>
      </c>
      <c r="W277" t="s">
        <v>641</v>
      </c>
      <c r="X277" t="s">
        <v>1722</v>
      </c>
      <c r="Y277">
        <v>0</v>
      </c>
      <c r="Z277">
        <v>8</v>
      </c>
      <c r="AA277">
        <v>1</v>
      </c>
      <c r="AB277">
        <v>0</v>
      </c>
      <c r="AC277">
        <v>0</v>
      </c>
      <c r="AD277" t="s">
        <v>641</v>
      </c>
      <c r="AE277" t="s">
        <v>1575</v>
      </c>
      <c r="AF277">
        <v>4.6999999999999997E-5</v>
      </c>
      <c r="AG277">
        <v>41.6</v>
      </c>
      <c r="AH277">
        <v>1.1927E-2</v>
      </c>
      <c r="AI277">
        <v>31.321000000000002</v>
      </c>
      <c r="AJ277">
        <v>43946.61</v>
      </c>
    </row>
    <row r="278" spans="1:38">
      <c r="A278" s="7"/>
      <c r="B278" s="7">
        <v>1</v>
      </c>
      <c r="C278" t="s">
        <v>1475</v>
      </c>
      <c r="D278" t="s">
        <v>644</v>
      </c>
      <c r="E278" t="s">
        <v>644</v>
      </c>
      <c r="F278">
        <v>0</v>
      </c>
      <c r="G278">
        <v>0</v>
      </c>
      <c r="H278">
        <v>0</v>
      </c>
      <c r="I278">
        <v>0</v>
      </c>
      <c r="J278">
        <v>0</v>
      </c>
      <c r="K278" t="s">
        <v>644</v>
      </c>
      <c r="L278" t="s">
        <v>1575</v>
      </c>
      <c r="M278">
        <v>7.8339000000000006E-2</v>
      </c>
      <c r="N278">
        <v>0.44700000000000001</v>
      </c>
      <c r="O278">
        <v>7.5246999999999994E-2</v>
      </c>
      <c r="P278">
        <v>1.2549999999999999</v>
      </c>
      <c r="Q278">
        <v>22150.66</v>
      </c>
      <c r="R278" t="s">
        <v>1576</v>
      </c>
      <c r="S278" t="s">
        <v>1577</v>
      </c>
      <c r="U278" s="7">
        <v>1</v>
      </c>
      <c r="V278" t="s">
        <v>1476</v>
      </c>
      <c r="W278" t="s">
        <v>644</v>
      </c>
      <c r="X278" t="s">
        <v>644</v>
      </c>
      <c r="Y278">
        <v>0</v>
      </c>
      <c r="Z278">
        <v>0</v>
      </c>
      <c r="AA278">
        <v>0</v>
      </c>
      <c r="AB278">
        <v>0</v>
      </c>
      <c r="AC278">
        <v>0</v>
      </c>
      <c r="AD278" t="s">
        <v>644</v>
      </c>
      <c r="AE278" t="s">
        <v>1575</v>
      </c>
      <c r="AF278">
        <v>7.8339000000000006E-2</v>
      </c>
      <c r="AG278">
        <v>0.44700000000000001</v>
      </c>
      <c r="AH278">
        <v>7.5246999999999994E-2</v>
      </c>
      <c r="AI278">
        <v>1.2549999999999999</v>
      </c>
      <c r="AJ278">
        <v>22150.66</v>
      </c>
      <c r="AK278" t="s">
        <v>1576</v>
      </c>
      <c r="AL278" t="s">
        <v>1577</v>
      </c>
    </row>
    <row r="279" spans="1:38">
      <c r="A279" s="7"/>
      <c r="B279" s="7">
        <v>1</v>
      </c>
      <c r="C279" t="s">
        <v>1475</v>
      </c>
      <c r="D279" t="s">
        <v>647</v>
      </c>
      <c r="E279" t="s">
        <v>1657</v>
      </c>
      <c r="F279">
        <v>0</v>
      </c>
      <c r="G279">
        <v>7</v>
      </c>
      <c r="H279">
        <v>2</v>
      </c>
      <c r="I279">
        <v>0</v>
      </c>
      <c r="J279">
        <v>0</v>
      </c>
      <c r="K279" t="s">
        <v>647</v>
      </c>
      <c r="L279" t="s">
        <v>1575</v>
      </c>
      <c r="M279">
        <v>1.3600000000000001E-3</v>
      </c>
      <c r="N279">
        <v>13.05</v>
      </c>
      <c r="O279">
        <v>2.2499999999999999E-2</v>
      </c>
      <c r="P279">
        <v>14.845000000000001</v>
      </c>
      <c r="Q279">
        <v>39196.14</v>
      </c>
      <c r="U279" s="7">
        <v>1</v>
      </c>
      <c r="V279" t="s">
        <v>1476</v>
      </c>
      <c r="W279" t="s">
        <v>647</v>
      </c>
      <c r="X279" t="s">
        <v>1657</v>
      </c>
      <c r="Y279">
        <v>0</v>
      </c>
      <c r="Z279">
        <v>7</v>
      </c>
      <c r="AA279">
        <v>2</v>
      </c>
      <c r="AB279">
        <v>0</v>
      </c>
      <c r="AC279">
        <v>0</v>
      </c>
      <c r="AD279" t="s">
        <v>647</v>
      </c>
      <c r="AE279" t="s">
        <v>1575</v>
      </c>
      <c r="AF279">
        <v>1.3600000000000001E-3</v>
      </c>
      <c r="AG279">
        <v>13.05</v>
      </c>
      <c r="AH279">
        <v>2.2499999999999999E-2</v>
      </c>
      <c r="AI279">
        <v>14.845000000000001</v>
      </c>
      <c r="AJ279">
        <v>39196.14</v>
      </c>
    </row>
    <row r="280" spans="1:38">
      <c r="A280" s="7"/>
      <c r="B280" s="7">
        <v>1</v>
      </c>
      <c r="C280" t="s">
        <v>1475</v>
      </c>
      <c r="D280" t="s">
        <v>650</v>
      </c>
      <c r="E280" t="s">
        <v>650</v>
      </c>
      <c r="F280">
        <v>0</v>
      </c>
      <c r="G280">
        <v>0</v>
      </c>
      <c r="H280">
        <v>0</v>
      </c>
      <c r="I280">
        <v>0</v>
      </c>
      <c r="J280">
        <v>0</v>
      </c>
      <c r="K280" t="s">
        <v>650</v>
      </c>
      <c r="L280" t="s">
        <v>1575</v>
      </c>
      <c r="M280">
        <v>0.207264</v>
      </c>
      <c r="N280">
        <v>7.0000000000000007E-2</v>
      </c>
      <c r="O280">
        <v>0.13505800000000001</v>
      </c>
      <c r="P280">
        <v>0.188</v>
      </c>
      <c r="Q280">
        <v>11596.76</v>
      </c>
      <c r="R280" t="s">
        <v>1576</v>
      </c>
      <c r="S280" t="s">
        <v>1577</v>
      </c>
      <c r="U280" s="7">
        <v>1</v>
      </c>
      <c r="V280" t="s">
        <v>1476</v>
      </c>
      <c r="W280" t="s">
        <v>650</v>
      </c>
      <c r="X280" t="s">
        <v>650</v>
      </c>
      <c r="Y280">
        <v>0</v>
      </c>
      <c r="Z280">
        <v>0</v>
      </c>
      <c r="AA280">
        <v>0</v>
      </c>
      <c r="AB280">
        <v>0</v>
      </c>
      <c r="AC280">
        <v>0</v>
      </c>
      <c r="AD280" t="s">
        <v>650</v>
      </c>
      <c r="AE280" t="s">
        <v>1575</v>
      </c>
      <c r="AF280">
        <v>0.207264</v>
      </c>
      <c r="AG280">
        <v>7.0000000000000007E-2</v>
      </c>
      <c r="AH280">
        <v>0.13505800000000001</v>
      </c>
      <c r="AI280">
        <v>0.188</v>
      </c>
      <c r="AJ280">
        <v>11596.76</v>
      </c>
      <c r="AK280" t="s">
        <v>1576</v>
      </c>
      <c r="AL280" t="s">
        <v>1577</v>
      </c>
    </row>
    <row r="281" spans="1:38">
      <c r="A281" s="7"/>
      <c r="B281" s="7">
        <v>1</v>
      </c>
      <c r="C281" t="s">
        <v>1475</v>
      </c>
      <c r="D281" t="s">
        <v>653</v>
      </c>
      <c r="E281" t="s">
        <v>653</v>
      </c>
      <c r="F281">
        <v>0</v>
      </c>
      <c r="G281">
        <v>0</v>
      </c>
      <c r="H281">
        <v>0</v>
      </c>
      <c r="I281">
        <v>0</v>
      </c>
      <c r="J281">
        <v>0</v>
      </c>
      <c r="K281" t="s">
        <v>653</v>
      </c>
      <c r="L281" t="s">
        <v>1575</v>
      </c>
      <c r="M281">
        <v>2.3496E-2</v>
      </c>
      <c r="N281">
        <v>1.8360000000000001</v>
      </c>
      <c r="O281">
        <v>5.4816999999999998E-2</v>
      </c>
      <c r="P281">
        <v>2.8050000000000002</v>
      </c>
      <c r="Q281">
        <v>27630.36</v>
      </c>
      <c r="R281" t="s">
        <v>1576</v>
      </c>
      <c r="S281" t="s">
        <v>1578</v>
      </c>
      <c r="U281" s="7">
        <v>1</v>
      </c>
      <c r="V281" t="s">
        <v>1476</v>
      </c>
      <c r="W281" t="s">
        <v>653</v>
      </c>
      <c r="X281" t="s">
        <v>653</v>
      </c>
      <c r="Y281">
        <v>0</v>
      </c>
      <c r="Z281">
        <v>0</v>
      </c>
      <c r="AA281">
        <v>0</v>
      </c>
      <c r="AB281">
        <v>0</v>
      </c>
      <c r="AC281">
        <v>0</v>
      </c>
      <c r="AD281" t="s">
        <v>653</v>
      </c>
      <c r="AE281" t="s">
        <v>1575</v>
      </c>
      <c r="AF281">
        <v>2.3496E-2</v>
      </c>
      <c r="AG281">
        <v>1.8360000000000001</v>
      </c>
      <c r="AH281">
        <v>5.4816999999999998E-2</v>
      </c>
      <c r="AI281">
        <v>2.8050000000000002</v>
      </c>
      <c r="AJ281">
        <v>27630.36</v>
      </c>
      <c r="AK281" t="s">
        <v>1576</v>
      </c>
      <c r="AL281" t="s">
        <v>1578</v>
      </c>
    </row>
    <row r="282" spans="1:38">
      <c r="A282" s="7"/>
      <c r="B282" s="7">
        <v>1</v>
      </c>
      <c r="C282" t="s">
        <v>1475</v>
      </c>
      <c r="D282" t="s">
        <v>656</v>
      </c>
      <c r="E282" t="s">
        <v>656</v>
      </c>
      <c r="F282">
        <v>0</v>
      </c>
      <c r="G282">
        <v>0</v>
      </c>
      <c r="H282">
        <v>0</v>
      </c>
      <c r="I282">
        <v>0</v>
      </c>
      <c r="J282">
        <v>0</v>
      </c>
      <c r="K282" t="s">
        <v>656</v>
      </c>
      <c r="L282" t="s">
        <v>1575</v>
      </c>
      <c r="M282">
        <v>7.0078000000000001E-2</v>
      </c>
      <c r="N282">
        <v>0.52500000000000002</v>
      </c>
      <c r="O282">
        <v>0.12540699999999999</v>
      </c>
      <c r="P282">
        <v>0.24399999999999999</v>
      </c>
      <c r="Q282">
        <v>12873.2</v>
      </c>
      <c r="R282" t="s">
        <v>1576</v>
      </c>
      <c r="S282" t="s">
        <v>1578</v>
      </c>
      <c r="U282" s="7">
        <v>1</v>
      </c>
      <c r="V282" t="s">
        <v>1476</v>
      </c>
      <c r="W282" t="s">
        <v>656</v>
      </c>
      <c r="X282" t="s">
        <v>656</v>
      </c>
      <c r="Y282">
        <v>0</v>
      </c>
      <c r="Z282">
        <v>0</v>
      </c>
      <c r="AA282">
        <v>0</v>
      </c>
      <c r="AB282">
        <v>0</v>
      </c>
      <c r="AC282">
        <v>0</v>
      </c>
      <c r="AD282" t="s">
        <v>656</v>
      </c>
      <c r="AE282" t="s">
        <v>1575</v>
      </c>
      <c r="AF282">
        <v>7.0078000000000001E-2</v>
      </c>
      <c r="AG282">
        <v>0.52500000000000002</v>
      </c>
      <c r="AH282">
        <v>0.12540699999999999</v>
      </c>
      <c r="AI282">
        <v>0.24399999999999999</v>
      </c>
      <c r="AJ282">
        <v>12873.2</v>
      </c>
      <c r="AK282" t="s">
        <v>1576</v>
      </c>
      <c r="AL282" t="s">
        <v>1578</v>
      </c>
    </row>
    <row r="283" spans="1:38">
      <c r="A283" s="7"/>
      <c r="B283" s="7">
        <v>1</v>
      </c>
      <c r="C283" t="s">
        <v>1475</v>
      </c>
      <c r="D283" t="s">
        <v>659</v>
      </c>
      <c r="E283" t="s">
        <v>1679</v>
      </c>
      <c r="F283">
        <v>0</v>
      </c>
      <c r="G283">
        <v>5</v>
      </c>
      <c r="H283">
        <v>1</v>
      </c>
      <c r="I283">
        <v>0</v>
      </c>
      <c r="J283">
        <v>0</v>
      </c>
      <c r="K283" t="s">
        <v>1680</v>
      </c>
      <c r="L283" t="s">
        <v>1575</v>
      </c>
      <c r="M283">
        <v>3.77E-4</v>
      </c>
      <c r="N283">
        <v>21.867999999999999</v>
      </c>
      <c r="O283">
        <v>2.9159000000000001E-2</v>
      </c>
      <c r="P283">
        <v>9.9049999999999994</v>
      </c>
      <c r="Q283">
        <v>36471.42</v>
      </c>
      <c r="U283" s="7">
        <v>1</v>
      </c>
      <c r="V283" t="s">
        <v>1476</v>
      </c>
      <c r="W283" t="s">
        <v>659</v>
      </c>
      <c r="X283" t="s">
        <v>1679</v>
      </c>
      <c r="Y283">
        <v>0</v>
      </c>
      <c r="Z283">
        <v>5</v>
      </c>
      <c r="AA283">
        <v>1</v>
      </c>
      <c r="AB283">
        <v>0</v>
      </c>
      <c r="AC283">
        <v>0</v>
      </c>
      <c r="AD283" t="s">
        <v>1680</v>
      </c>
      <c r="AE283" t="s">
        <v>1575</v>
      </c>
      <c r="AF283">
        <v>3.77E-4</v>
      </c>
      <c r="AG283">
        <v>21.867999999999999</v>
      </c>
      <c r="AH283">
        <v>2.9159000000000001E-2</v>
      </c>
      <c r="AI283">
        <v>9.9049999999999994</v>
      </c>
      <c r="AJ283">
        <v>36471.42</v>
      </c>
    </row>
    <row r="284" spans="1:38">
      <c r="A284" s="7"/>
      <c r="B284" s="7">
        <v>1</v>
      </c>
      <c r="C284" t="s">
        <v>1475</v>
      </c>
      <c r="D284" t="s">
        <v>662</v>
      </c>
      <c r="E284" t="s">
        <v>662</v>
      </c>
      <c r="F284">
        <v>0</v>
      </c>
      <c r="G284">
        <v>0</v>
      </c>
      <c r="H284">
        <v>0</v>
      </c>
      <c r="I284">
        <v>0</v>
      </c>
      <c r="J284">
        <v>0</v>
      </c>
      <c r="K284" t="s">
        <v>662</v>
      </c>
      <c r="L284" t="s">
        <v>1575</v>
      </c>
      <c r="M284">
        <v>0.23977100000000001</v>
      </c>
      <c r="N284">
        <v>5.5E-2</v>
      </c>
      <c r="O284">
        <v>0.142095</v>
      </c>
      <c r="P284">
        <v>0.161</v>
      </c>
      <c r="Q284">
        <v>10746.57</v>
      </c>
      <c r="R284" t="s">
        <v>1576</v>
      </c>
      <c r="S284" t="s">
        <v>1577</v>
      </c>
      <c r="U284" s="7">
        <v>1</v>
      </c>
      <c r="V284" t="s">
        <v>1476</v>
      </c>
      <c r="W284" t="s">
        <v>662</v>
      </c>
      <c r="X284" t="s">
        <v>662</v>
      </c>
      <c r="Y284">
        <v>0</v>
      </c>
      <c r="Z284">
        <v>0</v>
      </c>
      <c r="AA284">
        <v>0</v>
      </c>
      <c r="AB284">
        <v>0</v>
      </c>
      <c r="AC284">
        <v>0</v>
      </c>
      <c r="AD284" t="s">
        <v>662</v>
      </c>
      <c r="AE284" t="s">
        <v>1575</v>
      </c>
      <c r="AF284">
        <v>0.23977100000000001</v>
      </c>
      <c r="AG284">
        <v>5.5E-2</v>
      </c>
      <c r="AH284">
        <v>0.142095</v>
      </c>
      <c r="AI284">
        <v>0.161</v>
      </c>
      <c r="AJ284">
        <v>10746.57</v>
      </c>
      <c r="AK284" t="s">
        <v>1576</v>
      </c>
      <c r="AL284" t="s">
        <v>1577</v>
      </c>
    </row>
    <row r="285" spans="1:38">
      <c r="A285" s="7"/>
      <c r="B285" s="7">
        <v>1</v>
      </c>
      <c r="C285" t="s">
        <v>1475</v>
      </c>
      <c r="D285" t="s">
        <v>665</v>
      </c>
      <c r="E285" t="s">
        <v>1606</v>
      </c>
      <c r="F285">
        <v>0</v>
      </c>
      <c r="G285">
        <v>5</v>
      </c>
      <c r="H285">
        <v>1</v>
      </c>
      <c r="I285">
        <v>0</v>
      </c>
      <c r="J285">
        <v>0</v>
      </c>
      <c r="K285" t="s">
        <v>665</v>
      </c>
      <c r="L285" t="s">
        <v>1575</v>
      </c>
      <c r="M285">
        <v>1.217E-2</v>
      </c>
      <c r="N285">
        <v>3.3580000000000001</v>
      </c>
      <c r="O285">
        <v>6.6751000000000005E-2</v>
      </c>
      <c r="P285">
        <v>1.7370000000000001</v>
      </c>
      <c r="Q285">
        <v>24283.38</v>
      </c>
      <c r="U285" s="7">
        <v>1</v>
      </c>
      <c r="V285" t="s">
        <v>1476</v>
      </c>
      <c r="W285" t="s">
        <v>665</v>
      </c>
      <c r="X285" t="s">
        <v>1606</v>
      </c>
      <c r="Y285">
        <v>0</v>
      </c>
      <c r="Z285">
        <v>5</v>
      </c>
      <c r="AA285">
        <v>1</v>
      </c>
      <c r="AB285">
        <v>0</v>
      </c>
      <c r="AC285">
        <v>0</v>
      </c>
      <c r="AD285" t="s">
        <v>665</v>
      </c>
      <c r="AE285" t="s">
        <v>1575</v>
      </c>
      <c r="AF285">
        <v>1.217E-2</v>
      </c>
      <c r="AG285">
        <v>3.3580000000000001</v>
      </c>
      <c r="AH285">
        <v>6.6751000000000005E-2</v>
      </c>
      <c r="AI285">
        <v>1.7370000000000001</v>
      </c>
      <c r="AJ285">
        <v>24283.38</v>
      </c>
    </row>
    <row r="286" spans="1:38">
      <c r="A286" s="7"/>
      <c r="B286" s="7">
        <v>1</v>
      </c>
      <c r="C286" t="s">
        <v>1475</v>
      </c>
      <c r="D286" t="s">
        <v>668</v>
      </c>
      <c r="E286" t="s">
        <v>1591</v>
      </c>
      <c r="F286">
        <v>0</v>
      </c>
      <c r="G286">
        <v>4</v>
      </c>
      <c r="H286">
        <v>1</v>
      </c>
      <c r="I286">
        <v>0</v>
      </c>
      <c r="J286">
        <v>0</v>
      </c>
      <c r="K286" t="s">
        <v>668</v>
      </c>
      <c r="L286" t="s">
        <v>1575</v>
      </c>
      <c r="M286">
        <v>3.3803E-2</v>
      </c>
      <c r="N286">
        <v>1.2789999999999999</v>
      </c>
      <c r="O286">
        <v>7.2319999999999995E-2</v>
      </c>
      <c r="P286">
        <v>1.393</v>
      </c>
      <c r="Q286">
        <v>22863.39</v>
      </c>
      <c r="R286" t="s">
        <v>1576</v>
      </c>
      <c r="S286" t="s">
        <v>1578</v>
      </c>
      <c r="U286" s="7">
        <v>1</v>
      </c>
      <c r="V286" t="s">
        <v>1476</v>
      </c>
      <c r="W286" t="s">
        <v>668</v>
      </c>
      <c r="X286" t="s">
        <v>1591</v>
      </c>
      <c r="Y286">
        <v>0</v>
      </c>
      <c r="Z286">
        <v>4</v>
      </c>
      <c r="AA286">
        <v>1</v>
      </c>
      <c r="AB286">
        <v>0</v>
      </c>
      <c r="AC286">
        <v>0</v>
      </c>
      <c r="AD286" t="s">
        <v>668</v>
      </c>
      <c r="AE286" t="s">
        <v>1575</v>
      </c>
      <c r="AF286">
        <v>3.3803E-2</v>
      </c>
      <c r="AG286">
        <v>1.2789999999999999</v>
      </c>
      <c r="AH286">
        <v>7.2319999999999995E-2</v>
      </c>
      <c r="AI286">
        <v>1.393</v>
      </c>
      <c r="AJ286">
        <v>22863.39</v>
      </c>
      <c r="AK286" t="s">
        <v>1576</v>
      </c>
      <c r="AL286" t="s">
        <v>1578</v>
      </c>
    </row>
    <row r="287" spans="1:38">
      <c r="A287" s="7"/>
      <c r="B287" s="7">
        <v>1</v>
      </c>
      <c r="C287" t="s">
        <v>1475</v>
      </c>
      <c r="D287" t="s">
        <v>671</v>
      </c>
      <c r="E287" t="s">
        <v>1646</v>
      </c>
      <c r="F287">
        <v>0</v>
      </c>
      <c r="G287">
        <v>4</v>
      </c>
      <c r="H287">
        <v>1</v>
      </c>
      <c r="I287">
        <v>0</v>
      </c>
      <c r="J287">
        <v>0</v>
      </c>
      <c r="K287" t="s">
        <v>671</v>
      </c>
      <c r="L287" t="s">
        <v>1575</v>
      </c>
      <c r="M287">
        <v>2.1220000000000002E-3</v>
      </c>
      <c r="N287">
        <v>10.428000000000001</v>
      </c>
      <c r="O287">
        <v>3.7447000000000001E-2</v>
      </c>
      <c r="P287">
        <v>6.2859999999999996</v>
      </c>
      <c r="Q287">
        <v>33343.24</v>
      </c>
      <c r="U287" s="7">
        <v>1</v>
      </c>
      <c r="V287" t="s">
        <v>1476</v>
      </c>
      <c r="W287" t="s">
        <v>671</v>
      </c>
      <c r="X287" t="s">
        <v>1646</v>
      </c>
      <c r="Y287">
        <v>0</v>
      </c>
      <c r="Z287">
        <v>4</v>
      </c>
      <c r="AA287">
        <v>1</v>
      </c>
      <c r="AB287">
        <v>0</v>
      </c>
      <c r="AC287">
        <v>0</v>
      </c>
      <c r="AD287" t="s">
        <v>671</v>
      </c>
      <c r="AE287" t="s">
        <v>1575</v>
      </c>
      <c r="AF287">
        <v>2.1220000000000002E-3</v>
      </c>
      <c r="AG287">
        <v>10.428000000000001</v>
      </c>
      <c r="AH287">
        <v>3.7447000000000001E-2</v>
      </c>
      <c r="AI287">
        <v>6.2859999999999996</v>
      </c>
      <c r="AJ287">
        <v>33343.24</v>
      </c>
    </row>
    <row r="288" spans="1:38">
      <c r="A288" s="7"/>
      <c r="B288" s="7">
        <v>1</v>
      </c>
      <c r="C288" t="s">
        <v>1475</v>
      </c>
      <c r="D288" t="s">
        <v>674</v>
      </c>
      <c r="E288" t="s">
        <v>1583</v>
      </c>
      <c r="F288">
        <v>0</v>
      </c>
      <c r="G288">
        <v>2</v>
      </c>
      <c r="H288">
        <v>1</v>
      </c>
      <c r="I288">
        <v>0</v>
      </c>
      <c r="J288">
        <v>0</v>
      </c>
      <c r="K288" t="s">
        <v>674</v>
      </c>
      <c r="L288" t="s">
        <v>1575</v>
      </c>
      <c r="M288">
        <v>8.3058000000000007E-2</v>
      </c>
      <c r="N288">
        <v>0.40200000000000002</v>
      </c>
      <c r="O288">
        <v>9.9447999999999995E-2</v>
      </c>
      <c r="P288">
        <v>0.55100000000000005</v>
      </c>
      <c r="Q288">
        <v>17047.740000000002</v>
      </c>
      <c r="R288" t="s">
        <v>1576</v>
      </c>
      <c r="S288" t="s">
        <v>1577</v>
      </c>
      <c r="U288" s="7">
        <v>1</v>
      </c>
      <c r="V288" t="s">
        <v>1476</v>
      </c>
      <c r="W288" t="s">
        <v>674</v>
      </c>
      <c r="X288" t="s">
        <v>1583</v>
      </c>
      <c r="Y288">
        <v>0</v>
      </c>
      <c r="Z288">
        <v>2</v>
      </c>
      <c r="AA288">
        <v>1</v>
      </c>
      <c r="AB288">
        <v>0</v>
      </c>
      <c r="AC288">
        <v>0</v>
      </c>
      <c r="AD288" t="s">
        <v>674</v>
      </c>
      <c r="AE288" t="s">
        <v>1575</v>
      </c>
      <c r="AF288">
        <v>8.3058000000000007E-2</v>
      </c>
      <c r="AG288">
        <v>0.40200000000000002</v>
      </c>
      <c r="AH288">
        <v>9.9447999999999995E-2</v>
      </c>
      <c r="AI288">
        <v>0.55100000000000005</v>
      </c>
      <c r="AJ288">
        <v>17047.740000000002</v>
      </c>
      <c r="AK288" t="s">
        <v>1576</v>
      </c>
      <c r="AL288" t="s">
        <v>1577</v>
      </c>
    </row>
    <row r="289" spans="1:38">
      <c r="A289" s="7"/>
      <c r="B289" s="7">
        <v>1</v>
      </c>
      <c r="C289" t="s">
        <v>1475</v>
      </c>
      <c r="D289" t="s">
        <v>677</v>
      </c>
      <c r="E289" t="s">
        <v>677</v>
      </c>
      <c r="F289">
        <v>0</v>
      </c>
      <c r="G289">
        <v>0</v>
      </c>
      <c r="H289">
        <v>0</v>
      </c>
      <c r="I289">
        <v>0</v>
      </c>
      <c r="J289">
        <v>0</v>
      </c>
      <c r="K289" t="s">
        <v>677</v>
      </c>
      <c r="L289" t="s">
        <v>1575</v>
      </c>
      <c r="M289">
        <v>0.16376299999999999</v>
      </c>
      <c r="N289">
        <v>0.123</v>
      </c>
      <c r="O289">
        <v>0.14952799999999999</v>
      </c>
      <c r="P289">
        <v>0.13500000000000001</v>
      </c>
      <c r="Q289">
        <v>9916.1299999999992</v>
      </c>
      <c r="R289" t="s">
        <v>1576</v>
      </c>
      <c r="S289" t="s">
        <v>1577</v>
      </c>
      <c r="U289" s="7">
        <v>1</v>
      </c>
      <c r="V289" t="s">
        <v>1476</v>
      </c>
      <c r="W289" t="s">
        <v>677</v>
      </c>
      <c r="X289" t="s">
        <v>677</v>
      </c>
      <c r="Y289">
        <v>0</v>
      </c>
      <c r="Z289">
        <v>0</v>
      </c>
      <c r="AA289">
        <v>0</v>
      </c>
      <c r="AB289">
        <v>0</v>
      </c>
      <c r="AC289">
        <v>0</v>
      </c>
      <c r="AD289" t="s">
        <v>677</v>
      </c>
      <c r="AE289" t="s">
        <v>1575</v>
      </c>
      <c r="AF289">
        <v>0.16376299999999999</v>
      </c>
      <c r="AG289">
        <v>0.123</v>
      </c>
      <c r="AH289">
        <v>0.14952799999999999</v>
      </c>
      <c r="AI289">
        <v>0.13500000000000001</v>
      </c>
      <c r="AJ289">
        <v>9916.1299999999992</v>
      </c>
      <c r="AK289" t="s">
        <v>1576</v>
      </c>
      <c r="AL289" t="s">
        <v>1577</v>
      </c>
    </row>
    <row r="290" spans="1:38">
      <c r="A290" s="7"/>
      <c r="B290" s="7">
        <v>1</v>
      </c>
      <c r="C290" t="s">
        <v>1475</v>
      </c>
      <c r="D290" t="s">
        <v>680</v>
      </c>
      <c r="E290" t="s">
        <v>1610</v>
      </c>
      <c r="F290">
        <v>0</v>
      </c>
      <c r="G290">
        <v>5</v>
      </c>
      <c r="H290">
        <v>1</v>
      </c>
      <c r="I290">
        <v>0</v>
      </c>
      <c r="J290">
        <v>0</v>
      </c>
      <c r="K290" t="s">
        <v>680</v>
      </c>
      <c r="L290" t="s">
        <v>1575</v>
      </c>
      <c r="M290">
        <v>9.0050000000000009E-3</v>
      </c>
      <c r="N290">
        <v>4.2649999999999997</v>
      </c>
      <c r="O290">
        <v>3.4694999999999997E-2</v>
      </c>
      <c r="P290">
        <v>7.2679999999999998</v>
      </c>
      <c r="Q290">
        <v>34350.980000000003</v>
      </c>
      <c r="U290" s="7">
        <v>1</v>
      </c>
      <c r="V290" t="s">
        <v>1476</v>
      </c>
      <c r="W290" t="s">
        <v>680</v>
      </c>
      <c r="X290" t="s">
        <v>1610</v>
      </c>
      <c r="Y290">
        <v>0</v>
      </c>
      <c r="Z290">
        <v>5</v>
      </c>
      <c r="AA290">
        <v>1</v>
      </c>
      <c r="AB290">
        <v>0</v>
      </c>
      <c r="AC290">
        <v>0</v>
      </c>
      <c r="AD290" t="s">
        <v>680</v>
      </c>
      <c r="AE290" t="s">
        <v>1575</v>
      </c>
      <c r="AF290">
        <v>9.0050000000000009E-3</v>
      </c>
      <c r="AG290">
        <v>4.2649999999999997</v>
      </c>
      <c r="AH290">
        <v>3.4694999999999997E-2</v>
      </c>
      <c r="AI290">
        <v>7.2679999999999998</v>
      </c>
      <c r="AJ290">
        <v>34350.980000000003</v>
      </c>
    </row>
    <row r="291" spans="1:38">
      <c r="A291" s="7"/>
      <c r="B291" s="7">
        <v>1</v>
      </c>
      <c r="C291" t="s">
        <v>1475</v>
      </c>
      <c r="D291" t="s">
        <v>683</v>
      </c>
      <c r="E291" t="s">
        <v>683</v>
      </c>
      <c r="F291">
        <v>0</v>
      </c>
      <c r="G291">
        <v>0</v>
      </c>
      <c r="H291">
        <v>0</v>
      </c>
      <c r="I291">
        <v>0</v>
      </c>
      <c r="J291">
        <v>0</v>
      </c>
      <c r="K291" t="s">
        <v>683</v>
      </c>
      <c r="L291" t="s">
        <v>1575</v>
      </c>
      <c r="M291">
        <v>2.7700000000000001E-4</v>
      </c>
      <c r="N291">
        <v>24.280999999999999</v>
      </c>
      <c r="O291">
        <v>1.6211E-2</v>
      </c>
      <c r="P291">
        <v>22.613</v>
      </c>
      <c r="Q291">
        <v>41956.1</v>
      </c>
      <c r="U291" s="7">
        <v>1</v>
      </c>
      <c r="V291" t="s">
        <v>1476</v>
      </c>
      <c r="W291" t="s">
        <v>683</v>
      </c>
      <c r="X291" t="s">
        <v>683</v>
      </c>
      <c r="Y291">
        <v>0</v>
      </c>
      <c r="Z291">
        <v>0</v>
      </c>
      <c r="AA291">
        <v>0</v>
      </c>
      <c r="AB291">
        <v>0</v>
      </c>
      <c r="AC291">
        <v>0</v>
      </c>
      <c r="AD291" t="s">
        <v>683</v>
      </c>
      <c r="AE291" t="s">
        <v>1575</v>
      </c>
      <c r="AF291">
        <v>2.7700000000000001E-4</v>
      </c>
      <c r="AG291">
        <v>24.280999999999999</v>
      </c>
      <c r="AH291">
        <v>1.6211E-2</v>
      </c>
      <c r="AI291">
        <v>22.613</v>
      </c>
      <c r="AJ291">
        <v>41956.1</v>
      </c>
    </row>
    <row r="292" spans="1:38">
      <c r="A292" s="7"/>
      <c r="B292" s="7">
        <v>1</v>
      </c>
      <c r="C292" t="s">
        <v>1475</v>
      </c>
      <c r="D292" t="s">
        <v>686</v>
      </c>
      <c r="E292" t="s">
        <v>1694</v>
      </c>
      <c r="F292">
        <v>0</v>
      </c>
      <c r="G292">
        <v>2</v>
      </c>
      <c r="H292">
        <v>2</v>
      </c>
      <c r="I292">
        <v>0</v>
      </c>
      <c r="J292">
        <v>0</v>
      </c>
      <c r="K292" t="s">
        <v>686</v>
      </c>
      <c r="L292" t="s">
        <v>1575</v>
      </c>
      <c r="M292">
        <v>2.1499999999999999E-4</v>
      </c>
      <c r="N292">
        <v>26.417000000000002</v>
      </c>
      <c r="O292">
        <v>1.1431999999999999E-2</v>
      </c>
      <c r="P292">
        <v>32.651000000000003</v>
      </c>
      <c r="Q292">
        <v>44182.61</v>
      </c>
      <c r="U292" s="7">
        <v>1</v>
      </c>
      <c r="V292" t="s">
        <v>1476</v>
      </c>
      <c r="W292" t="s">
        <v>686</v>
      </c>
      <c r="X292" t="s">
        <v>1694</v>
      </c>
      <c r="Y292">
        <v>0</v>
      </c>
      <c r="Z292">
        <v>2</v>
      </c>
      <c r="AA292">
        <v>2</v>
      </c>
      <c r="AB292">
        <v>0</v>
      </c>
      <c r="AC292">
        <v>0</v>
      </c>
      <c r="AD292" t="s">
        <v>686</v>
      </c>
      <c r="AE292" t="s">
        <v>1575</v>
      </c>
      <c r="AF292">
        <v>2.1499999999999999E-4</v>
      </c>
      <c r="AG292">
        <v>26.417000000000002</v>
      </c>
      <c r="AH292">
        <v>1.1431999999999999E-2</v>
      </c>
      <c r="AI292">
        <v>32.651000000000003</v>
      </c>
      <c r="AJ292">
        <v>44182.61</v>
      </c>
    </row>
    <row r="293" spans="1:38">
      <c r="A293" s="7"/>
      <c r="B293" s="7">
        <v>1</v>
      </c>
      <c r="C293" t="s">
        <v>1475</v>
      </c>
      <c r="D293" t="s">
        <v>687</v>
      </c>
      <c r="E293" t="s">
        <v>687</v>
      </c>
      <c r="F293">
        <v>0</v>
      </c>
      <c r="G293">
        <v>0</v>
      </c>
      <c r="H293">
        <v>0</v>
      </c>
      <c r="I293">
        <v>0</v>
      </c>
      <c r="J293">
        <v>0</v>
      </c>
      <c r="K293" t="s">
        <v>687</v>
      </c>
      <c r="L293" t="s">
        <v>1575</v>
      </c>
      <c r="M293">
        <v>1.1237E-2</v>
      </c>
      <c r="N293">
        <v>3.573</v>
      </c>
      <c r="O293">
        <v>7.0636000000000004E-2</v>
      </c>
      <c r="P293">
        <v>1.4830000000000001</v>
      </c>
      <c r="Q293">
        <v>23283.79</v>
      </c>
      <c r="U293" s="7">
        <v>1</v>
      </c>
      <c r="V293" t="s">
        <v>1476</v>
      </c>
      <c r="W293" t="s">
        <v>687</v>
      </c>
      <c r="X293" t="s">
        <v>687</v>
      </c>
      <c r="Y293">
        <v>0</v>
      </c>
      <c r="Z293">
        <v>0</v>
      </c>
      <c r="AA293">
        <v>0</v>
      </c>
      <c r="AB293">
        <v>0</v>
      </c>
      <c r="AC293">
        <v>0</v>
      </c>
      <c r="AD293" t="s">
        <v>687</v>
      </c>
      <c r="AE293" t="s">
        <v>1575</v>
      </c>
      <c r="AF293">
        <v>1.1237E-2</v>
      </c>
      <c r="AG293">
        <v>3.573</v>
      </c>
      <c r="AH293">
        <v>7.0636000000000004E-2</v>
      </c>
      <c r="AI293">
        <v>1.4830000000000001</v>
      </c>
      <c r="AJ293">
        <v>23283.79</v>
      </c>
    </row>
    <row r="294" spans="1:38">
      <c r="A294" s="7"/>
      <c r="B294" s="7">
        <v>1</v>
      </c>
      <c r="C294" t="s">
        <v>1475</v>
      </c>
      <c r="D294" t="s">
        <v>690</v>
      </c>
      <c r="E294" t="s">
        <v>690</v>
      </c>
      <c r="F294">
        <v>0</v>
      </c>
      <c r="G294">
        <v>0</v>
      </c>
      <c r="H294">
        <v>0</v>
      </c>
      <c r="I294">
        <v>0</v>
      </c>
      <c r="J294">
        <v>0</v>
      </c>
      <c r="K294" t="s">
        <v>690</v>
      </c>
      <c r="L294" t="s">
        <v>1575</v>
      </c>
      <c r="M294">
        <v>2.431E-3</v>
      </c>
      <c r="N294">
        <v>9.6920000000000002</v>
      </c>
      <c r="O294">
        <v>2.7973000000000001E-2</v>
      </c>
      <c r="P294">
        <v>10.619</v>
      </c>
      <c r="Q294">
        <v>36942.449999999997</v>
      </c>
      <c r="U294" s="7">
        <v>1</v>
      </c>
      <c r="V294" t="s">
        <v>1476</v>
      </c>
      <c r="W294" t="s">
        <v>690</v>
      </c>
      <c r="X294" t="s">
        <v>690</v>
      </c>
      <c r="Y294">
        <v>0</v>
      </c>
      <c r="Z294">
        <v>0</v>
      </c>
      <c r="AA294">
        <v>0</v>
      </c>
      <c r="AB294">
        <v>0</v>
      </c>
      <c r="AC294">
        <v>0</v>
      </c>
      <c r="AD294" t="s">
        <v>690</v>
      </c>
      <c r="AE294" t="s">
        <v>1575</v>
      </c>
      <c r="AF294">
        <v>2.431E-3</v>
      </c>
      <c r="AG294">
        <v>9.6920000000000002</v>
      </c>
      <c r="AH294">
        <v>2.7973000000000001E-2</v>
      </c>
      <c r="AI294">
        <v>10.619</v>
      </c>
      <c r="AJ294">
        <v>36942.449999999997</v>
      </c>
    </row>
    <row r="295" spans="1:38">
      <c r="A295" s="7"/>
      <c r="B295" s="7">
        <v>1</v>
      </c>
      <c r="C295" t="s">
        <v>1475</v>
      </c>
      <c r="D295" t="s">
        <v>691</v>
      </c>
      <c r="E295" t="s">
        <v>1599</v>
      </c>
      <c r="F295">
        <v>0</v>
      </c>
      <c r="G295">
        <v>8</v>
      </c>
      <c r="H295">
        <v>1</v>
      </c>
      <c r="I295">
        <v>0</v>
      </c>
      <c r="J295">
        <v>0</v>
      </c>
      <c r="K295" t="s">
        <v>691</v>
      </c>
      <c r="L295" t="s">
        <v>1575</v>
      </c>
      <c r="M295">
        <v>1.7425E-2</v>
      </c>
      <c r="N295">
        <v>2.4569999999999999</v>
      </c>
      <c r="O295">
        <v>7.2124999999999995E-2</v>
      </c>
      <c r="P295">
        <v>1.403</v>
      </c>
      <c r="Q295">
        <v>22911.67</v>
      </c>
      <c r="U295" s="7">
        <v>1</v>
      </c>
      <c r="V295" t="s">
        <v>1476</v>
      </c>
      <c r="W295" t="s">
        <v>691</v>
      </c>
      <c r="X295" t="s">
        <v>1599</v>
      </c>
      <c r="Y295">
        <v>0</v>
      </c>
      <c r="Z295">
        <v>8</v>
      </c>
      <c r="AA295">
        <v>1</v>
      </c>
      <c r="AB295">
        <v>0</v>
      </c>
      <c r="AC295">
        <v>0</v>
      </c>
      <c r="AD295" t="s">
        <v>691</v>
      </c>
      <c r="AE295" t="s">
        <v>1575</v>
      </c>
      <c r="AF295">
        <v>1.7425E-2</v>
      </c>
      <c r="AG295">
        <v>2.4569999999999999</v>
      </c>
      <c r="AH295">
        <v>7.2124999999999995E-2</v>
      </c>
      <c r="AI295">
        <v>1.403</v>
      </c>
      <c r="AJ295">
        <v>22911.67</v>
      </c>
    </row>
    <row r="296" spans="1:38">
      <c r="A296" s="7"/>
      <c r="B296" s="7">
        <v>1</v>
      </c>
      <c r="C296" t="s">
        <v>1475</v>
      </c>
      <c r="D296" t="s">
        <v>694</v>
      </c>
      <c r="E296" t="s">
        <v>694</v>
      </c>
      <c r="F296">
        <v>0</v>
      </c>
      <c r="G296">
        <v>0</v>
      </c>
      <c r="H296">
        <v>0</v>
      </c>
      <c r="I296">
        <v>0</v>
      </c>
      <c r="J296">
        <v>0</v>
      </c>
      <c r="K296" t="s">
        <v>694</v>
      </c>
      <c r="L296" t="s">
        <v>1575</v>
      </c>
      <c r="M296">
        <v>7.1760000000000004E-2</v>
      </c>
      <c r="N296">
        <v>0.50900000000000001</v>
      </c>
      <c r="O296">
        <v>0.10223400000000001</v>
      </c>
      <c r="P296">
        <v>0.504</v>
      </c>
      <c r="Q296">
        <v>16541.52</v>
      </c>
      <c r="R296" t="s">
        <v>1576</v>
      </c>
      <c r="S296" t="s">
        <v>1578</v>
      </c>
      <c r="U296" s="7">
        <v>1</v>
      </c>
      <c r="V296" t="s">
        <v>1476</v>
      </c>
      <c r="W296" t="s">
        <v>694</v>
      </c>
      <c r="X296" t="s">
        <v>694</v>
      </c>
      <c r="Y296">
        <v>0</v>
      </c>
      <c r="Z296">
        <v>0</v>
      </c>
      <c r="AA296">
        <v>0</v>
      </c>
      <c r="AB296">
        <v>0</v>
      </c>
      <c r="AC296">
        <v>0</v>
      </c>
      <c r="AD296" t="s">
        <v>694</v>
      </c>
      <c r="AE296" t="s">
        <v>1575</v>
      </c>
      <c r="AF296">
        <v>7.1760000000000004E-2</v>
      </c>
      <c r="AG296">
        <v>0.50900000000000001</v>
      </c>
      <c r="AH296">
        <v>0.10223400000000001</v>
      </c>
      <c r="AI296">
        <v>0.504</v>
      </c>
      <c r="AJ296">
        <v>16541.52</v>
      </c>
      <c r="AK296" t="s">
        <v>1576</v>
      </c>
      <c r="AL296" t="s">
        <v>1578</v>
      </c>
    </row>
    <row r="297" spans="1:38">
      <c r="A297" s="7"/>
      <c r="B297" s="7">
        <v>1</v>
      </c>
      <c r="C297" t="s">
        <v>1475</v>
      </c>
      <c r="D297" t="s">
        <v>695</v>
      </c>
      <c r="E297" t="s">
        <v>695</v>
      </c>
      <c r="F297">
        <v>0</v>
      </c>
      <c r="G297">
        <v>0</v>
      </c>
      <c r="H297">
        <v>0</v>
      </c>
      <c r="I297">
        <v>0</v>
      </c>
      <c r="J297">
        <v>0</v>
      </c>
      <c r="K297" t="s">
        <v>695</v>
      </c>
      <c r="L297" t="s">
        <v>1575</v>
      </c>
      <c r="M297">
        <v>0.22528999999999999</v>
      </c>
      <c r="N297">
        <v>0.06</v>
      </c>
      <c r="O297">
        <v>0.14890900000000001</v>
      </c>
      <c r="P297">
        <v>0.13700000000000001</v>
      </c>
      <c r="Q297">
        <v>9982.77</v>
      </c>
      <c r="R297" t="s">
        <v>1576</v>
      </c>
      <c r="S297" t="s">
        <v>1577</v>
      </c>
      <c r="U297" s="7">
        <v>1</v>
      </c>
      <c r="V297" t="s">
        <v>1476</v>
      </c>
      <c r="W297" t="s">
        <v>695</v>
      </c>
      <c r="X297" t="s">
        <v>695</v>
      </c>
      <c r="Y297">
        <v>0</v>
      </c>
      <c r="Z297">
        <v>0</v>
      </c>
      <c r="AA297">
        <v>0</v>
      </c>
      <c r="AB297">
        <v>0</v>
      </c>
      <c r="AC297">
        <v>0</v>
      </c>
      <c r="AD297" t="s">
        <v>695</v>
      </c>
      <c r="AE297" t="s">
        <v>1575</v>
      </c>
      <c r="AF297">
        <v>0.22528999999999999</v>
      </c>
      <c r="AG297">
        <v>0.06</v>
      </c>
      <c r="AH297">
        <v>0.14890900000000001</v>
      </c>
      <c r="AI297">
        <v>0.13700000000000001</v>
      </c>
      <c r="AJ297">
        <v>9982.77</v>
      </c>
      <c r="AK297" t="s">
        <v>1576</v>
      </c>
      <c r="AL297" t="s">
        <v>1577</v>
      </c>
    </row>
    <row r="298" spans="1:38">
      <c r="A298" s="7"/>
      <c r="B298" s="7">
        <v>1</v>
      </c>
      <c r="C298" t="s">
        <v>1475</v>
      </c>
      <c r="D298" t="s">
        <v>698</v>
      </c>
      <c r="E298" t="s">
        <v>698</v>
      </c>
      <c r="F298">
        <v>0</v>
      </c>
      <c r="G298">
        <v>0</v>
      </c>
      <c r="H298">
        <v>0</v>
      </c>
      <c r="I298">
        <v>0</v>
      </c>
      <c r="J298">
        <v>0</v>
      </c>
      <c r="K298" t="s">
        <v>698</v>
      </c>
      <c r="L298" t="s">
        <v>1575</v>
      </c>
      <c r="M298">
        <v>0.29949500000000001</v>
      </c>
      <c r="N298">
        <v>2.9000000000000001E-2</v>
      </c>
      <c r="O298">
        <v>0.16725699999999999</v>
      </c>
      <c r="P298">
        <v>0.09</v>
      </c>
      <c r="Q298">
        <v>8185.29</v>
      </c>
      <c r="R298" t="s">
        <v>1576</v>
      </c>
      <c r="S298" t="s">
        <v>1577</v>
      </c>
      <c r="U298" s="7">
        <v>1</v>
      </c>
      <c r="V298" t="s">
        <v>1476</v>
      </c>
      <c r="W298" t="s">
        <v>698</v>
      </c>
      <c r="X298" t="s">
        <v>698</v>
      </c>
      <c r="Y298">
        <v>0</v>
      </c>
      <c r="Z298">
        <v>0</v>
      </c>
      <c r="AA298">
        <v>0</v>
      </c>
      <c r="AB298">
        <v>0</v>
      </c>
      <c r="AC298">
        <v>0</v>
      </c>
      <c r="AD298" t="s">
        <v>698</v>
      </c>
      <c r="AE298" t="s">
        <v>1575</v>
      </c>
      <c r="AF298">
        <v>0.29949500000000001</v>
      </c>
      <c r="AG298">
        <v>2.9000000000000001E-2</v>
      </c>
      <c r="AH298">
        <v>0.16725699999999999</v>
      </c>
      <c r="AI298">
        <v>0.09</v>
      </c>
      <c r="AJ298">
        <v>8185.29</v>
      </c>
      <c r="AK298" t="s">
        <v>1576</v>
      </c>
      <c r="AL298" t="s">
        <v>1577</v>
      </c>
    </row>
    <row r="299" spans="1:38">
      <c r="A299" s="7"/>
      <c r="B299" s="7">
        <v>1</v>
      </c>
      <c r="C299" t="s">
        <v>1475</v>
      </c>
      <c r="D299" t="s">
        <v>699</v>
      </c>
      <c r="E299" t="s">
        <v>699</v>
      </c>
      <c r="F299">
        <v>0</v>
      </c>
      <c r="G299">
        <v>0</v>
      </c>
      <c r="H299">
        <v>0</v>
      </c>
      <c r="I299">
        <v>0</v>
      </c>
      <c r="J299">
        <v>0</v>
      </c>
      <c r="K299" t="s">
        <v>699</v>
      </c>
      <c r="L299" t="s">
        <v>1575</v>
      </c>
      <c r="M299">
        <v>3.2652E-2</v>
      </c>
      <c r="N299">
        <v>1.323</v>
      </c>
      <c r="O299">
        <v>5.1862999999999999E-2</v>
      </c>
      <c r="P299">
        <v>3.1850000000000001</v>
      </c>
      <c r="Q299">
        <v>28527.73</v>
      </c>
      <c r="R299" t="s">
        <v>1576</v>
      </c>
      <c r="S299" t="s">
        <v>1578</v>
      </c>
      <c r="U299" s="7">
        <v>1</v>
      </c>
      <c r="V299" t="s">
        <v>1476</v>
      </c>
      <c r="W299" t="s">
        <v>699</v>
      </c>
      <c r="X299" t="s">
        <v>699</v>
      </c>
      <c r="Y299">
        <v>0</v>
      </c>
      <c r="Z299">
        <v>0</v>
      </c>
      <c r="AA299">
        <v>0</v>
      </c>
      <c r="AB299">
        <v>0</v>
      </c>
      <c r="AC299">
        <v>0</v>
      </c>
      <c r="AD299" t="s">
        <v>699</v>
      </c>
      <c r="AE299" t="s">
        <v>1575</v>
      </c>
      <c r="AF299">
        <v>3.2652E-2</v>
      </c>
      <c r="AG299">
        <v>1.323</v>
      </c>
      <c r="AH299">
        <v>5.1862999999999999E-2</v>
      </c>
      <c r="AI299">
        <v>3.1850000000000001</v>
      </c>
      <c r="AJ299">
        <v>28527.73</v>
      </c>
      <c r="AK299" t="s">
        <v>1576</v>
      </c>
      <c r="AL299" t="s">
        <v>1578</v>
      </c>
    </row>
    <row r="300" spans="1:38">
      <c r="A300" s="7"/>
      <c r="B300" s="7">
        <v>1</v>
      </c>
      <c r="C300" t="s">
        <v>1475</v>
      </c>
      <c r="D300" t="s">
        <v>702</v>
      </c>
      <c r="E300" t="s">
        <v>702</v>
      </c>
      <c r="F300">
        <v>0</v>
      </c>
      <c r="G300">
        <v>0</v>
      </c>
      <c r="H300">
        <v>0</v>
      </c>
      <c r="I300">
        <v>0</v>
      </c>
      <c r="J300">
        <v>0</v>
      </c>
      <c r="K300" t="s">
        <v>702</v>
      </c>
      <c r="L300" t="s">
        <v>1575</v>
      </c>
      <c r="M300">
        <v>1.0950000000000001E-3</v>
      </c>
      <c r="N300">
        <v>14.422000000000001</v>
      </c>
      <c r="O300">
        <v>1.8713E-2</v>
      </c>
      <c r="P300">
        <v>19.126000000000001</v>
      </c>
      <c r="Q300">
        <v>40835.53</v>
      </c>
      <c r="U300" s="7">
        <v>1</v>
      </c>
      <c r="V300" t="s">
        <v>1476</v>
      </c>
      <c r="W300" t="s">
        <v>702</v>
      </c>
      <c r="X300" t="s">
        <v>702</v>
      </c>
      <c r="Y300">
        <v>0</v>
      </c>
      <c r="Z300">
        <v>0</v>
      </c>
      <c r="AA300">
        <v>0</v>
      </c>
      <c r="AB300">
        <v>0</v>
      </c>
      <c r="AC300">
        <v>0</v>
      </c>
      <c r="AD300" t="s">
        <v>702</v>
      </c>
      <c r="AE300" t="s">
        <v>1575</v>
      </c>
      <c r="AF300">
        <v>1.0950000000000001E-3</v>
      </c>
      <c r="AG300">
        <v>14.422000000000001</v>
      </c>
      <c r="AH300">
        <v>1.8713E-2</v>
      </c>
      <c r="AI300">
        <v>19.126000000000001</v>
      </c>
      <c r="AJ300">
        <v>40835.53</v>
      </c>
    </row>
    <row r="301" spans="1:38">
      <c r="A301" s="7"/>
      <c r="B301" s="7">
        <v>1</v>
      </c>
      <c r="C301" t="s">
        <v>1475</v>
      </c>
      <c r="D301" t="s">
        <v>703</v>
      </c>
      <c r="E301" t="s">
        <v>703</v>
      </c>
      <c r="F301">
        <v>0</v>
      </c>
      <c r="G301">
        <v>0</v>
      </c>
      <c r="H301">
        <v>0</v>
      </c>
      <c r="I301">
        <v>0</v>
      </c>
      <c r="J301">
        <v>0</v>
      </c>
      <c r="K301" t="s">
        <v>703</v>
      </c>
      <c r="L301" t="s">
        <v>1575</v>
      </c>
      <c r="M301">
        <v>6.9399000000000002E-2</v>
      </c>
      <c r="N301">
        <v>0.53200000000000003</v>
      </c>
      <c r="O301">
        <v>9.8298999999999997E-2</v>
      </c>
      <c r="P301">
        <v>0.56999999999999995</v>
      </c>
      <c r="Q301">
        <v>17260.990000000002</v>
      </c>
      <c r="R301" t="s">
        <v>1576</v>
      </c>
      <c r="S301" t="s">
        <v>1578</v>
      </c>
      <c r="U301" s="7">
        <v>1</v>
      </c>
      <c r="V301" t="s">
        <v>1476</v>
      </c>
      <c r="W301" t="s">
        <v>703</v>
      </c>
      <c r="X301" t="s">
        <v>703</v>
      </c>
      <c r="Y301">
        <v>0</v>
      </c>
      <c r="Z301">
        <v>0</v>
      </c>
      <c r="AA301">
        <v>0</v>
      </c>
      <c r="AB301">
        <v>0</v>
      </c>
      <c r="AC301">
        <v>0</v>
      </c>
      <c r="AD301" t="s">
        <v>703</v>
      </c>
      <c r="AE301" t="s">
        <v>1575</v>
      </c>
      <c r="AF301">
        <v>6.9399000000000002E-2</v>
      </c>
      <c r="AG301">
        <v>0.53200000000000003</v>
      </c>
      <c r="AH301">
        <v>9.8298999999999997E-2</v>
      </c>
      <c r="AI301">
        <v>0.56999999999999995</v>
      </c>
      <c r="AJ301">
        <v>17260.990000000002</v>
      </c>
      <c r="AK301" t="s">
        <v>1576</v>
      </c>
      <c r="AL301" t="s">
        <v>1578</v>
      </c>
    </row>
    <row r="302" spans="1:38">
      <c r="A302" s="7"/>
      <c r="B302" s="7">
        <v>1</v>
      </c>
      <c r="C302" t="s">
        <v>1475</v>
      </c>
      <c r="D302" t="s">
        <v>706</v>
      </c>
      <c r="E302" t="s">
        <v>1601</v>
      </c>
      <c r="F302">
        <v>0</v>
      </c>
      <c r="G302">
        <v>8</v>
      </c>
      <c r="H302">
        <v>1</v>
      </c>
      <c r="I302">
        <v>0</v>
      </c>
      <c r="J302">
        <v>0</v>
      </c>
      <c r="K302" t="s">
        <v>706</v>
      </c>
      <c r="L302" t="s">
        <v>1575</v>
      </c>
      <c r="M302">
        <v>1.4449E-2</v>
      </c>
      <c r="N302">
        <v>2.91</v>
      </c>
      <c r="O302">
        <v>4.4250999999999999E-2</v>
      </c>
      <c r="P302">
        <v>4.4720000000000004</v>
      </c>
      <c r="Q302">
        <v>30976.74</v>
      </c>
      <c r="U302" s="7">
        <v>1</v>
      </c>
      <c r="V302" t="s">
        <v>1476</v>
      </c>
      <c r="W302" t="s">
        <v>706</v>
      </c>
      <c r="X302" t="s">
        <v>1601</v>
      </c>
      <c r="Y302">
        <v>0</v>
      </c>
      <c r="Z302">
        <v>8</v>
      </c>
      <c r="AA302">
        <v>1</v>
      </c>
      <c r="AB302">
        <v>0</v>
      </c>
      <c r="AC302">
        <v>0</v>
      </c>
      <c r="AD302" t="s">
        <v>706</v>
      </c>
      <c r="AE302" t="s">
        <v>1575</v>
      </c>
      <c r="AF302">
        <v>1.4449E-2</v>
      </c>
      <c r="AG302">
        <v>2.91</v>
      </c>
      <c r="AH302">
        <v>4.4250999999999999E-2</v>
      </c>
      <c r="AI302">
        <v>4.4720000000000004</v>
      </c>
      <c r="AJ302">
        <v>30976.74</v>
      </c>
    </row>
    <row r="303" spans="1:38">
      <c r="A303" s="7"/>
      <c r="B303" s="7">
        <v>1</v>
      </c>
      <c r="C303" t="s">
        <v>1475</v>
      </c>
      <c r="D303" t="s">
        <v>709</v>
      </c>
      <c r="E303" t="s">
        <v>709</v>
      </c>
      <c r="F303">
        <v>0</v>
      </c>
      <c r="G303">
        <v>0</v>
      </c>
      <c r="H303">
        <v>0</v>
      </c>
      <c r="I303">
        <v>0</v>
      </c>
      <c r="J303">
        <v>0</v>
      </c>
      <c r="K303" t="s">
        <v>709</v>
      </c>
      <c r="L303" t="s">
        <v>1575</v>
      </c>
      <c r="M303">
        <v>3.7149000000000001E-2</v>
      </c>
      <c r="N303">
        <v>1.1479999999999999</v>
      </c>
      <c r="O303">
        <v>5.1522999999999999E-2</v>
      </c>
      <c r="P303">
        <v>3.2349999999999999</v>
      </c>
      <c r="Q303">
        <v>28632.880000000001</v>
      </c>
      <c r="R303" t="s">
        <v>1576</v>
      </c>
      <c r="S303" t="s">
        <v>1578</v>
      </c>
      <c r="U303" s="7">
        <v>1</v>
      </c>
      <c r="V303" t="s">
        <v>1476</v>
      </c>
      <c r="W303" t="s">
        <v>709</v>
      </c>
      <c r="X303" t="s">
        <v>709</v>
      </c>
      <c r="Y303">
        <v>0</v>
      </c>
      <c r="Z303">
        <v>0</v>
      </c>
      <c r="AA303">
        <v>0</v>
      </c>
      <c r="AB303">
        <v>0</v>
      </c>
      <c r="AC303">
        <v>0</v>
      </c>
      <c r="AD303" t="s">
        <v>709</v>
      </c>
      <c r="AE303" t="s">
        <v>1575</v>
      </c>
      <c r="AF303">
        <v>3.7149000000000001E-2</v>
      </c>
      <c r="AG303">
        <v>1.1479999999999999</v>
      </c>
      <c r="AH303">
        <v>5.1522999999999999E-2</v>
      </c>
      <c r="AI303">
        <v>3.2349999999999999</v>
      </c>
      <c r="AJ303">
        <v>28632.880000000001</v>
      </c>
      <c r="AK303" t="s">
        <v>1576</v>
      </c>
      <c r="AL303" t="s">
        <v>1578</v>
      </c>
    </row>
    <row r="304" spans="1:38">
      <c r="A304" s="7"/>
      <c r="B304" s="7">
        <v>1</v>
      </c>
      <c r="C304" t="s">
        <v>1475</v>
      </c>
      <c r="D304" t="s">
        <v>712</v>
      </c>
      <c r="E304" t="s">
        <v>712</v>
      </c>
      <c r="F304">
        <v>0</v>
      </c>
      <c r="G304">
        <v>0</v>
      </c>
      <c r="H304">
        <v>0</v>
      </c>
      <c r="I304">
        <v>0</v>
      </c>
      <c r="J304">
        <v>0</v>
      </c>
      <c r="K304" t="s">
        <v>712</v>
      </c>
      <c r="L304" t="s">
        <v>1575</v>
      </c>
      <c r="M304">
        <v>9.9824999999999997E-2</v>
      </c>
      <c r="N304">
        <v>0.28699999999999998</v>
      </c>
      <c r="O304">
        <v>8.8737999999999997E-2</v>
      </c>
      <c r="P304">
        <v>0.80100000000000005</v>
      </c>
      <c r="Q304">
        <v>19142.240000000002</v>
      </c>
      <c r="R304" t="s">
        <v>1576</v>
      </c>
      <c r="S304" t="s">
        <v>1577</v>
      </c>
      <c r="U304" s="7">
        <v>1</v>
      </c>
      <c r="V304" t="s">
        <v>1476</v>
      </c>
      <c r="W304" t="s">
        <v>712</v>
      </c>
      <c r="X304" t="s">
        <v>712</v>
      </c>
      <c r="Y304">
        <v>0</v>
      </c>
      <c r="Z304">
        <v>0</v>
      </c>
      <c r="AA304">
        <v>0</v>
      </c>
      <c r="AB304">
        <v>0</v>
      </c>
      <c r="AC304">
        <v>0</v>
      </c>
      <c r="AD304" t="s">
        <v>712</v>
      </c>
      <c r="AE304" t="s">
        <v>1575</v>
      </c>
      <c r="AF304">
        <v>9.9824999999999997E-2</v>
      </c>
      <c r="AG304">
        <v>0.28699999999999998</v>
      </c>
      <c r="AH304">
        <v>8.8737999999999997E-2</v>
      </c>
      <c r="AI304">
        <v>0.80100000000000005</v>
      </c>
      <c r="AJ304">
        <v>19142.240000000002</v>
      </c>
      <c r="AK304" t="s">
        <v>1576</v>
      </c>
      <c r="AL304" t="s">
        <v>1577</v>
      </c>
    </row>
    <row r="305" spans="1:38">
      <c r="A305" s="7"/>
      <c r="B305" s="7">
        <v>1</v>
      </c>
      <c r="C305" t="s">
        <v>1475</v>
      </c>
      <c r="D305" t="s">
        <v>715</v>
      </c>
      <c r="E305" t="s">
        <v>715</v>
      </c>
      <c r="F305">
        <v>0</v>
      </c>
      <c r="G305">
        <v>0</v>
      </c>
      <c r="H305">
        <v>0</v>
      </c>
      <c r="I305">
        <v>0</v>
      </c>
      <c r="J305">
        <v>0</v>
      </c>
      <c r="K305" t="s">
        <v>715</v>
      </c>
      <c r="L305" t="s">
        <v>1575</v>
      </c>
      <c r="M305">
        <v>5.9146999999999998E-2</v>
      </c>
      <c r="N305">
        <v>0.64500000000000002</v>
      </c>
      <c r="O305">
        <v>7.1247000000000005E-2</v>
      </c>
      <c r="P305">
        <v>1.45</v>
      </c>
      <c r="Q305">
        <v>23130.37</v>
      </c>
      <c r="R305" t="s">
        <v>1576</v>
      </c>
      <c r="S305" t="s">
        <v>1578</v>
      </c>
      <c r="U305" s="7">
        <v>1</v>
      </c>
      <c r="V305" t="s">
        <v>1476</v>
      </c>
      <c r="W305" t="s">
        <v>715</v>
      </c>
      <c r="X305" t="s">
        <v>715</v>
      </c>
      <c r="Y305">
        <v>0</v>
      </c>
      <c r="Z305">
        <v>0</v>
      </c>
      <c r="AA305">
        <v>0</v>
      </c>
      <c r="AB305">
        <v>0</v>
      </c>
      <c r="AC305">
        <v>0</v>
      </c>
      <c r="AD305" t="s">
        <v>715</v>
      </c>
      <c r="AE305" t="s">
        <v>1575</v>
      </c>
      <c r="AF305">
        <v>5.9146999999999998E-2</v>
      </c>
      <c r="AG305">
        <v>0.64500000000000002</v>
      </c>
      <c r="AH305">
        <v>7.1247000000000005E-2</v>
      </c>
      <c r="AI305">
        <v>1.45</v>
      </c>
      <c r="AJ305">
        <v>23130.37</v>
      </c>
      <c r="AK305" t="s">
        <v>1576</v>
      </c>
      <c r="AL305" t="s">
        <v>1578</v>
      </c>
    </row>
    <row r="306" spans="1:38">
      <c r="A306" s="7"/>
      <c r="B306" s="7">
        <v>1</v>
      </c>
      <c r="C306" t="s">
        <v>1475</v>
      </c>
      <c r="D306" t="s">
        <v>718</v>
      </c>
      <c r="E306" t="s">
        <v>1707</v>
      </c>
      <c r="F306">
        <v>0</v>
      </c>
      <c r="G306">
        <v>0</v>
      </c>
      <c r="H306">
        <v>0</v>
      </c>
      <c r="I306">
        <v>0</v>
      </c>
      <c r="J306">
        <v>0</v>
      </c>
      <c r="K306" t="s">
        <v>1707</v>
      </c>
      <c r="L306" t="s">
        <v>1575</v>
      </c>
      <c r="M306">
        <v>1.3999999999999999E-4</v>
      </c>
      <c r="N306">
        <v>30.266999999999999</v>
      </c>
      <c r="O306">
        <v>1.4064E-2</v>
      </c>
      <c r="P306">
        <v>26.518999999999998</v>
      </c>
      <c r="Q306">
        <v>42942.13</v>
      </c>
      <c r="U306" s="7">
        <v>1</v>
      </c>
      <c r="V306" t="s">
        <v>1476</v>
      </c>
      <c r="W306" t="s">
        <v>718</v>
      </c>
      <c r="X306" t="s">
        <v>1707</v>
      </c>
      <c r="Y306">
        <v>0</v>
      </c>
      <c r="Z306">
        <v>0</v>
      </c>
      <c r="AA306">
        <v>0</v>
      </c>
      <c r="AB306">
        <v>0</v>
      </c>
      <c r="AC306">
        <v>0</v>
      </c>
      <c r="AD306" t="s">
        <v>1707</v>
      </c>
      <c r="AE306" t="s">
        <v>1575</v>
      </c>
      <c r="AF306">
        <v>1.3999999999999999E-4</v>
      </c>
      <c r="AG306">
        <v>30.266999999999999</v>
      </c>
      <c r="AH306">
        <v>1.4064E-2</v>
      </c>
      <c r="AI306">
        <v>26.518999999999998</v>
      </c>
      <c r="AJ306">
        <v>42942.13</v>
      </c>
    </row>
    <row r="307" spans="1:38">
      <c r="A307" s="7"/>
      <c r="B307" s="7">
        <v>1</v>
      </c>
      <c r="C307" t="s">
        <v>1475</v>
      </c>
      <c r="D307" t="s">
        <v>721</v>
      </c>
      <c r="E307" t="s">
        <v>721</v>
      </c>
      <c r="F307">
        <v>0</v>
      </c>
      <c r="G307">
        <v>0</v>
      </c>
      <c r="H307">
        <v>0</v>
      </c>
      <c r="I307">
        <v>0</v>
      </c>
      <c r="J307">
        <v>0</v>
      </c>
      <c r="K307" t="s">
        <v>721</v>
      </c>
      <c r="L307" t="s">
        <v>1575</v>
      </c>
      <c r="M307">
        <v>3.77E-4</v>
      </c>
      <c r="N307">
        <v>21.867999999999999</v>
      </c>
      <c r="O307">
        <v>2.1579999999999998E-2</v>
      </c>
      <c r="P307">
        <v>15.782999999999999</v>
      </c>
      <c r="Q307">
        <v>39588.25</v>
      </c>
      <c r="U307" s="7">
        <v>1</v>
      </c>
      <c r="V307" t="s">
        <v>1476</v>
      </c>
      <c r="W307" t="s">
        <v>721</v>
      </c>
      <c r="X307" t="s">
        <v>721</v>
      </c>
      <c r="Y307">
        <v>0</v>
      </c>
      <c r="Z307">
        <v>0</v>
      </c>
      <c r="AA307">
        <v>0</v>
      </c>
      <c r="AB307">
        <v>0</v>
      </c>
      <c r="AC307">
        <v>0</v>
      </c>
      <c r="AD307" t="s">
        <v>721</v>
      </c>
      <c r="AE307" t="s">
        <v>1575</v>
      </c>
      <c r="AF307">
        <v>3.77E-4</v>
      </c>
      <c r="AG307">
        <v>21.867999999999999</v>
      </c>
      <c r="AH307">
        <v>2.1579999999999998E-2</v>
      </c>
      <c r="AI307">
        <v>15.782999999999999</v>
      </c>
      <c r="AJ307">
        <v>39588.25</v>
      </c>
    </row>
    <row r="308" spans="1:38">
      <c r="A308" s="7"/>
      <c r="B308" s="7">
        <v>1</v>
      </c>
      <c r="C308" t="s">
        <v>1475</v>
      </c>
      <c r="D308" t="s">
        <v>724</v>
      </c>
      <c r="E308" t="s">
        <v>724</v>
      </c>
      <c r="F308">
        <v>0</v>
      </c>
      <c r="G308">
        <v>0</v>
      </c>
      <c r="H308">
        <v>0</v>
      </c>
      <c r="I308">
        <v>0</v>
      </c>
      <c r="J308">
        <v>0</v>
      </c>
      <c r="K308" t="s">
        <v>724</v>
      </c>
      <c r="L308" t="s">
        <v>1575</v>
      </c>
      <c r="M308">
        <v>0.100799</v>
      </c>
      <c r="N308">
        <v>0.28299999999999997</v>
      </c>
      <c r="O308">
        <v>6.8196999999999994E-2</v>
      </c>
      <c r="P308">
        <v>1.64</v>
      </c>
      <c r="Q308">
        <v>23906.41</v>
      </c>
      <c r="R308" t="s">
        <v>1576</v>
      </c>
      <c r="S308" t="s">
        <v>1577</v>
      </c>
      <c r="U308" s="7">
        <v>1</v>
      </c>
      <c r="V308" t="s">
        <v>1476</v>
      </c>
      <c r="W308" t="s">
        <v>724</v>
      </c>
      <c r="X308" t="s">
        <v>724</v>
      </c>
      <c r="Y308">
        <v>0</v>
      </c>
      <c r="Z308">
        <v>0</v>
      </c>
      <c r="AA308">
        <v>0</v>
      </c>
      <c r="AB308">
        <v>0</v>
      </c>
      <c r="AC308">
        <v>0</v>
      </c>
      <c r="AD308" t="s">
        <v>724</v>
      </c>
      <c r="AE308" t="s">
        <v>1575</v>
      </c>
      <c r="AF308">
        <v>0.100799</v>
      </c>
      <c r="AG308">
        <v>0.28299999999999997</v>
      </c>
      <c r="AH308">
        <v>6.8196999999999994E-2</v>
      </c>
      <c r="AI308">
        <v>1.64</v>
      </c>
      <c r="AJ308">
        <v>23906.41</v>
      </c>
      <c r="AK308" t="s">
        <v>1576</v>
      </c>
      <c r="AL308" t="s">
        <v>1577</v>
      </c>
    </row>
    <row r="309" spans="1:38">
      <c r="A309" s="7"/>
      <c r="B309" s="7">
        <v>1</v>
      </c>
      <c r="C309" t="s">
        <v>1475</v>
      </c>
      <c r="D309" t="s">
        <v>727</v>
      </c>
      <c r="E309" t="s">
        <v>727</v>
      </c>
      <c r="F309">
        <v>0</v>
      </c>
      <c r="G309">
        <v>0</v>
      </c>
      <c r="H309">
        <v>0</v>
      </c>
      <c r="I309">
        <v>0</v>
      </c>
      <c r="J309">
        <v>0</v>
      </c>
      <c r="K309" t="s">
        <v>727</v>
      </c>
      <c r="L309" t="s">
        <v>1575</v>
      </c>
      <c r="M309">
        <v>1.0009000000000001E-2</v>
      </c>
      <c r="N309">
        <v>3.9249999999999998</v>
      </c>
      <c r="O309">
        <v>3.5684E-2</v>
      </c>
      <c r="P309">
        <v>6.9</v>
      </c>
      <c r="Q309">
        <v>33985.370000000003</v>
      </c>
      <c r="U309" s="7">
        <v>1</v>
      </c>
      <c r="V309" t="s">
        <v>1476</v>
      </c>
      <c r="W309" t="s">
        <v>727</v>
      </c>
      <c r="X309" t="s">
        <v>727</v>
      </c>
      <c r="Y309">
        <v>0</v>
      </c>
      <c r="Z309">
        <v>0</v>
      </c>
      <c r="AA309">
        <v>0</v>
      </c>
      <c r="AB309">
        <v>0</v>
      </c>
      <c r="AC309">
        <v>0</v>
      </c>
      <c r="AD309" t="s">
        <v>727</v>
      </c>
      <c r="AE309" t="s">
        <v>1575</v>
      </c>
      <c r="AF309">
        <v>1.0009000000000001E-2</v>
      </c>
      <c r="AG309">
        <v>3.9249999999999998</v>
      </c>
      <c r="AH309">
        <v>3.5684E-2</v>
      </c>
      <c r="AI309">
        <v>6.9</v>
      </c>
      <c r="AJ309">
        <v>33985.370000000003</v>
      </c>
    </row>
    <row r="310" spans="1:38">
      <c r="A310" s="7"/>
      <c r="B310" s="7">
        <v>1</v>
      </c>
      <c r="C310" t="s">
        <v>1475</v>
      </c>
      <c r="D310" t="s">
        <v>730</v>
      </c>
      <c r="E310" t="s">
        <v>1692</v>
      </c>
      <c r="F310">
        <v>0</v>
      </c>
      <c r="G310">
        <v>0</v>
      </c>
      <c r="H310">
        <v>0</v>
      </c>
      <c r="I310">
        <v>3</v>
      </c>
      <c r="J310">
        <v>1</v>
      </c>
      <c r="K310" t="s">
        <v>730</v>
      </c>
      <c r="L310" t="s">
        <v>1575</v>
      </c>
      <c r="M310">
        <v>2.2699999999999999E-4</v>
      </c>
      <c r="N310">
        <v>25.931000000000001</v>
      </c>
      <c r="O310">
        <v>1.2019999999999999E-2</v>
      </c>
      <c r="P310">
        <v>31.07</v>
      </c>
      <c r="Q310">
        <v>43902.42</v>
      </c>
      <c r="U310" s="7">
        <v>1</v>
      </c>
      <c r="V310" t="s">
        <v>1476</v>
      </c>
      <c r="W310" t="s">
        <v>730</v>
      </c>
      <c r="X310" t="s">
        <v>1692</v>
      </c>
      <c r="Y310">
        <v>0</v>
      </c>
      <c r="Z310">
        <v>0</v>
      </c>
      <c r="AA310">
        <v>0</v>
      </c>
      <c r="AB310">
        <v>3</v>
      </c>
      <c r="AC310">
        <v>1</v>
      </c>
      <c r="AD310" t="s">
        <v>730</v>
      </c>
      <c r="AE310" t="s">
        <v>1575</v>
      </c>
      <c r="AF310">
        <v>2.2699999999999999E-4</v>
      </c>
      <c r="AG310">
        <v>25.931000000000001</v>
      </c>
      <c r="AH310">
        <v>1.2019999999999999E-2</v>
      </c>
      <c r="AI310">
        <v>31.07</v>
      </c>
      <c r="AJ310">
        <v>43902.42</v>
      </c>
    </row>
    <row r="311" spans="1:38">
      <c r="A311" s="7"/>
      <c r="B311" s="7">
        <v>1</v>
      </c>
      <c r="C311" t="s">
        <v>1475</v>
      </c>
      <c r="D311" t="s">
        <v>731</v>
      </c>
      <c r="E311" t="s">
        <v>731</v>
      </c>
      <c r="F311">
        <v>0</v>
      </c>
      <c r="G311">
        <v>0</v>
      </c>
      <c r="H311">
        <v>0</v>
      </c>
      <c r="I311">
        <v>0</v>
      </c>
      <c r="J311">
        <v>0</v>
      </c>
      <c r="K311" t="s">
        <v>731</v>
      </c>
      <c r="L311" t="s">
        <v>1575</v>
      </c>
      <c r="M311">
        <v>7.3899999999999997E-4</v>
      </c>
      <c r="N311">
        <v>16.991</v>
      </c>
      <c r="O311">
        <v>9.3760000000000007E-3</v>
      </c>
      <c r="P311">
        <v>39.052</v>
      </c>
      <c r="Q311">
        <v>45176.49</v>
      </c>
      <c r="U311" s="7">
        <v>1</v>
      </c>
      <c r="V311" t="s">
        <v>1476</v>
      </c>
      <c r="W311" t="s">
        <v>731</v>
      </c>
      <c r="X311" t="s">
        <v>731</v>
      </c>
      <c r="Y311">
        <v>0</v>
      </c>
      <c r="Z311">
        <v>0</v>
      </c>
      <c r="AA311">
        <v>0</v>
      </c>
      <c r="AB311">
        <v>0</v>
      </c>
      <c r="AC311">
        <v>0</v>
      </c>
      <c r="AD311" t="s">
        <v>731</v>
      </c>
      <c r="AE311" t="s">
        <v>1575</v>
      </c>
      <c r="AF311">
        <v>7.3899999999999997E-4</v>
      </c>
      <c r="AG311">
        <v>16.991</v>
      </c>
      <c r="AH311">
        <v>9.3760000000000007E-3</v>
      </c>
      <c r="AI311">
        <v>39.052</v>
      </c>
      <c r="AJ311">
        <v>45176.49</v>
      </c>
    </row>
    <row r="312" spans="1:38">
      <c r="A312" s="7"/>
      <c r="B312" s="7">
        <v>1</v>
      </c>
      <c r="C312" t="s">
        <v>1475</v>
      </c>
      <c r="D312" t="s">
        <v>732</v>
      </c>
      <c r="E312" t="s">
        <v>732</v>
      </c>
      <c r="F312">
        <v>0</v>
      </c>
      <c r="G312">
        <v>0</v>
      </c>
      <c r="H312">
        <v>0</v>
      </c>
      <c r="I312">
        <v>0</v>
      </c>
      <c r="J312">
        <v>0</v>
      </c>
      <c r="K312" t="s">
        <v>732</v>
      </c>
      <c r="L312" t="s">
        <v>1575</v>
      </c>
      <c r="M312">
        <v>4.372E-3</v>
      </c>
      <c r="N312">
        <v>6.8979999999999997</v>
      </c>
      <c r="O312">
        <v>3.5569999999999997E-2</v>
      </c>
      <c r="P312">
        <v>6.94</v>
      </c>
      <c r="Q312">
        <v>34027.300000000003</v>
      </c>
      <c r="U312" s="7">
        <v>1</v>
      </c>
      <c r="V312" t="s">
        <v>1476</v>
      </c>
      <c r="W312" t="s">
        <v>732</v>
      </c>
      <c r="X312" t="s">
        <v>732</v>
      </c>
      <c r="Y312">
        <v>0</v>
      </c>
      <c r="Z312">
        <v>0</v>
      </c>
      <c r="AA312">
        <v>0</v>
      </c>
      <c r="AB312">
        <v>0</v>
      </c>
      <c r="AC312">
        <v>0</v>
      </c>
      <c r="AD312" t="s">
        <v>732</v>
      </c>
      <c r="AE312" t="s">
        <v>1575</v>
      </c>
      <c r="AF312">
        <v>4.372E-3</v>
      </c>
      <c r="AG312">
        <v>6.8979999999999997</v>
      </c>
      <c r="AH312">
        <v>3.5569999999999997E-2</v>
      </c>
      <c r="AI312">
        <v>6.94</v>
      </c>
      <c r="AJ312">
        <v>34027.300000000003</v>
      </c>
    </row>
    <row r="313" spans="1:38">
      <c r="A313" s="7"/>
      <c r="B313" s="7">
        <v>1</v>
      </c>
      <c r="C313" t="s">
        <v>1475</v>
      </c>
      <c r="D313" t="s">
        <v>735</v>
      </c>
      <c r="E313" t="s">
        <v>1726</v>
      </c>
      <c r="F313">
        <v>0</v>
      </c>
      <c r="G313">
        <v>1</v>
      </c>
      <c r="H313">
        <v>1</v>
      </c>
      <c r="I313">
        <v>0</v>
      </c>
      <c r="J313">
        <v>0</v>
      </c>
      <c r="K313" t="s">
        <v>735</v>
      </c>
      <c r="L313" t="s">
        <v>1575</v>
      </c>
      <c r="M313">
        <v>2.5000000000000001E-5</v>
      </c>
      <c r="N313">
        <v>49.5</v>
      </c>
      <c r="O313">
        <v>1.4385999999999999E-2</v>
      </c>
      <c r="P313">
        <v>25.859000000000002</v>
      </c>
      <c r="Q313">
        <v>42792.79</v>
      </c>
      <c r="U313" s="7">
        <v>1</v>
      </c>
      <c r="V313" t="s">
        <v>1476</v>
      </c>
      <c r="W313" t="s">
        <v>735</v>
      </c>
      <c r="X313" t="s">
        <v>1726</v>
      </c>
      <c r="Y313">
        <v>0</v>
      </c>
      <c r="Z313">
        <v>1</v>
      </c>
      <c r="AA313">
        <v>1</v>
      </c>
      <c r="AB313">
        <v>0</v>
      </c>
      <c r="AC313">
        <v>0</v>
      </c>
      <c r="AD313" t="s">
        <v>735</v>
      </c>
      <c r="AE313" t="s">
        <v>1575</v>
      </c>
      <c r="AF313">
        <v>2.5000000000000001E-5</v>
      </c>
      <c r="AG313">
        <v>49.5</v>
      </c>
      <c r="AH313">
        <v>1.4385999999999999E-2</v>
      </c>
      <c r="AI313">
        <v>25.859000000000002</v>
      </c>
      <c r="AJ313">
        <v>42792.79</v>
      </c>
    </row>
    <row r="314" spans="1:38">
      <c r="A314" s="7"/>
      <c r="B314" s="7">
        <v>1</v>
      </c>
      <c r="C314" t="s">
        <v>1475</v>
      </c>
      <c r="D314" t="s">
        <v>736</v>
      </c>
      <c r="E314" t="s">
        <v>736</v>
      </c>
      <c r="F314">
        <v>0</v>
      </c>
      <c r="G314">
        <v>0</v>
      </c>
      <c r="H314">
        <v>0</v>
      </c>
      <c r="I314">
        <v>0</v>
      </c>
      <c r="J314">
        <v>0</v>
      </c>
      <c r="K314" t="s">
        <v>736</v>
      </c>
      <c r="L314" t="s">
        <v>1575</v>
      </c>
      <c r="M314">
        <v>0.205592</v>
      </c>
      <c r="N314">
        <v>7.0999999999999994E-2</v>
      </c>
      <c r="O314">
        <v>0.12142799999999999</v>
      </c>
      <c r="P314">
        <v>0.27600000000000002</v>
      </c>
      <c r="Q314">
        <v>13439.51</v>
      </c>
      <c r="R314" t="s">
        <v>1576</v>
      </c>
      <c r="S314" t="s">
        <v>1577</v>
      </c>
      <c r="U314" s="7">
        <v>1</v>
      </c>
      <c r="V314" t="s">
        <v>1476</v>
      </c>
      <c r="W314" t="s">
        <v>736</v>
      </c>
      <c r="X314" t="s">
        <v>736</v>
      </c>
      <c r="Y314">
        <v>0</v>
      </c>
      <c r="Z314">
        <v>0</v>
      </c>
      <c r="AA314">
        <v>0</v>
      </c>
      <c r="AB314">
        <v>0</v>
      </c>
      <c r="AC314">
        <v>0</v>
      </c>
      <c r="AD314" t="s">
        <v>736</v>
      </c>
      <c r="AE314" t="s">
        <v>1575</v>
      </c>
      <c r="AF314">
        <v>0.205592</v>
      </c>
      <c r="AG314">
        <v>7.0999999999999994E-2</v>
      </c>
      <c r="AH314">
        <v>0.12142799999999999</v>
      </c>
      <c r="AI314">
        <v>0.27600000000000002</v>
      </c>
      <c r="AJ314">
        <v>13439.51</v>
      </c>
      <c r="AK314" t="s">
        <v>1576</v>
      </c>
      <c r="AL314" t="s">
        <v>1577</v>
      </c>
    </row>
    <row r="315" spans="1:38">
      <c r="A315" s="7"/>
      <c r="B315" s="7">
        <v>1</v>
      </c>
      <c r="C315" t="s">
        <v>1475</v>
      </c>
      <c r="D315" t="s">
        <v>739</v>
      </c>
      <c r="E315" t="s">
        <v>739</v>
      </c>
      <c r="F315">
        <v>0</v>
      </c>
      <c r="G315">
        <v>0</v>
      </c>
      <c r="H315">
        <v>0</v>
      </c>
      <c r="I315">
        <v>0</v>
      </c>
      <c r="J315">
        <v>0</v>
      </c>
      <c r="K315" t="s">
        <v>739</v>
      </c>
      <c r="L315" t="s">
        <v>1575</v>
      </c>
      <c r="M315">
        <v>2.4030000000000002E-3</v>
      </c>
      <c r="N315">
        <v>9.75</v>
      </c>
      <c r="O315">
        <v>3.4577999999999998E-2</v>
      </c>
      <c r="P315">
        <v>7.3129999999999997</v>
      </c>
      <c r="Q315">
        <v>34394.49</v>
      </c>
      <c r="U315" s="7">
        <v>1</v>
      </c>
      <c r="V315" t="s">
        <v>1476</v>
      </c>
      <c r="W315" t="s">
        <v>739</v>
      </c>
      <c r="X315" t="s">
        <v>739</v>
      </c>
      <c r="Y315">
        <v>0</v>
      </c>
      <c r="Z315">
        <v>0</v>
      </c>
      <c r="AA315">
        <v>0</v>
      </c>
      <c r="AB315">
        <v>0</v>
      </c>
      <c r="AC315">
        <v>0</v>
      </c>
      <c r="AD315" t="s">
        <v>739</v>
      </c>
      <c r="AE315" t="s">
        <v>1575</v>
      </c>
      <c r="AF315">
        <v>2.4030000000000002E-3</v>
      </c>
      <c r="AG315">
        <v>9.75</v>
      </c>
      <c r="AH315">
        <v>3.4577999999999998E-2</v>
      </c>
      <c r="AI315">
        <v>7.3129999999999997</v>
      </c>
      <c r="AJ315">
        <v>34394.49</v>
      </c>
    </row>
    <row r="316" spans="1:38">
      <c r="A316" s="7"/>
      <c r="B316" s="7">
        <v>1</v>
      </c>
      <c r="C316" t="s">
        <v>1475</v>
      </c>
      <c r="D316" t="s">
        <v>742</v>
      </c>
      <c r="E316" t="s">
        <v>742</v>
      </c>
      <c r="F316">
        <v>0</v>
      </c>
      <c r="G316">
        <v>0</v>
      </c>
      <c r="H316">
        <v>0</v>
      </c>
      <c r="I316">
        <v>0</v>
      </c>
      <c r="J316">
        <v>0</v>
      </c>
      <c r="K316" t="s">
        <v>742</v>
      </c>
      <c r="L316" t="s">
        <v>1575</v>
      </c>
      <c r="M316">
        <v>0.26097799999999999</v>
      </c>
      <c r="N316">
        <v>4.5999999999999999E-2</v>
      </c>
      <c r="O316">
        <v>0.13198499999999999</v>
      </c>
      <c r="P316">
        <v>0.19900000000000001</v>
      </c>
      <c r="Q316">
        <v>11988.82</v>
      </c>
      <c r="R316" t="s">
        <v>1576</v>
      </c>
      <c r="S316" t="s">
        <v>1577</v>
      </c>
      <c r="U316" s="7">
        <v>1</v>
      </c>
      <c r="V316" t="s">
        <v>1476</v>
      </c>
      <c r="W316" t="s">
        <v>742</v>
      </c>
      <c r="X316" t="s">
        <v>742</v>
      </c>
      <c r="Y316">
        <v>0</v>
      </c>
      <c r="Z316">
        <v>0</v>
      </c>
      <c r="AA316">
        <v>0</v>
      </c>
      <c r="AB316">
        <v>0</v>
      </c>
      <c r="AC316">
        <v>0</v>
      </c>
      <c r="AD316" t="s">
        <v>742</v>
      </c>
      <c r="AE316" t="s">
        <v>1575</v>
      </c>
      <c r="AF316">
        <v>0.26097799999999999</v>
      </c>
      <c r="AG316">
        <v>4.5999999999999999E-2</v>
      </c>
      <c r="AH316">
        <v>0.13198499999999999</v>
      </c>
      <c r="AI316">
        <v>0.19900000000000001</v>
      </c>
      <c r="AJ316">
        <v>11988.82</v>
      </c>
      <c r="AK316" t="s">
        <v>1576</v>
      </c>
      <c r="AL316" t="s">
        <v>1577</v>
      </c>
    </row>
    <row r="317" spans="1:38">
      <c r="A317" s="7"/>
      <c r="B317" s="7">
        <v>1</v>
      </c>
      <c r="C317" t="s">
        <v>1475</v>
      </c>
      <c r="D317" t="s">
        <v>743</v>
      </c>
      <c r="E317" t="s">
        <v>743</v>
      </c>
      <c r="F317">
        <v>0</v>
      </c>
      <c r="G317">
        <v>0</v>
      </c>
      <c r="H317">
        <v>0</v>
      </c>
      <c r="I317">
        <v>0</v>
      </c>
      <c r="J317">
        <v>0</v>
      </c>
      <c r="K317" t="s">
        <v>743</v>
      </c>
      <c r="L317" t="s">
        <v>1575</v>
      </c>
      <c r="M317">
        <v>1.7576999999999999E-2</v>
      </c>
      <c r="N317">
        <v>2.44</v>
      </c>
      <c r="O317">
        <v>6.5948000000000007E-2</v>
      </c>
      <c r="P317">
        <v>1.794</v>
      </c>
      <c r="Q317">
        <v>24495.27</v>
      </c>
      <c r="U317" s="7">
        <v>1</v>
      </c>
      <c r="V317" t="s">
        <v>1476</v>
      </c>
      <c r="W317" t="s">
        <v>743</v>
      </c>
      <c r="X317" t="s">
        <v>743</v>
      </c>
      <c r="Y317">
        <v>0</v>
      </c>
      <c r="Z317">
        <v>0</v>
      </c>
      <c r="AA317">
        <v>0</v>
      </c>
      <c r="AB317">
        <v>0</v>
      </c>
      <c r="AC317">
        <v>0</v>
      </c>
      <c r="AD317" t="s">
        <v>743</v>
      </c>
      <c r="AE317" t="s">
        <v>1575</v>
      </c>
      <c r="AF317">
        <v>1.7576999999999999E-2</v>
      </c>
      <c r="AG317">
        <v>2.44</v>
      </c>
      <c r="AH317">
        <v>6.5948000000000007E-2</v>
      </c>
      <c r="AI317">
        <v>1.794</v>
      </c>
      <c r="AJ317">
        <v>24495.27</v>
      </c>
    </row>
    <row r="318" spans="1:38">
      <c r="A318" s="7"/>
      <c r="B318" s="7">
        <v>1</v>
      </c>
      <c r="C318" t="s">
        <v>1475</v>
      </c>
      <c r="D318" t="s">
        <v>745</v>
      </c>
      <c r="E318" t="s">
        <v>745</v>
      </c>
      <c r="F318">
        <v>0</v>
      </c>
      <c r="G318">
        <v>0</v>
      </c>
      <c r="H318">
        <v>0</v>
      </c>
      <c r="I318">
        <v>0</v>
      </c>
      <c r="J318">
        <v>0</v>
      </c>
      <c r="K318" t="s">
        <v>745</v>
      </c>
      <c r="L318" t="s">
        <v>1575</v>
      </c>
      <c r="M318">
        <v>0.11521000000000001</v>
      </c>
      <c r="N318">
        <v>0.23</v>
      </c>
      <c r="O318">
        <v>0.10587100000000001</v>
      </c>
      <c r="P318">
        <v>0.45</v>
      </c>
      <c r="Q318">
        <v>15903.23</v>
      </c>
      <c r="R318" t="s">
        <v>1576</v>
      </c>
      <c r="S318" t="s">
        <v>1577</v>
      </c>
      <c r="U318" s="7">
        <v>1</v>
      </c>
      <c r="V318" t="s">
        <v>1476</v>
      </c>
      <c r="W318" t="s">
        <v>745</v>
      </c>
      <c r="X318" t="s">
        <v>745</v>
      </c>
      <c r="Y318">
        <v>0</v>
      </c>
      <c r="Z318">
        <v>0</v>
      </c>
      <c r="AA318">
        <v>0</v>
      </c>
      <c r="AB318">
        <v>0</v>
      </c>
      <c r="AC318">
        <v>0</v>
      </c>
      <c r="AD318" t="s">
        <v>745</v>
      </c>
      <c r="AE318" t="s">
        <v>1575</v>
      </c>
      <c r="AF318">
        <v>0.11521000000000001</v>
      </c>
      <c r="AG318">
        <v>0.23</v>
      </c>
      <c r="AH318">
        <v>0.10587100000000001</v>
      </c>
      <c r="AI318">
        <v>0.45</v>
      </c>
      <c r="AJ318">
        <v>15903.23</v>
      </c>
      <c r="AK318" t="s">
        <v>1576</v>
      </c>
      <c r="AL318" t="s">
        <v>1577</v>
      </c>
    </row>
    <row r="319" spans="1:38">
      <c r="A319" s="7"/>
      <c r="B319" s="7">
        <v>1</v>
      </c>
      <c r="C319" t="s">
        <v>1475</v>
      </c>
      <c r="D319" t="s">
        <v>747</v>
      </c>
      <c r="E319" t="s">
        <v>747</v>
      </c>
      <c r="F319">
        <v>0</v>
      </c>
      <c r="G319">
        <v>0</v>
      </c>
      <c r="H319">
        <v>0</v>
      </c>
      <c r="I319">
        <v>0</v>
      </c>
      <c r="J319">
        <v>0</v>
      </c>
      <c r="K319" t="s">
        <v>747</v>
      </c>
      <c r="L319" t="s">
        <v>1575</v>
      </c>
      <c r="M319">
        <v>0.10141799999999999</v>
      </c>
      <c r="N319">
        <v>0.28100000000000003</v>
      </c>
      <c r="O319">
        <v>0.14591199999999999</v>
      </c>
      <c r="P319">
        <v>0.14599999999999999</v>
      </c>
      <c r="Q319">
        <v>10311.790000000001</v>
      </c>
      <c r="R319" t="s">
        <v>1576</v>
      </c>
      <c r="S319" t="s">
        <v>1577</v>
      </c>
      <c r="U319" s="7">
        <v>1</v>
      </c>
      <c r="V319" t="s">
        <v>1476</v>
      </c>
      <c r="W319" t="s">
        <v>747</v>
      </c>
      <c r="X319" t="s">
        <v>747</v>
      </c>
      <c r="Y319">
        <v>0</v>
      </c>
      <c r="Z319">
        <v>0</v>
      </c>
      <c r="AA319">
        <v>0</v>
      </c>
      <c r="AB319">
        <v>0</v>
      </c>
      <c r="AC319">
        <v>0</v>
      </c>
      <c r="AD319" t="s">
        <v>747</v>
      </c>
      <c r="AE319" t="s">
        <v>1575</v>
      </c>
      <c r="AF319">
        <v>0.10141799999999999</v>
      </c>
      <c r="AG319">
        <v>0.28100000000000003</v>
      </c>
      <c r="AH319">
        <v>0.14591199999999999</v>
      </c>
      <c r="AI319">
        <v>0.14599999999999999</v>
      </c>
      <c r="AJ319">
        <v>10311.790000000001</v>
      </c>
      <c r="AK319" t="s">
        <v>1576</v>
      </c>
      <c r="AL319" t="s">
        <v>1577</v>
      </c>
    </row>
    <row r="320" spans="1:38">
      <c r="A320" s="7"/>
      <c r="B320" s="7">
        <v>1</v>
      </c>
      <c r="C320" t="s">
        <v>1475</v>
      </c>
      <c r="D320" t="s">
        <v>749</v>
      </c>
      <c r="E320" t="s">
        <v>749</v>
      </c>
      <c r="F320">
        <v>0</v>
      </c>
      <c r="G320">
        <v>0</v>
      </c>
      <c r="H320">
        <v>0</v>
      </c>
      <c r="I320">
        <v>0</v>
      </c>
      <c r="J320">
        <v>0</v>
      </c>
      <c r="K320" t="s">
        <v>749</v>
      </c>
      <c r="L320" t="s">
        <v>1575</v>
      </c>
      <c r="M320">
        <v>1.4506E-2</v>
      </c>
      <c r="N320">
        <v>2.9009999999999998</v>
      </c>
      <c r="O320">
        <v>6.8511000000000002E-2</v>
      </c>
      <c r="P320">
        <v>1.619</v>
      </c>
      <c r="Q320">
        <v>23825.32</v>
      </c>
      <c r="U320" s="7">
        <v>1</v>
      </c>
      <c r="V320" t="s">
        <v>1476</v>
      </c>
      <c r="W320" t="s">
        <v>749</v>
      </c>
      <c r="X320" t="s">
        <v>749</v>
      </c>
      <c r="Y320">
        <v>0</v>
      </c>
      <c r="Z320">
        <v>0</v>
      </c>
      <c r="AA320">
        <v>0</v>
      </c>
      <c r="AB320">
        <v>0</v>
      </c>
      <c r="AC320">
        <v>0</v>
      </c>
      <c r="AD320" t="s">
        <v>749</v>
      </c>
      <c r="AE320" t="s">
        <v>1575</v>
      </c>
      <c r="AF320">
        <v>1.4506E-2</v>
      </c>
      <c r="AG320">
        <v>2.9009999999999998</v>
      </c>
      <c r="AH320">
        <v>6.8511000000000002E-2</v>
      </c>
      <c r="AI320">
        <v>1.619</v>
      </c>
      <c r="AJ320">
        <v>23825.32</v>
      </c>
    </row>
    <row r="321" spans="1:38">
      <c r="A321" s="7"/>
      <c r="B321" s="7">
        <v>1</v>
      </c>
      <c r="C321" t="s">
        <v>1475</v>
      </c>
      <c r="D321" t="s">
        <v>751</v>
      </c>
      <c r="E321" t="s">
        <v>751</v>
      </c>
      <c r="F321">
        <v>0</v>
      </c>
      <c r="G321">
        <v>0</v>
      </c>
      <c r="H321">
        <v>0</v>
      </c>
      <c r="I321">
        <v>0</v>
      </c>
      <c r="J321">
        <v>0</v>
      </c>
      <c r="K321" t="s">
        <v>751</v>
      </c>
      <c r="L321" t="s">
        <v>1575</v>
      </c>
      <c r="M321">
        <v>0.197405</v>
      </c>
      <c r="N321">
        <v>7.6999999999999999E-2</v>
      </c>
      <c r="O321">
        <v>0.15114900000000001</v>
      </c>
      <c r="P321">
        <v>0.13</v>
      </c>
      <c r="Q321">
        <v>9743.73</v>
      </c>
      <c r="R321" t="s">
        <v>1576</v>
      </c>
      <c r="S321" t="s">
        <v>1577</v>
      </c>
      <c r="U321" s="7">
        <v>1</v>
      </c>
      <c r="V321" t="s">
        <v>1476</v>
      </c>
      <c r="W321" t="s">
        <v>751</v>
      </c>
      <c r="X321" t="s">
        <v>751</v>
      </c>
      <c r="Y321">
        <v>0</v>
      </c>
      <c r="Z321">
        <v>0</v>
      </c>
      <c r="AA321">
        <v>0</v>
      </c>
      <c r="AB321">
        <v>0</v>
      </c>
      <c r="AC321">
        <v>0</v>
      </c>
      <c r="AD321" t="s">
        <v>751</v>
      </c>
      <c r="AE321" t="s">
        <v>1575</v>
      </c>
      <c r="AF321">
        <v>0.197405</v>
      </c>
      <c r="AG321">
        <v>7.6999999999999999E-2</v>
      </c>
      <c r="AH321">
        <v>0.15114900000000001</v>
      </c>
      <c r="AI321">
        <v>0.13</v>
      </c>
      <c r="AJ321">
        <v>9743.73</v>
      </c>
      <c r="AK321" t="s">
        <v>1576</v>
      </c>
      <c r="AL321" t="s">
        <v>1577</v>
      </c>
    </row>
    <row r="322" spans="1:38">
      <c r="A322" s="7"/>
      <c r="B322" s="7">
        <v>1</v>
      </c>
      <c r="C322" t="s">
        <v>1475</v>
      </c>
      <c r="D322" t="s">
        <v>752</v>
      </c>
      <c r="E322" t="s">
        <v>1628</v>
      </c>
      <c r="F322">
        <v>0</v>
      </c>
      <c r="G322">
        <v>4</v>
      </c>
      <c r="H322">
        <v>1</v>
      </c>
      <c r="I322">
        <v>0</v>
      </c>
      <c r="J322">
        <v>0</v>
      </c>
      <c r="K322" t="s">
        <v>752</v>
      </c>
      <c r="L322" t="s">
        <v>1575</v>
      </c>
      <c r="M322">
        <v>4.875E-3</v>
      </c>
      <c r="N322">
        <v>6.468</v>
      </c>
      <c r="O322">
        <v>4.2041000000000002E-2</v>
      </c>
      <c r="P322">
        <v>4.9539999999999997</v>
      </c>
      <c r="Q322">
        <v>31726.38</v>
      </c>
      <c r="U322" s="7">
        <v>1</v>
      </c>
      <c r="V322" t="s">
        <v>1476</v>
      </c>
      <c r="W322" t="s">
        <v>752</v>
      </c>
      <c r="X322" t="s">
        <v>1628</v>
      </c>
      <c r="Y322">
        <v>0</v>
      </c>
      <c r="Z322">
        <v>4</v>
      </c>
      <c r="AA322">
        <v>1</v>
      </c>
      <c r="AB322">
        <v>0</v>
      </c>
      <c r="AC322">
        <v>0</v>
      </c>
      <c r="AD322" t="s">
        <v>752</v>
      </c>
      <c r="AE322" t="s">
        <v>1575</v>
      </c>
      <c r="AF322">
        <v>4.875E-3</v>
      </c>
      <c r="AG322">
        <v>6.468</v>
      </c>
      <c r="AH322">
        <v>4.2041000000000002E-2</v>
      </c>
      <c r="AI322">
        <v>4.9539999999999997</v>
      </c>
      <c r="AJ322">
        <v>31726.38</v>
      </c>
    </row>
    <row r="323" spans="1:38">
      <c r="A323" s="7"/>
      <c r="B323" s="7">
        <v>1</v>
      </c>
      <c r="C323" t="s">
        <v>1475</v>
      </c>
      <c r="D323" t="s">
        <v>754</v>
      </c>
      <c r="E323" t="s">
        <v>754</v>
      </c>
      <c r="F323">
        <v>0</v>
      </c>
      <c r="G323">
        <v>0</v>
      </c>
      <c r="H323">
        <v>0</v>
      </c>
      <c r="I323">
        <v>0</v>
      </c>
      <c r="J323">
        <v>0</v>
      </c>
      <c r="K323" t="s">
        <v>754</v>
      </c>
      <c r="L323" t="s">
        <v>1575</v>
      </c>
      <c r="M323">
        <v>2.575E-3</v>
      </c>
      <c r="N323">
        <v>9.3960000000000008</v>
      </c>
      <c r="O323">
        <v>2.7598999999999999E-2</v>
      </c>
      <c r="P323">
        <v>10.845000000000001</v>
      </c>
      <c r="Q323">
        <v>37092.25</v>
      </c>
      <c r="U323" s="7">
        <v>1</v>
      </c>
      <c r="V323" t="s">
        <v>1476</v>
      </c>
      <c r="W323" t="s">
        <v>754</v>
      </c>
      <c r="X323" t="s">
        <v>754</v>
      </c>
      <c r="Y323">
        <v>0</v>
      </c>
      <c r="Z323">
        <v>0</v>
      </c>
      <c r="AA323">
        <v>0</v>
      </c>
      <c r="AB323">
        <v>0</v>
      </c>
      <c r="AC323">
        <v>0</v>
      </c>
      <c r="AD323" t="s">
        <v>754</v>
      </c>
      <c r="AE323" t="s">
        <v>1575</v>
      </c>
      <c r="AF323">
        <v>2.575E-3</v>
      </c>
      <c r="AG323">
        <v>9.3960000000000008</v>
      </c>
      <c r="AH323">
        <v>2.7598999999999999E-2</v>
      </c>
      <c r="AI323">
        <v>10.845000000000001</v>
      </c>
      <c r="AJ323">
        <v>37092.25</v>
      </c>
    </row>
    <row r="324" spans="1:38">
      <c r="A324" s="7"/>
      <c r="B324" s="7">
        <v>1</v>
      </c>
      <c r="C324" t="s">
        <v>1475</v>
      </c>
      <c r="D324" t="s">
        <v>755</v>
      </c>
      <c r="E324" t="s">
        <v>755</v>
      </c>
      <c r="F324">
        <v>0</v>
      </c>
      <c r="G324">
        <v>0</v>
      </c>
      <c r="H324">
        <v>0</v>
      </c>
      <c r="I324">
        <v>0</v>
      </c>
      <c r="J324">
        <v>0</v>
      </c>
      <c r="K324" t="s">
        <v>755</v>
      </c>
      <c r="L324" t="s">
        <v>1575</v>
      </c>
      <c r="M324">
        <v>3.28E-4</v>
      </c>
      <c r="N324">
        <v>22.933</v>
      </c>
      <c r="O324">
        <v>2.1625999999999999E-2</v>
      </c>
      <c r="P324">
        <v>15.736000000000001</v>
      </c>
      <c r="Q324">
        <v>39568.550000000003</v>
      </c>
      <c r="U324" s="7">
        <v>1</v>
      </c>
      <c r="V324" t="s">
        <v>1476</v>
      </c>
      <c r="W324" t="s">
        <v>755</v>
      </c>
      <c r="X324" t="s">
        <v>755</v>
      </c>
      <c r="Y324">
        <v>0</v>
      </c>
      <c r="Z324">
        <v>0</v>
      </c>
      <c r="AA324">
        <v>0</v>
      </c>
      <c r="AB324">
        <v>0</v>
      </c>
      <c r="AC324">
        <v>0</v>
      </c>
      <c r="AD324" t="s">
        <v>755</v>
      </c>
      <c r="AE324" t="s">
        <v>1575</v>
      </c>
      <c r="AF324">
        <v>3.28E-4</v>
      </c>
      <c r="AG324">
        <v>22.933</v>
      </c>
      <c r="AH324">
        <v>2.1625999999999999E-2</v>
      </c>
      <c r="AI324">
        <v>15.736000000000001</v>
      </c>
      <c r="AJ324">
        <v>39568.550000000003</v>
      </c>
    </row>
    <row r="325" spans="1:38">
      <c r="A325" s="7"/>
      <c r="B325" s="7">
        <v>1</v>
      </c>
      <c r="C325" t="s">
        <v>1475</v>
      </c>
      <c r="D325" t="s">
        <v>757</v>
      </c>
      <c r="E325" t="s">
        <v>757</v>
      </c>
      <c r="F325">
        <v>0</v>
      </c>
      <c r="G325">
        <v>0</v>
      </c>
      <c r="H325">
        <v>0</v>
      </c>
      <c r="I325">
        <v>0</v>
      </c>
      <c r="J325">
        <v>0</v>
      </c>
      <c r="K325" t="s">
        <v>757</v>
      </c>
      <c r="L325" t="s">
        <v>1575</v>
      </c>
      <c r="M325">
        <v>7.4710000000000002E-3</v>
      </c>
      <c r="N325">
        <v>4.8710000000000004</v>
      </c>
      <c r="O325">
        <v>3.5166999999999997E-2</v>
      </c>
      <c r="P325">
        <v>7.0869999999999997</v>
      </c>
      <c r="Q325">
        <v>34176.019999999997</v>
      </c>
      <c r="U325" s="7">
        <v>1</v>
      </c>
      <c r="V325" t="s">
        <v>1476</v>
      </c>
      <c r="W325" t="s">
        <v>757</v>
      </c>
      <c r="X325" t="s">
        <v>757</v>
      </c>
      <c r="Y325">
        <v>0</v>
      </c>
      <c r="Z325">
        <v>0</v>
      </c>
      <c r="AA325">
        <v>0</v>
      </c>
      <c r="AB325">
        <v>0</v>
      </c>
      <c r="AC325">
        <v>0</v>
      </c>
      <c r="AD325" t="s">
        <v>757</v>
      </c>
      <c r="AE325" t="s">
        <v>1575</v>
      </c>
      <c r="AF325">
        <v>7.4710000000000002E-3</v>
      </c>
      <c r="AG325">
        <v>4.8710000000000004</v>
      </c>
      <c r="AH325">
        <v>3.5166999999999997E-2</v>
      </c>
      <c r="AI325">
        <v>7.0869999999999997</v>
      </c>
      <c r="AJ325">
        <v>34176.019999999997</v>
      </c>
    </row>
    <row r="326" spans="1:38">
      <c r="A326" s="7"/>
      <c r="B326" s="7">
        <v>1</v>
      </c>
      <c r="C326" t="s">
        <v>1475</v>
      </c>
      <c r="D326" t="s">
        <v>758</v>
      </c>
      <c r="E326" t="s">
        <v>1684</v>
      </c>
      <c r="F326">
        <v>0</v>
      </c>
      <c r="G326">
        <v>7</v>
      </c>
      <c r="H326">
        <v>2</v>
      </c>
      <c r="I326">
        <v>0</v>
      </c>
      <c r="J326">
        <v>0</v>
      </c>
      <c r="K326" t="s">
        <v>758</v>
      </c>
      <c r="L326" t="s">
        <v>1575</v>
      </c>
      <c r="M326">
        <v>2.7700000000000001E-4</v>
      </c>
      <c r="N326">
        <v>24.280999999999999</v>
      </c>
      <c r="O326">
        <v>1.3265000000000001E-2</v>
      </c>
      <c r="P326">
        <v>28.151</v>
      </c>
      <c r="Q326">
        <v>43314.98</v>
      </c>
      <c r="U326" s="7">
        <v>1</v>
      </c>
      <c r="V326" t="s">
        <v>1476</v>
      </c>
      <c r="W326" t="s">
        <v>758</v>
      </c>
      <c r="X326" t="s">
        <v>1684</v>
      </c>
      <c r="Y326">
        <v>0</v>
      </c>
      <c r="Z326">
        <v>7</v>
      </c>
      <c r="AA326">
        <v>2</v>
      </c>
      <c r="AB326">
        <v>0</v>
      </c>
      <c r="AC326">
        <v>0</v>
      </c>
      <c r="AD326" t="s">
        <v>758</v>
      </c>
      <c r="AE326" t="s">
        <v>1575</v>
      </c>
      <c r="AF326">
        <v>2.7700000000000001E-4</v>
      </c>
      <c r="AG326">
        <v>24.280999999999999</v>
      </c>
      <c r="AH326">
        <v>1.3265000000000001E-2</v>
      </c>
      <c r="AI326">
        <v>28.151</v>
      </c>
      <c r="AJ326">
        <v>43314.98</v>
      </c>
    </row>
    <row r="327" spans="1:38">
      <c r="A327" s="7"/>
      <c r="B327" s="7">
        <v>1</v>
      </c>
      <c r="C327" t="s">
        <v>1475</v>
      </c>
      <c r="D327" t="s">
        <v>760</v>
      </c>
      <c r="E327" t="s">
        <v>760</v>
      </c>
      <c r="F327">
        <v>0</v>
      </c>
      <c r="G327">
        <v>0</v>
      </c>
      <c r="H327">
        <v>0</v>
      </c>
      <c r="I327">
        <v>0</v>
      </c>
      <c r="J327">
        <v>0</v>
      </c>
      <c r="K327" t="s">
        <v>760</v>
      </c>
      <c r="L327" t="s">
        <v>1575</v>
      </c>
      <c r="M327">
        <v>4.1380000000000002E-3</v>
      </c>
      <c r="N327">
        <v>7.1310000000000002</v>
      </c>
      <c r="O327">
        <v>2.1895000000000001E-2</v>
      </c>
      <c r="P327">
        <v>15.458</v>
      </c>
      <c r="Q327">
        <v>39453.550000000003</v>
      </c>
      <c r="U327" s="7">
        <v>1</v>
      </c>
      <c r="V327" t="s">
        <v>1476</v>
      </c>
      <c r="W327" t="s">
        <v>760</v>
      </c>
      <c r="X327" t="s">
        <v>760</v>
      </c>
      <c r="Y327">
        <v>0</v>
      </c>
      <c r="Z327">
        <v>0</v>
      </c>
      <c r="AA327">
        <v>0</v>
      </c>
      <c r="AB327">
        <v>0</v>
      </c>
      <c r="AC327">
        <v>0</v>
      </c>
      <c r="AD327" t="s">
        <v>760</v>
      </c>
      <c r="AE327" t="s">
        <v>1575</v>
      </c>
      <c r="AF327">
        <v>4.1380000000000002E-3</v>
      </c>
      <c r="AG327">
        <v>7.1310000000000002</v>
      </c>
      <c r="AH327">
        <v>2.1895000000000001E-2</v>
      </c>
      <c r="AI327">
        <v>15.458</v>
      </c>
      <c r="AJ327">
        <v>39453.550000000003</v>
      </c>
    </row>
    <row r="328" spans="1:38">
      <c r="A328" s="7"/>
      <c r="B328" s="7">
        <v>1</v>
      </c>
      <c r="C328" t="s">
        <v>1475</v>
      </c>
      <c r="D328" t="s">
        <v>762</v>
      </c>
      <c r="E328" t="s">
        <v>1668</v>
      </c>
      <c r="F328">
        <v>0</v>
      </c>
      <c r="G328">
        <v>1</v>
      </c>
      <c r="H328">
        <v>1</v>
      </c>
      <c r="I328">
        <v>0</v>
      </c>
      <c r="J328">
        <v>0</v>
      </c>
      <c r="K328" t="s">
        <v>762</v>
      </c>
      <c r="L328" t="s">
        <v>1575</v>
      </c>
      <c r="M328">
        <v>7.7899999999999996E-4</v>
      </c>
      <c r="N328">
        <v>16.646999999999998</v>
      </c>
      <c r="O328">
        <v>3.015E-2</v>
      </c>
      <c r="P328">
        <v>9.3409999999999993</v>
      </c>
      <c r="Q328">
        <v>36082.449999999997</v>
      </c>
      <c r="U328" s="7">
        <v>1</v>
      </c>
      <c r="V328" t="s">
        <v>1476</v>
      </c>
      <c r="W328" t="s">
        <v>762</v>
      </c>
      <c r="X328" t="s">
        <v>1668</v>
      </c>
      <c r="Y328">
        <v>0</v>
      </c>
      <c r="Z328">
        <v>1</v>
      </c>
      <c r="AA328">
        <v>1</v>
      </c>
      <c r="AB328">
        <v>0</v>
      </c>
      <c r="AC328">
        <v>0</v>
      </c>
      <c r="AD328" t="s">
        <v>762</v>
      </c>
      <c r="AE328" t="s">
        <v>1575</v>
      </c>
      <c r="AF328">
        <v>7.7899999999999996E-4</v>
      </c>
      <c r="AG328">
        <v>16.646999999999998</v>
      </c>
      <c r="AH328">
        <v>3.015E-2</v>
      </c>
      <c r="AI328">
        <v>9.3409999999999993</v>
      </c>
      <c r="AJ328">
        <v>36082.449999999997</v>
      </c>
    </row>
    <row r="329" spans="1:38">
      <c r="A329" s="7"/>
      <c r="B329" s="7">
        <v>1</v>
      </c>
      <c r="C329" t="s">
        <v>1475</v>
      </c>
      <c r="D329" t="s">
        <v>764</v>
      </c>
      <c r="E329" t="s">
        <v>1725</v>
      </c>
      <c r="F329">
        <v>0</v>
      </c>
      <c r="G329">
        <v>8</v>
      </c>
      <c r="H329">
        <v>3</v>
      </c>
      <c r="I329">
        <v>0</v>
      </c>
      <c r="J329">
        <v>0</v>
      </c>
      <c r="K329" t="s">
        <v>764</v>
      </c>
      <c r="L329" t="s">
        <v>1575</v>
      </c>
      <c r="M329">
        <v>2.6999999999999999E-5</v>
      </c>
      <c r="N329">
        <v>48.5</v>
      </c>
      <c r="O329">
        <v>8.9090000000000003E-3</v>
      </c>
      <c r="P329">
        <v>40.835999999999999</v>
      </c>
      <c r="Q329">
        <v>45405.34</v>
      </c>
      <c r="U329" s="7">
        <v>1</v>
      </c>
      <c r="V329" t="s">
        <v>1476</v>
      </c>
      <c r="W329" t="s">
        <v>764</v>
      </c>
      <c r="X329" t="s">
        <v>1725</v>
      </c>
      <c r="Y329">
        <v>0</v>
      </c>
      <c r="Z329">
        <v>8</v>
      </c>
      <c r="AA329">
        <v>3</v>
      </c>
      <c r="AB329">
        <v>0</v>
      </c>
      <c r="AC329">
        <v>0</v>
      </c>
      <c r="AD329" t="s">
        <v>764</v>
      </c>
      <c r="AE329" t="s">
        <v>1575</v>
      </c>
      <c r="AF329">
        <v>2.6999999999999999E-5</v>
      </c>
      <c r="AG329">
        <v>48.5</v>
      </c>
      <c r="AH329">
        <v>8.9090000000000003E-3</v>
      </c>
      <c r="AI329">
        <v>40.835999999999999</v>
      </c>
      <c r="AJ329">
        <v>45405.34</v>
      </c>
    </row>
    <row r="330" spans="1:38">
      <c r="A330" s="7"/>
      <c r="B330" s="7">
        <v>1</v>
      </c>
      <c r="C330" t="s">
        <v>1475</v>
      </c>
      <c r="D330" t="s">
        <v>765</v>
      </c>
      <c r="E330" t="s">
        <v>1734</v>
      </c>
      <c r="F330">
        <v>0</v>
      </c>
      <c r="G330">
        <v>1</v>
      </c>
      <c r="H330">
        <v>3</v>
      </c>
      <c r="I330">
        <v>0</v>
      </c>
      <c r="J330">
        <v>0</v>
      </c>
      <c r="K330" t="s">
        <v>765</v>
      </c>
      <c r="L330" t="s">
        <v>1575</v>
      </c>
      <c r="M330">
        <v>1.9000000000000001E-5</v>
      </c>
      <c r="N330">
        <v>53.125</v>
      </c>
      <c r="O330">
        <v>8.7659999999999995E-3</v>
      </c>
      <c r="P330">
        <v>41.411999999999999</v>
      </c>
      <c r="Q330">
        <v>45475.64</v>
      </c>
      <c r="U330" s="7">
        <v>1</v>
      </c>
      <c r="V330" t="s">
        <v>1476</v>
      </c>
      <c r="W330" t="s">
        <v>765</v>
      </c>
      <c r="X330" t="s">
        <v>1734</v>
      </c>
      <c r="Y330">
        <v>0</v>
      </c>
      <c r="Z330">
        <v>1</v>
      </c>
      <c r="AA330">
        <v>3</v>
      </c>
      <c r="AB330">
        <v>0</v>
      </c>
      <c r="AC330">
        <v>0</v>
      </c>
      <c r="AD330" t="s">
        <v>765</v>
      </c>
      <c r="AE330" t="s">
        <v>1575</v>
      </c>
      <c r="AF330">
        <v>1.9000000000000001E-5</v>
      </c>
      <c r="AG330">
        <v>53.125</v>
      </c>
      <c r="AH330">
        <v>8.7659999999999995E-3</v>
      </c>
      <c r="AI330">
        <v>41.411999999999999</v>
      </c>
      <c r="AJ330">
        <v>45475.64</v>
      </c>
    </row>
    <row r="331" spans="1:38">
      <c r="A331" s="7"/>
      <c r="B331" s="7">
        <v>1</v>
      </c>
      <c r="C331" t="s">
        <v>1475</v>
      </c>
      <c r="D331" t="s">
        <v>767</v>
      </c>
      <c r="E331" t="s">
        <v>1733</v>
      </c>
      <c r="F331">
        <v>0</v>
      </c>
      <c r="G331">
        <v>0</v>
      </c>
      <c r="H331">
        <v>0</v>
      </c>
      <c r="I331">
        <v>0</v>
      </c>
      <c r="J331">
        <v>0</v>
      </c>
      <c r="K331" t="s">
        <v>1733</v>
      </c>
      <c r="L331" t="s">
        <v>1575</v>
      </c>
      <c r="M331">
        <v>1.9000000000000001E-5</v>
      </c>
      <c r="N331">
        <v>53.125</v>
      </c>
      <c r="O331">
        <v>6.1780000000000003E-3</v>
      </c>
      <c r="P331">
        <v>55.417000000000002</v>
      </c>
      <c r="Q331">
        <v>46767.02</v>
      </c>
      <c r="U331" s="7">
        <v>1</v>
      </c>
      <c r="V331" t="s">
        <v>1476</v>
      </c>
      <c r="W331" t="s">
        <v>767</v>
      </c>
      <c r="X331" t="s">
        <v>1733</v>
      </c>
      <c r="Y331">
        <v>0</v>
      </c>
      <c r="Z331">
        <v>0</v>
      </c>
      <c r="AA331">
        <v>0</v>
      </c>
      <c r="AB331">
        <v>0</v>
      </c>
      <c r="AC331">
        <v>0</v>
      </c>
      <c r="AD331" t="s">
        <v>1733</v>
      </c>
      <c r="AE331" t="s">
        <v>1575</v>
      </c>
      <c r="AF331">
        <v>1.9000000000000001E-5</v>
      </c>
      <c r="AG331">
        <v>53.125</v>
      </c>
      <c r="AH331">
        <v>6.1780000000000003E-3</v>
      </c>
      <c r="AI331">
        <v>55.417000000000002</v>
      </c>
      <c r="AJ331">
        <v>46767.02</v>
      </c>
    </row>
    <row r="332" spans="1:38">
      <c r="A332" s="7"/>
      <c r="B332" s="7">
        <v>1</v>
      </c>
      <c r="C332" t="s">
        <v>1475</v>
      </c>
      <c r="D332" t="s">
        <v>769</v>
      </c>
      <c r="E332" t="s">
        <v>769</v>
      </c>
      <c r="F332">
        <v>0</v>
      </c>
      <c r="G332">
        <v>0</v>
      </c>
      <c r="H332">
        <v>0</v>
      </c>
      <c r="I332">
        <v>0</v>
      </c>
      <c r="J332">
        <v>0</v>
      </c>
      <c r="K332" t="s">
        <v>769</v>
      </c>
      <c r="L332" t="s">
        <v>1575</v>
      </c>
      <c r="M332">
        <v>8.2600000000000002E-4</v>
      </c>
      <c r="N332">
        <v>16.241</v>
      </c>
      <c r="O332">
        <v>1.9927E-2</v>
      </c>
      <c r="P332">
        <v>17.63</v>
      </c>
      <c r="Q332">
        <v>40302.639999999999</v>
      </c>
      <c r="U332" s="7">
        <v>1</v>
      </c>
      <c r="V332" t="s">
        <v>1476</v>
      </c>
      <c r="W332" t="s">
        <v>769</v>
      </c>
      <c r="X332" t="s">
        <v>769</v>
      </c>
      <c r="Y332">
        <v>0</v>
      </c>
      <c r="Z332">
        <v>0</v>
      </c>
      <c r="AA332">
        <v>0</v>
      </c>
      <c r="AB332">
        <v>0</v>
      </c>
      <c r="AC332">
        <v>0</v>
      </c>
      <c r="AD332" t="s">
        <v>769</v>
      </c>
      <c r="AE332" t="s">
        <v>1575</v>
      </c>
      <c r="AF332">
        <v>8.2600000000000002E-4</v>
      </c>
      <c r="AG332">
        <v>16.241</v>
      </c>
      <c r="AH332">
        <v>1.9927E-2</v>
      </c>
      <c r="AI332">
        <v>17.63</v>
      </c>
      <c r="AJ332">
        <v>40302.639999999999</v>
      </c>
    </row>
    <row r="333" spans="1:38">
      <c r="A333" s="7"/>
      <c r="B333" s="7">
        <v>1</v>
      </c>
      <c r="C333" t="s">
        <v>1475</v>
      </c>
      <c r="D333" t="s">
        <v>770</v>
      </c>
      <c r="E333" t="s">
        <v>770</v>
      </c>
      <c r="F333">
        <v>0</v>
      </c>
      <c r="G333">
        <v>0</v>
      </c>
      <c r="H333">
        <v>0</v>
      </c>
      <c r="I333">
        <v>0</v>
      </c>
      <c r="J333">
        <v>0</v>
      </c>
      <c r="K333" t="s">
        <v>770</v>
      </c>
      <c r="L333" t="s">
        <v>1575</v>
      </c>
      <c r="M333">
        <v>6.9200000000000002E-4</v>
      </c>
      <c r="N333">
        <v>17.451000000000001</v>
      </c>
      <c r="O333">
        <v>2.1271000000000002E-2</v>
      </c>
      <c r="P333">
        <v>16.11</v>
      </c>
      <c r="Q333">
        <v>39720.82</v>
      </c>
      <c r="U333" s="7">
        <v>1</v>
      </c>
      <c r="V333" t="s">
        <v>1476</v>
      </c>
      <c r="W333" t="s">
        <v>770</v>
      </c>
      <c r="X333" t="s">
        <v>770</v>
      </c>
      <c r="Y333">
        <v>0</v>
      </c>
      <c r="Z333">
        <v>0</v>
      </c>
      <c r="AA333">
        <v>0</v>
      </c>
      <c r="AB333">
        <v>0</v>
      </c>
      <c r="AC333">
        <v>0</v>
      </c>
      <c r="AD333" t="s">
        <v>770</v>
      </c>
      <c r="AE333" t="s">
        <v>1575</v>
      </c>
      <c r="AF333">
        <v>6.9200000000000002E-4</v>
      </c>
      <c r="AG333">
        <v>17.451000000000001</v>
      </c>
      <c r="AH333">
        <v>2.1271000000000002E-2</v>
      </c>
      <c r="AI333">
        <v>16.11</v>
      </c>
      <c r="AJ333">
        <v>39720.82</v>
      </c>
    </row>
    <row r="334" spans="1:38">
      <c r="A334" s="7"/>
      <c r="B334" s="7">
        <v>1</v>
      </c>
      <c r="C334" t="s">
        <v>1475</v>
      </c>
      <c r="D334" t="s">
        <v>772</v>
      </c>
      <c r="E334" t="s">
        <v>1686</v>
      </c>
      <c r="F334">
        <v>0</v>
      </c>
      <c r="G334">
        <v>1</v>
      </c>
      <c r="H334">
        <v>1</v>
      </c>
      <c r="I334">
        <v>0</v>
      </c>
      <c r="J334">
        <v>0</v>
      </c>
      <c r="K334" t="s">
        <v>772</v>
      </c>
      <c r="L334" t="s">
        <v>1575</v>
      </c>
      <c r="M334">
        <v>2.6899999999999998E-4</v>
      </c>
      <c r="N334">
        <v>24.530999999999999</v>
      </c>
      <c r="O334">
        <v>2.3195E-2</v>
      </c>
      <c r="P334">
        <v>14.175000000000001</v>
      </c>
      <c r="Q334">
        <v>38902.480000000003</v>
      </c>
      <c r="U334" s="7">
        <v>1</v>
      </c>
      <c r="V334" t="s">
        <v>1476</v>
      </c>
      <c r="W334" t="s">
        <v>772</v>
      </c>
      <c r="X334" t="s">
        <v>1686</v>
      </c>
      <c r="Y334">
        <v>0</v>
      </c>
      <c r="Z334">
        <v>1</v>
      </c>
      <c r="AA334">
        <v>1</v>
      </c>
      <c r="AB334">
        <v>0</v>
      </c>
      <c r="AC334">
        <v>0</v>
      </c>
      <c r="AD334" t="s">
        <v>772</v>
      </c>
      <c r="AE334" t="s">
        <v>1575</v>
      </c>
      <c r="AF334">
        <v>2.6899999999999998E-4</v>
      </c>
      <c r="AG334">
        <v>24.530999999999999</v>
      </c>
      <c r="AH334">
        <v>2.3195E-2</v>
      </c>
      <c r="AI334">
        <v>14.175000000000001</v>
      </c>
      <c r="AJ334">
        <v>38902.480000000003</v>
      </c>
    </row>
    <row r="335" spans="1:38">
      <c r="A335" s="7"/>
      <c r="B335" s="7">
        <v>1</v>
      </c>
      <c r="C335" t="s">
        <v>1475</v>
      </c>
      <c r="D335" t="s">
        <v>774</v>
      </c>
      <c r="E335" t="s">
        <v>778</v>
      </c>
      <c r="F335">
        <v>0</v>
      </c>
      <c r="G335">
        <v>1</v>
      </c>
      <c r="H335">
        <v>1</v>
      </c>
      <c r="I335">
        <v>0</v>
      </c>
      <c r="J335">
        <v>0</v>
      </c>
      <c r="K335" t="s">
        <v>774</v>
      </c>
      <c r="L335" t="s">
        <v>1575</v>
      </c>
      <c r="M335">
        <v>1.5139999999999999E-3</v>
      </c>
      <c r="N335">
        <v>12.385</v>
      </c>
      <c r="O335">
        <v>3.1059E-2</v>
      </c>
      <c r="P335">
        <v>8.8689999999999998</v>
      </c>
      <c r="Q335">
        <v>35729.300000000003</v>
      </c>
      <c r="U335" s="7">
        <v>1</v>
      </c>
      <c r="V335" t="s">
        <v>1476</v>
      </c>
      <c r="W335" t="s">
        <v>774</v>
      </c>
      <c r="X335" t="s">
        <v>778</v>
      </c>
      <c r="Y335">
        <v>0</v>
      </c>
      <c r="Z335">
        <v>1</v>
      </c>
      <c r="AA335">
        <v>1</v>
      </c>
      <c r="AB335">
        <v>0</v>
      </c>
      <c r="AC335">
        <v>0</v>
      </c>
      <c r="AD335" t="s">
        <v>774</v>
      </c>
      <c r="AE335" t="s">
        <v>1575</v>
      </c>
      <c r="AF335">
        <v>1.5139999999999999E-3</v>
      </c>
      <c r="AG335">
        <v>12.385</v>
      </c>
      <c r="AH335">
        <v>3.1059E-2</v>
      </c>
      <c r="AI335">
        <v>8.8689999999999998</v>
      </c>
      <c r="AJ335">
        <v>35729.300000000003</v>
      </c>
    </row>
    <row r="336" spans="1:38">
      <c r="A336" s="7"/>
      <c r="B336" s="7">
        <v>1</v>
      </c>
      <c r="C336" t="s">
        <v>1475</v>
      </c>
      <c r="D336" t="s">
        <v>776</v>
      </c>
      <c r="E336" t="s">
        <v>776</v>
      </c>
      <c r="F336">
        <v>0</v>
      </c>
      <c r="G336">
        <v>0</v>
      </c>
      <c r="H336">
        <v>0</v>
      </c>
      <c r="I336">
        <v>0</v>
      </c>
      <c r="J336">
        <v>0</v>
      </c>
      <c r="K336" t="s">
        <v>776</v>
      </c>
      <c r="L336" t="s">
        <v>1575</v>
      </c>
      <c r="M336">
        <v>6.7622000000000002E-2</v>
      </c>
      <c r="N336">
        <v>0.54900000000000004</v>
      </c>
      <c r="O336">
        <v>8.7775000000000006E-2</v>
      </c>
      <c r="P336">
        <v>0.82499999999999996</v>
      </c>
      <c r="Q336">
        <v>19342.740000000002</v>
      </c>
      <c r="R336" t="s">
        <v>1576</v>
      </c>
      <c r="S336" t="s">
        <v>1578</v>
      </c>
      <c r="U336" s="7">
        <v>1</v>
      </c>
      <c r="V336" t="s">
        <v>1476</v>
      </c>
      <c r="W336" t="s">
        <v>776</v>
      </c>
      <c r="X336" t="s">
        <v>776</v>
      </c>
      <c r="Y336">
        <v>0</v>
      </c>
      <c r="Z336">
        <v>0</v>
      </c>
      <c r="AA336">
        <v>0</v>
      </c>
      <c r="AB336">
        <v>0</v>
      </c>
      <c r="AC336">
        <v>0</v>
      </c>
      <c r="AD336" t="s">
        <v>776</v>
      </c>
      <c r="AE336" t="s">
        <v>1575</v>
      </c>
      <c r="AF336">
        <v>6.7622000000000002E-2</v>
      </c>
      <c r="AG336">
        <v>0.54900000000000004</v>
      </c>
      <c r="AH336">
        <v>8.7775000000000006E-2</v>
      </c>
      <c r="AI336">
        <v>0.82499999999999996</v>
      </c>
      <c r="AJ336">
        <v>19342.740000000002</v>
      </c>
      <c r="AK336" t="s">
        <v>1576</v>
      </c>
      <c r="AL336" t="s">
        <v>1578</v>
      </c>
    </row>
    <row r="337" spans="1:38">
      <c r="A337" s="7"/>
      <c r="B337" s="7">
        <v>1</v>
      </c>
      <c r="C337" t="s">
        <v>1475</v>
      </c>
      <c r="D337" t="s">
        <v>778</v>
      </c>
      <c r="E337" t="s">
        <v>778</v>
      </c>
      <c r="F337">
        <v>0</v>
      </c>
      <c r="G337">
        <v>0</v>
      </c>
      <c r="H337">
        <v>0</v>
      </c>
      <c r="I337">
        <v>0</v>
      </c>
      <c r="J337">
        <v>0</v>
      </c>
      <c r="K337" t="s">
        <v>778</v>
      </c>
      <c r="L337" t="s">
        <v>1575</v>
      </c>
      <c r="M337">
        <v>2.2971999999999999E-2</v>
      </c>
      <c r="N337">
        <v>1.88</v>
      </c>
      <c r="O337">
        <v>7.5792999999999999E-2</v>
      </c>
      <c r="P337">
        <v>1.23</v>
      </c>
      <c r="Q337">
        <v>22020.18</v>
      </c>
      <c r="R337" t="s">
        <v>1576</v>
      </c>
      <c r="S337" t="s">
        <v>1578</v>
      </c>
      <c r="U337" s="7">
        <v>1</v>
      </c>
      <c r="V337" t="s">
        <v>1476</v>
      </c>
      <c r="W337" t="s">
        <v>778</v>
      </c>
      <c r="X337" t="s">
        <v>778</v>
      </c>
      <c r="Y337">
        <v>0</v>
      </c>
      <c r="Z337">
        <v>0</v>
      </c>
      <c r="AA337">
        <v>0</v>
      </c>
      <c r="AB337">
        <v>0</v>
      </c>
      <c r="AC337">
        <v>0</v>
      </c>
      <c r="AD337" t="s">
        <v>778</v>
      </c>
      <c r="AE337" t="s">
        <v>1575</v>
      </c>
      <c r="AF337">
        <v>2.2971999999999999E-2</v>
      </c>
      <c r="AG337">
        <v>1.88</v>
      </c>
      <c r="AH337">
        <v>7.5792999999999999E-2</v>
      </c>
      <c r="AI337">
        <v>1.23</v>
      </c>
      <c r="AJ337">
        <v>22020.18</v>
      </c>
      <c r="AK337" t="s">
        <v>1576</v>
      </c>
      <c r="AL337" t="s">
        <v>1578</v>
      </c>
    </row>
    <row r="338" spans="1:38">
      <c r="A338" s="7"/>
      <c r="B338" s="7">
        <v>1</v>
      </c>
      <c r="C338" t="s">
        <v>1475</v>
      </c>
      <c r="D338" t="s">
        <v>779</v>
      </c>
      <c r="E338" t="s">
        <v>779</v>
      </c>
      <c r="F338">
        <v>0</v>
      </c>
      <c r="G338">
        <v>0</v>
      </c>
      <c r="H338">
        <v>0</v>
      </c>
      <c r="I338">
        <v>0</v>
      </c>
      <c r="J338">
        <v>0</v>
      </c>
      <c r="K338" t="s">
        <v>779</v>
      </c>
      <c r="L338" t="s">
        <v>1575</v>
      </c>
      <c r="M338">
        <v>3.4851E-2</v>
      </c>
      <c r="N338">
        <v>1.238</v>
      </c>
      <c r="O338">
        <v>9.3681E-2</v>
      </c>
      <c r="P338">
        <v>0.66700000000000004</v>
      </c>
      <c r="Q338">
        <v>18145.37</v>
      </c>
      <c r="R338" t="s">
        <v>1576</v>
      </c>
      <c r="S338" t="s">
        <v>1578</v>
      </c>
      <c r="U338" s="7">
        <v>1</v>
      </c>
      <c r="V338" t="s">
        <v>1476</v>
      </c>
      <c r="W338" t="s">
        <v>779</v>
      </c>
      <c r="X338" t="s">
        <v>779</v>
      </c>
      <c r="Y338">
        <v>0</v>
      </c>
      <c r="Z338">
        <v>0</v>
      </c>
      <c r="AA338">
        <v>0</v>
      </c>
      <c r="AB338">
        <v>0</v>
      </c>
      <c r="AC338">
        <v>0</v>
      </c>
      <c r="AD338" t="s">
        <v>779</v>
      </c>
      <c r="AE338" t="s">
        <v>1575</v>
      </c>
      <c r="AF338">
        <v>3.4851E-2</v>
      </c>
      <c r="AG338">
        <v>1.238</v>
      </c>
      <c r="AH338">
        <v>9.3681E-2</v>
      </c>
      <c r="AI338">
        <v>0.66700000000000004</v>
      </c>
      <c r="AJ338">
        <v>18145.37</v>
      </c>
      <c r="AK338" t="s">
        <v>1576</v>
      </c>
      <c r="AL338" t="s">
        <v>1578</v>
      </c>
    </row>
    <row r="339" spans="1:38">
      <c r="A339" s="7"/>
      <c r="B339" s="7">
        <v>1</v>
      </c>
      <c r="C339" t="s">
        <v>1475</v>
      </c>
      <c r="D339" t="s">
        <v>781</v>
      </c>
      <c r="E339" t="s">
        <v>1681</v>
      </c>
      <c r="F339">
        <v>0</v>
      </c>
      <c r="G339">
        <v>1</v>
      </c>
      <c r="H339">
        <v>2</v>
      </c>
      <c r="I339">
        <v>0</v>
      </c>
      <c r="J339">
        <v>0</v>
      </c>
      <c r="K339" t="s">
        <v>781</v>
      </c>
      <c r="L339" t="s">
        <v>1575</v>
      </c>
      <c r="M339">
        <v>3.6099999999999999E-4</v>
      </c>
      <c r="N339">
        <v>22.2</v>
      </c>
      <c r="O339">
        <v>1.8606999999999999E-2</v>
      </c>
      <c r="P339">
        <v>19.259</v>
      </c>
      <c r="Q339">
        <v>40882.379999999997</v>
      </c>
      <c r="U339" s="7">
        <v>1</v>
      </c>
      <c r="V339" t="s">
        <v>1476</v>
      </c>
      <c r="W339" t="s">
        <v>781</v>
      </c>
      <c r="X339" t="s">
        <v>1681</v>
      </c>
      <c r="Y339">
        <v>0</v>
      </c>
      <c r="Z339">
        <v>1</v>
      </c>
      <c r="AA339">
        <v>2</v>
      </c>
      <c r="AB339">
        <v>0</v>
      </c>
      <c r="AC339">
        <v>0</v>
      </c>
      <c r="AD339" t="s">
        <v>781</v>
      </c>
      <c r="AE339" t="s">
        <v>1575</v>
      </c>
      <c r="AF339">
        <v>3.6099999999999999E-4</v>
      </c>
      <c r="AG339">
        <v>22.2</v>
      </c>
      <c r="AH339">
        <v>1.8606999999999999E-2</v>
      </c>
      <c r="AI339">
        <v>19.259</v>
      </c>
      <c r="AJ339">
        <v>40882.379999999997</v>
      </c>
    </row>
    <row r="340" spans="1:38">
      <c r="A340" s="7"/>
      <c r="B340" s="7">
        <v>1</v>
      </c>
      <c r="C340" t="s">
        <v>1475</v>
      </c>
      <c r="D340" t="s">
        <v>783</v>
      </c>
      <c r="E340" t="s">
        <v>1649</v>
      </c>
      <c r="F340">
        <v>0</v>
      </c>
      <c r="G340">
        <v>4</v>
      </c>
      <c r="H340">
        <v>1</v>
      </c>
      <c r="I340">
        <v>0</v>
      </c>
      <c r="J340">
        <v>0</v>
      </c>
      <c r="K340" t="s">
        <v>783</v>
      </c>
      <c r="L340" t="s">
        <v>1575</v>
      </c>
      <c r="M340">
        <v>1.9469999999999999E-3</v>
      </c>
      <c r="N340">
        <v>10.894</v>
      </c>
      <c r="O340">
        <v>4.3753E-2</v>
      </c>
      <c r="P340">
        <v>4.5780000000000003</v>
      </c>
      <c r="Q340">
        <v>31144.1</v>
      </c>
      <c r="U340" s="7">
        <v>1</v>
      </c>
      <c r="V340" t="s">
        <v>1476</v>
      </c>
      <c r="W340" t="s">
        <v>783</v>
      </c>
      <c r="X340" t="s">
        <v>1649</v>
      </c>
      <c r="Y340">
        <v>0</v>
      </c>
      <c r="Z340">
        <v>4</v>
      </c>
      <c r="AA340">
        <v>1</v>
      </c>
      <c r="AB340">
        <v>0</v>
      </c>
      <c r="AC340">
        <v>0</v>
      </c>
      <c r="AD340" t="s">
        <v>783</v>
      </c>
      <c r="AE340" t="s">
        <v>1575</v>
      </c>
      <c r="AF340">
        <v>1.9469999999999999E-3</v>
      </c>
      <c r="AG340">
        <v>10.894</v>
      </c>
      <c r="AH340">
        <v>4.3753E-2</v>
      </c>
      <c r="AI340">
        <v>4.5780000000000003</v>
      </c>
      <c r="AJ340">
        <v>31144.1</v>
      </c>
    </row>
    <row r="341" spans="1:38">
      <c r="A341" s="7"/>
      <c r="B341" s="7">
        <v>1</v>
      </c>
      <c r="C341" t="s">
        <v>1475</v>
      </c>
      <c r="D341" t="s">
        <v>785</v>
      </c>
      <c r="E341" t="s">
        <v>1605</v>
      </c>
      <c r="F341">
        <v>0</v>
      </c>
      <c r="G341">
        <v>7</v>
      </c>
      <c r="H341">
        <v>1</v>
      </c>
      <c r="I341">
        <v>0</v>
      </c>
      <c r="J341">
        <v>0</v>
      </c>
      <c r="K341" t="s">
        <v>785</v>
      </c>
      <c r="L341" t="s">
        <v>1575</v>
      </c>
      <c r="M341">
        <v>1.2713E-2</v>
      </c>
      <c r="N341">
        <v>3.2440000000000002</v>
      </c>
      <c r="O341">
        <v>6.8476999999999996E-2</v>
      </c>
      <c r="P341">
        <v>1.6220000000000001</v>
      </c>
      <c r="Q341">
        <v>23834.1</v>
      </c>
      <c r="U341" s="7">
        <v>1</v>
      </c>
      <c r="V341" t="s">
        <v>1476</v>
      </c>
      <c r="W341" t="s">
        <v>785</v>
      </c>
      <c r="X341" t="s">
        <v>1605</v>
      </c>
      <c r="Y341">
        <v>0</v>
      </c>
      <c r="Z341">
        <v>7</v>
      </c>
      <c r="AA341">
        <v>1</v>
      </c>
      <c r="AB341">
        <v>0</v>
      </c>
      <c r="AC341">
        <v>0</v>
      </c>
      <c r="AD341" t="s">
        <v>785</v>
      </c>
      <c r="AE341" t="s">
        <v>1575</v>
      </c>
      <c r="AF341">
        <v>1.2713E-2</v>
      </c>
      <c r="AG341">
        <v>3.2440000000000002</v>
      </c>
      <c r="AH341">
        <v>6.8476999999999996E-2</v>
      </c>
      <c r="AI341">
        <v>1.6220000000000001</v>
      </c>
      <c r="AJ341">
        <v>23834.1</v>
      </c>
    </row>
    <row r="342" spans="1:38">
      <c r="A342" s="7"/>
      <c r="B342" s="7">
        <v>1</v>
      </c>
      <c r="C342" t="s">
        <v>1475</v>
      </c>
      <c r="D342" t="s">
        <v>787</v>
      </c>
      <c r="E342" t="s">
        <v>787</v>
      </c>
      <c r="F342">
        <v>0</v>
      </c>
      <c r="G342">
        <v>0</v>
      </c>
      <c r="H342">
        <v>0</v>
      </c>
      <c r="I342">
        <v>0</v>
      </c>
      <c r="J342">
        <v>0</v>
      </c>
      <c r="K342" t="s">
        <v>787</v>
      </c>
      <c r="L342" t="s">
        <v>1575</v>
      </c>
      <c r="M342">
        <v>1.1738E-2</v>
      </c>
      <c r="N342">
        <v>3.448</v>
      </c>
      <c r="O342">
        <v>5.1847999999999998E-2</v>
      </c>
      <c r="P342">
        <v>3.1880000000000002</v>
      </c>
      <c r="Q342">
        <v>28532.37</v>
      </c>
      <c r="U342" s="7">
        <v>1</v>
      </c>
      <c r="V342" t="s">
        <v>1476</v>
      </c>
      <c r="W342" t="s">
        <v>787</v>
      </c>
      <c r="X342" t="s">
        <v>787</v>
      </c>
      <c r="Y342">
        <v>0</v>
      </c>
      <c r="Z342">
        <v>0</v>
      </c>
      <c r="AA342">
        <v>0</v>
      </c>
      <c r="AB342">
        <v>0</v>
      </c>
      <c r="AC342">
        <v>0</v>
      </c>
      <c r="AD342" t="s">
        <v>787</v>
      </c>
      <c r="AE342" t="s">
        <v>1575</v>
      </c>
      <c r="AF342">
        <v>1.1738E-2</v>
      </c>
      <c r="AG342">
        <v>3.448</v>
      </c>
      <c r="AH342">
        <v>5.1847999999999998E-2</v>
      </c>
      <c r="AI342">
        <v>3.1880000000000002</v>
      </c>
      <c r="AJ342">
        <v>28532.37</v>
      </c>
    </row>
    <row r="343" spans="1:38">
      <c r="A343" s="7"/>
      <c r="B343" s="7">
        <v>1</v>
      </c>
      <c r="C343" t="s">
        <v>1475</v>
      </c>
      <c r="D343" t="s">
        <v>788</v>
      </c>
      <c r="E343" t="s">
        <v>788</v>
      </c>
      <c r="F343">
        <v>0</v>
      </c>
      <c r="G343">
        <v>0</v>
      </c>
      <c r="H343">
        <v>0</v>
      </c>
      <c r="I343">
        <v>0</v>
      </c>
      <c r="J343">
        <v>0</v>
      </c>
      <c r="K343" t="s">
        <v>788</v>
      </c>
      <c r="L343" t="s">
        <v>1575</v>
      </c>
      <c r="M343">
        <v>3.0887999999999999E-2</v>
      </c>
      <c r="N343">
        <v>1.39</v>
      </c>
      <c r="O343">
        <v>7.4704000000000007E-2</v>
      </c>
      <c r="P343">
        <v>1.2789999999999999</v>
      </c>
      <c r="Q343">
        <v>22281.18</v>
      </c>
      <c r="R343" t="s">
        <v>1576</v>
      </c>
      <c r="S343" t="s">
        <v>1578</v>
      </c>
      <c r="U343" s="7">
        <v>1</v>
      </c>
      <c r="V343" t="s">
        <v>1476</v>
      </c>
      <c r="W343" t="s">
        <v>788</v>
      </c>
      <c r="X343" t="s">
        <v>788</v>
      </c>
      <c r="Y343">
        <v>0</v>
      </c>
      <c r="Z343">
        <v>0</v>
      </c>
      <c r="AA343">
        <v>0</v>
      </c>
      <c r="AB343">
        <v>0</v>
      </c>
      <c r="AC343">
        <v>0</v>
      </c>
      <c r="AD343" t="s">
        <v>788</v>
      </c>
      <c r="AE343" t="s">
        <v>1575</v>
      </c>
      <c r="AF343">
        <v>3.0887999999999999E-2</v>
      </c>
      <c r="AG343">
        <v>1.39</v>
      </c>
      <c r="AH343">
        <v>7.4704000000000007E-2</v>
      </c>
      <c r="AI343">
        <v>1.2789999999999999</v>
      </c>
      <c r="AJ343">
        <v>22281.18</v>
      </c>
      <c r="AK343" t="s">
        <v>1576</v>
      </c>
      <c r="AL343" t="s">
        <v>1578</v>
      </c>
    </row>
    <row r="344" spans="1:38">
      <c r="A344" s="7"/>
      <c r="B344" s="7">
        <v>1</v>
      </c>
      <c r="C344" t="s">
        <v>1475</v>
      </c>
      <c r="D344" t="s">
        <v>790</v>
      </c>
      <c r="E344" t="s">
        <v>1735</v>
      </c>
      <c r="F344">
        <v>0</v>
      </c>
      <c r="G344">
        <v>1</v>
      </c>
      <c r="H344">
        <v>3</v>
      </c>
      <c r="I344">
        <v>0</v>
      </c>
      <c r="J344">
        <v>0</v>
      </c>
      <c r="K344" t="s">
        <v>790</v>
      </c>
      <c r="L344" t="s">
        <v>1575</v>
      </c>
      <c r="M344">
        <v>1.0000000000000001E-5</v>
      </c>
      <c r="N344">
        <v>61.667000000000002</v>
      </c>
      <c r="O344">
        <v>5.2399999999999999E-3</v>
      </c>
      <c r="P344">
        <v>62.609000000000002</v>
      </c>
      <c r="Q344">
        <v>47244.07</v>
      </c>
      <c r="U344" s="7">
        <v>1</v>
      </c>
      <c r="V344" t="s">
        <v>1476</v>
      </c>
      <c r="W344" t="s">
        <v>790</v>
      </c>
      <c r="X344" t="s">
        <v>1735</v>
      </c>
      <c r="Y344">
        <v>0</v>
      </c>
      <c r="Z344">
        <v>1</v>
      </c>
      <c r="AA344">
        <v>3</v>
      </c>
      <c r="AB344">
        <v>0</v>
      </c>
      <c r="AC344">
        <v>0</v>
      </c>
      <c r="AD344" t="s">
        <v>790</v>
      </c>
      <c r="AE344" t="s">
        <v>1575</v>
      </c>
      <c r="AF344">
        <v>1.0000000000000001E-5</v>
      </c>
      <c r="AG344">
        <v>61.667000000000002</v>
      </c>
      <c r="AH344">
        <v>5.2399999999999999E-3</v>
      </c>
      <c r="AI344">
        <v>62.609000000000002</v>
      </c>
      <c r="AJ344">
        <v>47244.07</v>
      </c>
    </row>
    <row r="345" spans="1:38">
      <c r="A345" s="7"/>
      <c r="B345" s="7">
        <v>1</v>
      </c>
      <c r="C345" t="s">
        <v>1475</v>
      </c>
      <c r="D345" t="s">
        <v>792</v>
      </c>
      <c r="E345" t="s">
        <v>792</v>
      </c>
      <c r="F345">
        <v>0</v>
      </c>
      <c r="G345">
        <v>0</v>
      </c>
      <c r="H345">
        <v>0</v>
      </c>
      <c r="I345">
        <v>0</v>
      </c>
      <c r="J345">
        <v>0</v>
      </c>
      <c r="K345" t="s">
        <v>792</v>
      </c>
      <c r="L345" t="s">
        <v>1575</v>
      </c>
      <c r="M345">
        <v>3.8249999999999998E-3</v>
      </c>
      <c r="N345">
        <v>7.4870000000000001</v>
      </c>
      <c r="O345">
        <v>4.0797E-2</v>
      </c>
      <c r="P345">
        <v>5.2809999999999997</v>
      </c>
      <c r="Q345">
        <v>32156.3</v>
      </c>
      <c r="U345" s="7">
        <v>1</v>
      </c>
      <c r="V345" t="s">
        <v>1476</v>
      </c>
      <c r="W345" t="s">
        <v>792</v>
      </c>
      <c r="X345" t="s">
        <v>792</v>
      </c>
      <c r="Y345">
        <v>0</v>
      </c>
      <c r="Z345">
        <v>0</v>
      </c>
      <c r="AA345">
        <v>0</v>
      </c>
      <c r="AB345">
        <v>0</v>
      </c>
      <c r="AC345">
        <v>0</v>
      </c>
      <c r="AD345" t="s">
        <v>792</v>
      </c>
      <c r="AE345" t="s">
        <v>1575</v>
      </c>
      <c r="AF345">
        <v>3.8249999999999998E-3</v>
      </c>
      <c r="AG345">
        <v>7.4870000000000001</v>
      </c>
      <c r="AH345">
        <v>4.0797E-2</v>
      </c>
      <c r="AI345">
        <v>5.2809999999999997</v>
      </c>
      <c r="AJ345">
        <v>32156.3</v>
      </c>
    </row>
    <row r="346" spans="1:38">
      <c r="A346" s="7"/>
      <c r="B346" s="7">
        <v>1</v>
      </c>
      <c r="C346" t="s">
        <v>1475</v>
      </c>
      <c r="D346" t="s">
        <v>794</v>
      </c>
      <c r="E346" t="s">
        <v>794</v>
      </c>
      <c r="F346">
        <v>0</v>
      </c>
      <c r="G346">
        <v>0</v>
      </c>
      <c r="H346">
        <v>0</v>
      </c>
      <c r="I346">
        <v>0</v>
      </c>
      <c r="J346">
        <v>0</v>
      </c>
      <c r="K346" t="s">
        <v>794</v>
      </c>
      <c r="L346" t="s">
        <v>1575</v>
      </c>
      <c r="M346">
        <v>3.1230999999999998E-2</v>
      </c>
      <c r="N346">
        <v>1.377</v>
      </c>
      <c r="O346">
        <v>4.1734E-2</v>
      </c>
      <c r="P346">
        <v>5.0259999999999998</v>
      </c>
      <c r="Q346">
        <v>31831.95</v>
      </c>
      <c r="R346" t="s">
        <v>1576</v>
      </c>
      <c r="S346" t="s">
        <v>1578</v>
      </c>
      <c r="U346" s="7">
        <v>1</v>
      </c>
      <c r="V346" t="s">
        <v>1476</v>
      </c>
      <c r="W346" t="s">
        <v>794</v>
      </c>
      <c r="X346" t="s">
        <v>794</v>
      </c>
      <c r="Y346">
        <v>0</v>
      </c>
      <c r="Z346">
        <v>0</v>
      </c>
      <c r="AA346">
        <v>0</v>
      </c>
      <c r="AB346">
        <v>0</v>
      </c>
      <c r="AC346">
        <v>0</v>
      </c>
      <c r="AD346" t="s">
        <v>794</v>
      </c>
      <c r="AE346" t="s">
        <v>1575</v>
      </c>
      <c r="AF346">
        <v>3.1230999999999998E-2</v>
      </c>
      <c r="AG346">
        <v>1.377</v>
      </c>
      <c r="AH346">
        <v>4.1734E-2</v>
      </c>
      <c r="AI346">
        <v>5.0259999999999998</v>
      </c>
      <c r="AJ346">
        <v>31831.95</v>
      </c>
      <c r="AK346" t="s">
        <v>1576</v>
      </c>
      <c r="AL346" t="s">
        <v>1578</v>
      </c>
    </row>
    <row r="347" spans="1:38">
      <c r="A347" s="7"/>
      <c r="B347" s="7">
        <v>1</v>
      </c>
      <c r="C347" t="s">
        <v>1475</v>
      </c>
      <c r="D347" t="s">
        <v>796</v>
      </c>
      <c r="E347" t="s">
        <v>1652</v>
      </c>
      <c r="F347">
        <v>0</v>
      </c>
      <c r="G347">
        <v>7</v>
      </c>
      <c r="H347">
        <v>1</v>
      </c>
      <c r="I347">
        <v>0</v>
      </c>
      <c r="J347">
        <v>0</v>
      </c>
      <c r="K347" t="s">
        <v>796</v>
      </c>
      <c r="L347" t="s">
        <v>1575</v>
      </c>
      <c r="M347">
        <v>1.7390000000000001E-3</v>
      </c>
      <c r="N347">
        <v>11.554</v>
      </c>
      <c r="O347">
        <v>3.9282999999999998E-2</v>
      </c>
      <c r="P347">
        <v>5.7039999999999997</v>
      </c>
      <c r="Q347">
        <v>32687.41</v>
      </c>
      <c r="U347" s="7">
        <v>1</v>
      </c>
      <c r="V347" t="s">
        <v>1476</v>
      </c>
      <c r="W347" t="s">
        <v>796</v>
      </c>
      <c r="X347" t="s">
        <v>1652</v>
      </c>
      <c r="Y347">
        <v>0</v>
      </c>
      <c r="Z347">
        <v>7</v>
      </c>
      <c r="AA347">
        <v>1</v>
      </c>
      <c r="AB347">
        <v>0</v>
      </c>
      <c r="AC347">
        <v>0</v>
      </c>
      <c r="AD347" t="s">
        <v>796</v>
      </c>
      <c r="AE347" t="s">
        <v>1575</v>
      </c>
      <c r="AF347">
        <v>1.7390000000000001E-3</v>
      </c>
      <c r="AG347">
        <v>11.554</v>
      </c>
      <c r="AH347">
        <v>3.9282999999999998E-2</v>
      </c>
      <c r="AI347">
        <v>5.7039999999999997</v>
      </c>
      <c r="AJ347">
        <v>32687.41</v>
      </c>
    </row>
    <row r="348" spans="1:38">
      <c r="A348" s="7"/>
      <c r="B348" s="7">
        <v>1</v>
      </c>
      <c r="C348" t="s">
        <v>1475</v>
      </c>
      <c r="D348" t="s">
        <v>798</v>
      </c>
      <c r="E348" t="s">
        <v>1665</v>
      </c>
      <c r="F348">
        <v>0</v>
      </c>
      <c r="G348">
        <v>1</v>
      </c>
      <c r="H348">
        <v>2</v>
      </c>
      <c r="I348">
        <v>0</v>
      </c>
      <c r="J348">
        <v>0</v>
      </c>
      <c r="K348" t="s">
        <v>798</v>
      </c>
      <c r="L348" t="s">
        <v>1575</v>
      </c>
      <c r="M348">
        <v>8.0500000000000005E-4</v>
      </c>
      <c r="N348">
        <v>16.422000000000001</v>
      </c>
      <c r="O348">
        <v>2.3519000000000002E-2</v>
      </c>
      <c r="P348">
        <v>13.882999999999999</v>
      </c>
      <c r="Q348">
        <v>38766.36</v>
      </c>
      <c r="U348" s="7">
        <v>1</v>
      </c>
      <c r="V348" t="s">
        <v>1476</v>
      </c>
      <c r="W348" t="s">
        <v>798</v>
      </c>
      <c r="X348" t="s">
        <v>1665</v>
      </c>
      <c r="Y348">
        <v>0</v>
      </c>
      <c r="Z348">
        <v>1</v>
      </c>
      <c r="AA348">
        <v>2</v>
      </c>
      <c r="AB348">
        <v>0</v>
      </c>
      <c r="AC348">
        <v>0</v>
      </c>
      <c r="AD348" t="s">
        <v>798</v>
      </c>
      <c r="AE348" t="s">
        <v>1575</v>
      </c>
      <c r="AF348">
        <v>8.0500000000000005E-4</v>
      </c>
      <c r="AG348">
        <v>16.422000000000001</v>
      </c>
      <c r="AH348">
        <v>2.3519000000000002E-2</v>
      </c>
      <c r="AI348">
        <v>13.882999999999999</v>
      </c>
      <c r="AJ348">
        <v>38766.36</v>
      </c>
    </row>
    <row r="349" spans="1:38">
      <c r="A349" s="7"/>
      <c r="B349" s="7">
        <v>1</v>
      </c>
      <c r="C349" t="s">
        <v>1475</v>
      </c>
      <c r="D349" t="s">
        <v>800</v>
      </c>
      <c r="E349" t="s">
        <v>800</v>
      </c>
      <c r="F349">
        <v>0</v>
      </c>
      <c r="G349">
        <v>0</v>
      </c>
      <c r="H349">
        <v>0</v>
      </c>
      <c r="I349">
        <v>0</v>
      </c>
      <c r="J349">
        <v>0</v>
      </c>
      <c r="K349" t="s">
        <v>800</v>
      </c>
      <c r="L349" t="s">
        <v>1575</v>
      </c>
      <c r="M349">
        <v>3.68E-4</v>
      </c>
      <c r="N349">
        <v>22.044</v>
      </c>
      <c r="O349">
        <v>1.3186E-2</v>
      </c>
      <c r="P349">
        <v>28.324000000000002</v>
      </c>
      <c r="Q349">
        <v>43352.04</v>
      </c>
      <c r="U349" s="7">
        <v>1</v>
      </c>
      <c r="V349" t="s">
        <v>1476</v>
      </c>
      <c r="W349" t="s">
        <v>800</v>
      </c>
      <c r="X349" t="s">
        <v>800</v>
      </c>
      <c r="Y349">
        <v>0</v>
      </c>
      <c r="Z349">
        <v>0</v>
      </c>
      <c r="AA349">
        <v>0</v>
      </c>
      <c r="AB349">
        <v>0</v>
      </c>
      <c r="AC349">
        <v>0</v>
      </c>
      <c r="AD349" t="s">
        <v>800</v>
      </c>
      <c r="AE349" t="s">
        <v>1575</v>
      </c>
      <c r="AF349">
        <v>3.68E-4</v>
      </c>
      <c r="AG349">
        <v>22.044</v>
      </c>
      <c r="AH349">
        <v>1.3186E-2</v>
      </c>
      <c r="AI349">
        <v>28.324000000000002</v>
      </c>
      <c r="AJ349">
        <v>43352.04</v>
      </c>
    </row>
    <row r="350" spans="1:38">
      <c r="A350" s="7"/>
      <c r="B350" s="7">
        <v>1</v>
      </c>
      <c r="C350" t="s">
        <v>1475</v>
      </c>
      <c r="D350" t="s">
        <v>802</v>
      </c>
      <c r="E350" t="s">
        <v>1672</v>
      </c>
      <c r="F350">
        <v>0</v>
      </c>
      <c r="G350">
        <v>0</v>
      </c>
      <c r="H350">
        <v>0</v>
      </c>
      <c r="I350">
        <v>3</v>
      </c>
      <c r="J350">
        <v>1</v>
      </c>
      <c r="K350" t="s">
        <v>802</v>
      </c>
      <c r="L350" t="s">
        <v>1575</v>
      </c>
      <c r="M350">
        <v>6.4000000000000005E-4</v>
      </c>
      <c r="N350">
        <v>17.960999999999999</v>
      </c>
      <c r="O350">
        <v>1.7857999999999999E-2</v>
      </c>
      <c r="P350">
        <v>20.225000000000001</v>
      </c>
      <c r="Q350">
        <v>41215.040000000001</v>
      </c>
      <c r="U350" s="7">
        <v>1</v>
      </c>
      <c r="V350" t="s">
        <v>1476</v>
      </c>
      <c r="W350" t="s">
        <v>802</v>
      </c>
      <c r="X350" t="s">
        <v>1672</v>
      </c>
      <c r="Y350">
        <v>0</v>
      </c>
      <c r="Z350">
        <v>0</v>
      </c>
      <c r="AA350">
        <v>0</v>
      </c>
      <c r="AB350">
        <v>3</v>
      </c>
      <c r="AC350">
        <v>1</v>
      </c>
      <c r="AD350" t="s">
        <v>802</v>
      </c>
      <c r="AE350" t="s">
        <v>1575</v>
      </c>
      <c r="AF350">
        <v>6.4000000000000005E-4</v>
      </c>
      <c r="AG350">
        <v>17.960999999999999</v>
      </c>
      <c r="AH350">
        <v>1.7857999999999999E-2</v>
      </c>
      <c r="AI350">
        <v>20.225000000000001</v>
      </c>
      <c r="AJ350">
        <v>41215.040000000001</v>
      </c>
    </row>
    <row r="351" spans="1:38">
      <c r="A351" s="7"/>
      <c r="B351" s="7">
        <v>1</v>
      </c>
      <c r="C351" t="s">
        <v>1475</v>
      </c>
      <c r="D351" t="s">
        <v>804</v>
      </c>
      <c r="E351" t="s">
        <v>804</v>
      </c>
      <c r="F351">
        <v>0</v>
      </c>
      <c r="G351">
        <v>0</v>
      </c>
      <c r="H351">
        <v>0</v>
      </c>
      <c r="I351">
        <v>0</v>
      </c>
      <c r="J351">
        <v>0</v>
      </c>
      <c r="K351" t="s">
        <v>804</v>
      </c>
      <c r="L351" t="s">
        <v>1575</v>
      </c>
      <c r="M351">
        <v>0.17338500000000001</v>
      </c>
      <c r="N351">
        <v>0.108</v>
      </c>
      <c r="O351">
        <v>0.15224499999999999</v>
      </c>
      <c r="P351">
        <v>0.126</v>
      </c>
      <c r="Q351">
        <v>9628.8700000000008</v>
      </c>
      <c r="R351" t="s">
        <v>1576</v>
      </c>
      <c r="S351" t="s">
        <v>1577</v>
      </c>
      <c r="U351" s="7">
        <v>1</v>
      </c>
      <c r="V351" t="s">
        <v>1476</v>
      </c>
      <c r="W351" t="s">
        <v>804</v>
      </c>
      <c r="X351" t="s">
        <v>804</v>
      </c>
      <c r="Y351">
        <v>0</v>
      </c>
      <c r="Z351">
        <v>0</v>
      </c>
      <c r="AA351">
        <v>0</v>
      </c>
      <c r="AB351">
        <v>0</v>
      </c>
      <c r="AC351">
        <v>0</v>
      </c>
      <c r="AD351" t="s">
        <v>804</v>
      </c>
      <c r="AE351" t="s">
        <v>1575</v>
      </c>
      <c r="AF351">
        <v>0.17338500000000001</v>
      </c>
      <c r="AG351">
        <v>0.108</v>
      </c>
      <c r="AH351">
        <v>0.15224499999999999</v>
      </c>
      <c r="AI351">
        <v>0.126</v>
      </c>
      <c r="AJ351">
        <v>9628.8700000000008</v>
      </c>
      <c r="AK351" t="s">
        <v>1576</v>
      </c>
      <c r="AL351" t="s">
        <v>1577</v>
      </c>
    </row>
    <row r="352" spans="1:38">
      <c r="A352" s="7"/>
      <c r="B352" s="7">
        <v>1</v>
      </c>
      <c r="C352" t="s">
        <v>1475</v>
      </c>
      <c r="D352" t="s">
        <v>806</v>
      </c>
      <c r="E352" t="s">
        <v>806</v>
      </c>
      <c r="F352">
        <v>0</v>
      </c>
      <c r="G352">
        <v>0</v>
      </c>
      <c r="H352">
        <v>0</v>
      </c>
      <c r="I352">
        <v>0</v>
      </c>
      <c r="J352">
        <v>0</v>
      </c>
      <c r="K352" t="s">
        <v>806</v>
      </c>
      <c r="L352" t="s">
        <v>1575</v>
      </c>
      <c r="M352">
        <v>1.2781000000000001E-2</v>
      </c>
      <c r="N352">
        <v>3.23</v>
      </c>
      <c r="O352">
        <v>4.9008000000000003E-2</v>
      </c>
      <c r="P352">
        <v>3.613</v>
      </c>
      <c r="Q352">
        <v>29422.720000000001</v>
      </c>
      <c r="U352" s="7">
        <v>1</v>
      </c>
      <c r="V352" t="s">
        <v>1476</v>
      </c>
      <c r="W352" t="s">
        <v>806</v>
      </c>
      <c r="X352" t="s">
        <v>806</v>
      </c>
      <c r="Y352">
        <v>0</v>
      </c>
      <c r="Z352">
        <v>0</v>
      </c>
      <c r="AA352">
        <v>0</v>
      </c>
      <c r="AB352">
        <v>0</v>
      </c>
      <c r="AC352">
        <v>0</v>
      </c>
      <c r="AD352" t="s">
        <v>806</v>
      </c>
      <c r="AE352" t="s">
        <v>1575</v>
      </c>
      <c r="AF352">
        <v>1.2781000000000001E-2</v>
      </c>
      <c r="AG352">
        <v>3.23</v>
      </c>
      <c r="AH352">
        <v>4.9008000000000003E-2</v>
      </c>
      <c r="AI352">
        <v>3.613</v>
      </c>
      <c r="AJ352">
        <v>29422.720000000001</v>
      </c>
    </row>
    <row r="353" spans="1:38">
      <c r="A353" s="7"/>
      <c r="B353" s="7">
        <v>1</v>
      </c>
      <c r="C353" t="s">
        <v>1475</v>
      </c>
      <c r="D353" t="s">
        <v>808</v>
      </c>
      <c r="E353" t="s">
        <v>1748</v>
      </c>
      <c r="F353">
        <v>0</v>
      </c>
      <c r="G353">
        <v>2</v>
      </c>
      <c r="H353">
        <v>1</v>
      </c>
      <c r="I353">
        <v>0</v>
      </c>
      <c r="J353">
        <v>0</v>
      </c>
      <c r="K353" t="s">
        <v>808</v>
      </c>
      <c r="L353" t="s">
        <v>1575</v>
      </c>
      <c r="M353">
        <v>1.9999999999999999E-6</v>
      </c>
      <c r="N353">
        <v>85</v>
      </c>
      <c r="O353">
        <v>3.8639999999999998E-3</v>
      </c>
      <c r="P353">
        <v>75.813999999999993</v>
      </c>
      <c r="Q353">
        <v>47952.72</v>
      </c>
      <c r="U353" s="7">
        <v>1</v>
      </c>
      <c r="V353" t="s">
        <v>1476</v>
      </c>
      <c r="W353" t="s">
        <v>808</v>
      </c>
      <c r="X353" t="s">
        <v>1748</v>
      </c>
      <c r="Y353">
        <v>0</v>
      </c>
      <c r="Z353">
        <v>2</v>
      </c>
      <c r="AA353">
        <v>1</v>
      </c>
      <c r="AB353">
        <v>0</v>
      </c>
      <c r="AC353">
        <v>0</v>
      </c>
      <c r="AD353" t="s">
        <v>808</v>
      </c>
      <c r="AE353" t="s">
        <v>1575</v>
      </c>
      <c r="AF353">
        <v>1.9999999999999999E-6</v>
      </c>
      <c r="AG353">
        <v>85</v>
      </c>
      <c r="AH353">
        <v>3.8639999999999998E-3</v>
      </c>
      <c r="AI353">
        <v>75.813999999999993</v>
      </c>
      <c r="AJ353">
        <v>47952.72</v>
      </c>
    </row>
    <row r="354" spans="1:38">
      <c r="A354" s="7"/>
      <c r="B354" s="7">
        <v>1</v>
      </c>
      <c r="C354" t="s">
        <v>1475</v>
      </c>
      <c r="D354" t="s">
        <v>810</v>
      </c>
      <c r="E354" t="s">
        <v>810</v>
      </c>
      <c r="F354">
        <v>0</v>
      </c>
      <c r="G354">
        <v>0</v>
      </c>
      <c r="H354">
        <v>0</v>
      </c>
      <c r="I354">
        <v>0</v>
      </c>
      <c r="J354">
        <v>0</v>
      </c>
      <c r="K354" t="s">
        <v>810</v>
      </c>
      <c r="L354" t="s">
        <v>1575</v>
      </c>
      <c r="M354">
        <v>4.1E-5</v>
      </c>
      <c r="N354">
        <v>43.25</v>
      </c>
      <c r="O354">
        <v>6.7239999999999999E-3</v>
      </c>
      <c r="P354">
        <v>51.860999999999997</v>
      </c>
      <c r="Q354">
        <v>46491.56</v>
      </c>
      <c r="U354" s="7">
        <v>1</v>
      </c>
      <c r="V354" t="s">
        <v>1476</v>
      </c>
      <c r="W354" t="s">
        <v>810</v>
      </c>
      <c r="X354" t="s">
        <v>810</v>
      </c>
      <c r="Y354">
        <v>0</v>
      </c>
      <c r="Z354">
        <v>0</v>
      </c>
      <c r="AA354">
        <v>0</v>
      </c>
      <c r="AB354">
        <v>0</v>
      </c>
      <c r="AC354">
        <v>0</v>
      </c>
      <c r="AD354" t="s">
        <v>810</v>
      </c>
      <c r="AE354" t="s">
        <v>1575</v>
      </c>
      <c r="AF354">
        <v>4.1E-5</v>
      </c>
      <c r="AG354">
        <v>43.25</v>
      </c>
      <c r="AH354">
        <v>6.7239999999999999E-3</v>
      </c>
      <c r="AI354">
        <v>51.860999999999997</v>
      </c>
      <c r="AJ354">
        <v>46491.56</v>
      </c>
    </row>
    <row r="355" spans="1:38">
      <c r="A355" s="7"/>
      <c r="B355" s="7">
        <v>1</v>
      </c>
      <c r="C355" t="s">
        <v>1475</v>
      </c>
      <c r="D355" t="s">
        <v>812</v>
      </c>
      <c r="E355" t="s">
        <v>812</v>
      </c>
      <c r="F355">
        <v>0</v>
      </c>
      <c r="G355">
        <v>0</v>
      </c>
      <c r="H355">
        <v>0</v>
      </c>
      <c r="I355">
        <v>0</v>
      </c>
      <c r="J355">
        <v>0</v>
      </c>
      <c r="K355" t="s">
        <v>812</v>
      </c>
      <c r="L355" t="s">
        <v>1575</v>
      </c>
      <c r="M355">
        <v>5.6509999999999998E-3</v>
      </c>
      <c r="N355">
        <v>5.867</v>
      </c>
      <c r="O355">
        <v>5.4823999999999998E-2</v>
      </c>
      <c r="P355">
        <v>2.8039999999999998</v>
      </c>
      <c r="Q355">
        <v>27628.27</v>
      </c>
      <c r="U355" s="7">
        <v>1</v>
      </c>
      <c r="V355" t="s">
        <v>1476</v>
      </c>
      <c r="W355" t="s">
        <v>812</v>
      </c>
      <c r="X355" t="s">
        <v>812</v>
      </c>
      <c r="Y355">
        <v>0</v>
      </c>
      <c r="Z355">
        <v>0</v>
      </c>
      <c r="AA355">
        <v>0</v>
      </c>
      <c r="AB355">
        <v>0</v>
      </c>
      <c r="AC355">
        <v>0</v>
      </c>
      <c r="AD355" t="s">
        <v>812</v>
      </c>
      <c r="AE355" t="s">
        <v>1575</v>
      </c>
      <c r="AF355">
        <v>5.6509999999999998E-3</v>
      </c>
      <c r="AG355">
        <v>5.867</v>
      </c>
      <c r="AH355">
        <v>5.4823999999999998E-2</v>
      </c>
      <c r="AI355">
        <v>2.8039999999999998</v>
      </c>
      <c r="AJ355">
        <v>27628.27</v>
      </c>
    </row>
    <row r="356" spans="1:38">
      <c r="A356" s="7"/>
      <c r="B356" s="7">
        <v>1</v>
      </c>
      <c r="C356" t="s">
        <v>1475</v>
      </c>
      <c r="D356" t="s">
        <v>814</v>
      </c>
      <c r="E356" t="s">
        <v>814</v>
      </c>
      <c r="F356">
        <v>0</v>
      </c>
      <c r="G356">
        <v>0</v>
      </c>
      <c r="H356">
        <v>0</v>
      </c>
      <c r="I356">
        <v>0</v>
      </c>
      <c r="J356">
        <v>0</v>
      </c>
      <c r="K356" t="s">
        <v>814</v>
      </c>
      <c r="L356" t="s">
        <v>1575</v>
      </c>
      <c r="M356">
        <v>7.2099999999999996E-4</v>
      </c>
      <c r="N356">
        <v>17.167000000000002</v>
      </c>
      <c r="O356">
        <v>2.2162000000000001E-2</v>
      </c>
      <c r="P356">
        <v>15.183</v>
      </c>
      <c r="Q356">
        <v>39339.730000000003</v>
      </c>
      <c r="U356" s="7">
        <v>1</v>
      </c>
      <c r="V356" t="s">
        <v>1476</v>
      </c>
      <c r="W356" t="s">
        <v>814</v>
      </c>
      <c r="X356" t="s">
        <v>814</v>
      </c>
      <c r="Y356">
        <v>0</v>
      </c>
      <c r="Z356">
        <v>0</v>
      </c>
      <c r="AA356">
        <v>0</v>
      </c>
      <c r="AB356">
        <v>0</v>
      </c>
      <c r="AC356">
        <v>0</v>
      </c>
      <c r="AD356" t="s">
        <v>814</v>
      </c>
      <c r="AE356" t="s">
        <v>1575</v>
      </c>
      <c r="AF356">
        <v>7.2099999999999996E-4</v>
      </c>
      <c r="AG356">
        <v>17.167000000000002</v>
      </c>
      <c r="AH356">
        <v>2.2162000000000001E-2</v>
      </c>
      <c r="AI356">
        <v>15.183</v>
      </c>
      <c r="AJ356">
        <v>39339.730000000003</v>
      </c>
    </row>
    <row r="357" spans="1:38">
      <c r="A357" s="7"/>
      <c r="B357" s="7">
        <v>1</v>
      </c>
      <c r="C357" t="s">
        <v>1475</v>
      </c>
      <c r="D357" t="s">
        <v>815</v>
      </c>
      <c r="E357" t="s">
        <v>815</v>
      </c>
      <c r="F357">
        <v>0</v>
      </c>
      <c r="G357">
        <v>0</v>
      </c>
      <c r="H357">
        <v>0</v>
      </c>
      <c r="I357">
        <v>0</v>
      </c>
      <c r="J357">
        <v>0</v>
      </c>
      <c r="K357" t="s">
        <v>815</v>
      </c>
      <c r="L357" t="s">
        <v>1575</v>
      </c>
      <c r="M357">
        <v>4.5143999999999997E-2</v>
      </c>
      <c r="N357">
        <v>0.90300000000000002</v>
      </c>
      <c r="O357">
        <v>8.3887000000000003E-2</v>
      </c>
      <c r="P357">
        <v>0.93200000000000005</v>
      </c>
      <c r="Q357">
        <v>20173.79</v>
      </c>
      <c r="R357" t="s">
        <v>1576</v>
      </c>
      <c r="S357" t="s">
        <v>1578</v>
      </c>
      <c r="U357" s="7">
        <v>1</v>
      </c>
      <c r="V357" t="s">
        <v>1476</v>
      </c>
      <c r="W357" t="s">
        <v>815</v>
      </c>
      <c r="X357" t="s">
        <v>815</v>
      </c>
      <c r="Y357">
        <v>0</v>
      </c>
      <c r="Z357">
        <v>0</v>
      </c>
      <c r="AA357">
        <v>0</v>
      </c>
      <c r="AB357">
        <v>0</v>
      </c>
      <c r="AC357">
        <v>0</v>
      </c>
      <c r="AD357" t="s">
        <v>815</v>
      </c>
      <c r="AE357" t="s">
        <v>1575</v>
      </c>
      <c r="AF357">
        <v>4.5143999999999997E-2</v>
      </c>
      <c r="AG357">
        <v>0.90300000000000002</v>
      </c>
      <c r="AH357">
        <v>8.3887000000000003E-2</v>
      </c>
      <c r="AI357">
        <v>0.93200000000000005</v>
      </c>
      <c r="AJ357">
        <v>20173.79</v>
      </c>
      <c r="AK357" t="s">
        <v>1576</v>
      </c>
      <c r="AL357" t="s">
        <v>1578</v>
      </c>
    </row>
    <row r="358" spans="1:38">
      <c r="A358" s="7"/>
      <c r="B358" s="7">
        <v>1</v>
      </c>
      <c r="C358" t="s">
        <v>1475</v>
      </c>
      <c r="D358" t="s">
        <v>817</v>
      </c>
      <c r="E358" t="s">
        <v>1709</v>
      </c>
      <c r="F358">
        <v>0</v>
      </c>
      <c r="G358">
        <v>0</v>
      </c>
      <c r="H358">
        <v>0</v>
      </c>
      <c r="I358">
        <v>0</v>
      </c>
      <c r="J358">
        <v>0</v>
      </c>
      <c r="K358" t="s">
        <v>1709</v>
      </c>
      <c r="L358" t="s">
        <v>1575</v>
      </c>
      <c r="M358">
        <v>1.3799999999999999E-4</v>
      </c>
      <c r="N358">
        <v>30.4</v>
      </c>
      <c r="O358">
        <v>1.8563E-2</v>
      </c>
      <c r="P358">
        <v>19.315000000000001</v>
      </c>
      <c r="Q358">
        <v>40901.870000000003</v>
      </c>
      <c r="U358" s="7">
        <v>1</v>
      </c>
      <c r="V358" t="s">
        <v>1476</v>
      </c>
      <c r="W358" t="s">
        <v>817</v>
      </c>
      <c r="X358" t="s">
        <v>1709</v>
      </c>
      <c r="Y358">
        <v>0</v>
      </c>
      <c r="Z358">
        <v>0</v>
      </c>
      <c r="AA358">
        <v>0</v>
      </c>
      <c r="AB358">
        <v>0</v>
      </c>
      <c r="AC358">
        <v>0</v>
      </c>
      <c r="AD358" t="s">
        <v>1709</v>
      </c>
      <c r="AE358" t="s">
        <v>1575</v>
      </c>
      <c r="AF358">
        <v>1.3799999999999999E-4</v>
      </c>
      <c r="AG358">
        <v>30.4</v>
      </c>
      <c r="AH358">
        <v>1.8563E-2</v>
      </c>
      <c r="AI358">
        <v>19.315000000000001</v>
      </c>
      <c r="AJ358">
        <v>40901.870000000003</v>
      </c>
    </row>
    <row r="359" spans="1:38">
      <c r="A359" s="7"/>
      <c r="B359" s="7">
        <v>1</v>
      </c>
      <c r="C359" t="s">
        <v>1475</v>
      </c>
      <c r="D359" t="s">
        <v>819</v>
      </c>
      <c r="E359" t="s">
        <v>819</v>
      </c>
      <c r="F359">
        <v>0</v>
      </c>
      <c r="G359">
        <v>0</v>
      </c>
      <c r="H359">
        <v>0</v>
      </c>
      <c r="I359">
        <v>0</v>
      </c>
      <c r="J359">
        <v>0</v>
      </c>
      <c r="K359" t="s">
        <v>819</v>
      </c>
      <c r="L359" t="s">
        <v>1575</v>
      </c>
      <c r="M359">
        <v>1.6746E-2</v>
      </c>
      <c r="N359">
        <v>2.5470000000000002</v>
      </c>
      <c r="O359">
        <v>5.7357999999999999E-2</v>
      </c>
      <c r="P359">
        <v>2.5099999999999998</v>
      </c>
      <c r="Q359">
        <v>26881.06</v>
      </c>
      <c r="U359" s="7">
        <v>1</v>
      </c>
      <c r="V359" t="s">
        <v>1476</v>
      </c>
      <c r="W359" t="s">
        <v>819</v>
      </c>
      <c r="X359" t="s">
        <v>819</v>
      </c>
      <c r="Y359">
        <v>0</v>
      </c>
      <c r="Z359">
        <v>0</v>
      </c>
      <c r="AA359">
        <v>0</v>
      </c>
      <c r="AB359">
        <v>0</v>
      </c>
      <c r="AC359">
        <v>0</v>
      </c>
      <c r="AD359" t="s">
        <v>819</v>
      </c>
      <c r="AE359" t="s">
        <v>1575</v>
      </c>
      <c r="AF359">
        <v>1.6746E-2</v>
      </c>
      <c r="AG359">
        <v>2.5470000000000002</v>
      </c>
      <c r="AH359">
        <v>5.7357999999999999E-2</v>
      </c>
      <c r="AI359">
        <v>2.5099999999999998</v>
      </c>
      <c r="AJ359">
        <v>26881.06</v>
      </c>
    </row>
    <row r="360" spans="1:38">
      <c r="A360" s="7"/>
      <c r="B360" s="7">
        <v>1</v>
      </c>
      <c r="C360" t="s">
        <v>1475</v>
      </c>
      <c r="D360" t="s">
        <v>820</v>
      </c>
      <c r="E360" t="s">
        <v>1676</v>
      </c>
      <c r="F360">
        <v>0</v>
      </c>
      <c r="G360">
        <v>4</v>
      </c>
      <c r="H360">
        <v>1</v>
      </c>
      <c r="I360">
        <v>0</v>
      </c>
      <c r="J360">
        <v>0</v>
      </c>
      <c r="K360" t="s">
        <v>820</v>
      </c>
      <c r="L360" t="s">
        <v>1575</v>
      </c>
      <c r="M360">
        <v>5.1400000000000003E-4</v>
      </c>
      <c r="N360">
        <v>19.556000000000001</v>
      </c>
      <c r="O360">
        <v>4.7484999999999999E-2</v>
      </c>
      <c r="P360">
        <v>3.863</v>
      </c>
      <c r="Q360">
        <v>29911.59</v>
      </c>
      <c r="U360" s="7">
        <v>1</v>
      </c>
      <c r="V360" t="s">
        <v>1476</v>
      </c>
      <c r="W360" t="s">
        <v>820</v>
      </c>
      <c r="X360" t="s">
        <v>1676</v>
      </c>
      <c r="Y360">
        <v>0</v>
      </c>
      <c r="Z360">
        <v>4</v>
      </c>
      <c r="AA360">
        <v>1</v>
      </c>
      <c r="AB360">
        <v>0</v>
      </c>
      <c r="AC360">
        <v>0</v>
      </c>
      <c r="AD360" t="s">
        <v>820</v>
      </c>
      <c r="AE360" t="s">
        <v>1575</v>
      </c>
      <c r="AF360">
        <v>5.1400000000000003E-4</v>
      </c>
      <c r="AG360">
        <v>19.556000000000001</v>
      </c>
      <c r="AH360">
        <v>4.7484999999999999E-2</v>
      </c>
      <c r="AI360">
        <v>3.863</v>
      </c>
      <c r="AJ360">
        <v>29911.59</v>
      </c>
    </row>
    <row r="361" spans="1:38">
      <c r="A361" s="7"/>
      <c r="B361" s="7">
        <v>1</v>
      </c>
      <c r="C361" t="s">
        <v>1475</v>
      </c>
      <c r="D361" t="s">
        <v>822</v>
      </c>
      <c r="E361" t="s">
        <v>822</v>
      </c>
      <c r="F361">
        <v>0</v>
      </c>
      <c r="G361">
        <v>0</v>
      </c>
      <c r="H361">
        <v>0</v>
      </c>
      <c r="I361">
        <v>0</v>
      </c>
      <c r="J361">
        <v>0</v>
      </c>
      <c r="K361" t="s">
        <v>822</v>
      </c>
      <c r="L361" t="s">
        <v>1575</v>
      </c>
      <c r="M361">
        <v>0.102406</v>
      </c>
      <c r="N361">
        <v>0.27700000000000002</v>
      </c>
      <c r="O361">
        <v>0.109359</v>
      </c>
      <c r="P361">
        <v>0.39900000000000002</v>
      </c>
      <c r="Q361">
        <v>15314.23</v>
      </c>
      <c r="R361" t="s">
        <v>1576</v>
      </c>
      <c r="S361" t="s">
        <v>1577</v>
      </c>
      <c r="U361" s="7">
        <v>1</v>
      </c>
      <c r="V361" t="s">
        <v>1476</v>
      </c>
      <c r="W361" t="s">
        <v>822</v>
      </c>
      <c r="X361" t="s">
        <v>822</v>
      </c>
      <c r="Y361">
        <v>0</v>
      </c>
      <c r="Z361">
        <v>0</v>
      </c>
      <c r="AA361">
        <v>0</v>
      </c>
      <c r="AB361">
        <v>0</v>
      </c>
      <c r="AC361">
        <v>0</v>
      </c>
      <c r="AD361" t="s">
        <v>822</v>
      </c>
      <c r="AE361" t="s">
        <v>1575</v>
      </c>
      <c r="AF361">
        <v>0.102406</v>
      </c>
      <c r="AG361">
        <v>0.27700000000000002</v>
      </c>
      <c r="AH361">
        <v>0.109359</v>
      </c>
      <c r="AI361">
        <v>0.39900000000000002</v>
      </c>
      <c r="AJ361">
        <v>15314.23</v>
      </c>
      <c r="AK361" t="s">
        <v>1576</v>
      </c>
      <c r="AL361" t="s">
        <v>1577</v>
      </c>
    </row>
    <row r="362" spans="1:38">
      <c r="A362" s="7"/>
      <c r="B362" s="7">
        <v>1</v>
      </c>
      <c r="C362" t="s">
        <v>1475</v>
      </c>
      <c r="D362" t="s">
        <v>824</v>
      </c>
      <c r="E362" t="s">
        <v>824</v>
      </c>
      <c r="F362">
        <v>0</v>
      </c>
      <c r="G362">
        <v>0</v>
      </c>
      <c r="H362">
        <v>0</v>
      </c>
      <c r="I362">
        <v>0</v>
      </c>
      <c r="J362">
        <v>0</v>
      </c>
      <c r="K362" t="s">
        <v>824</v>
      </c>
      <c r="L362" t="s">
        <v>1575</v>
      </c>
      <c r="M362">
        <v>9.1399999999999999E-4</v>
      </c>
      <c r="N362">
        <v>15.574</v>
      </c>
      <c r="O362">
        <v>1.9092999999999999E-2</v>
      </c>
      <c r="P362">
        <v>18.648</v>
      </c>
      <c r="Q362">
        <v>40667.99</v>
      </c>
      <c r="U362" s="7">
        <v>1</v>
      </c>
      <c r="V362" t="s">
        <v>1476</v>
      </c>
      <c r="W362" t="s">
        <v>824</v>
      </c>
      <c r="X362" t="s">
        <v>824</v>
      </c>
      <c r="Y362">
        <v>0</v>
      </c>
      <c r="Z362">
        <v>0</v>
      </c>
      <c r="AA362">
        <v>0</v>
      </c>
      <c r="AB362">
        <v>0</v>
      </c>
      <c r="AC362">
        <v>0</v>
      </c>
      <c r="AD362" t="s">
        <v>824</v>
      </c>
      <c r="AE362" t="s">
        <v>1575</v>
      </c>
      <c r="AF362">
        <v>9.1399999999999999E-4</v>
      </c>
      <c r="AG362">
        <v>15.574</v>
      </c>
      <c r="AH362">
        <v>1.9092999999999999E-2</v>
      </c>
      <c r="AI362">
        <v>18.648</v>
      </c>
      <c r="AJ362">
        <v>40667.99</v>
      </c>
    </row>
    <row r="363" spans="1:38">
      <c r="A363" s="7"/>
      <c r="B363" s="7">
        <v>1</v>
      </c>
      <c r="C363" t="s">
        <v>1475</v>
      </c>
      <c r="D363" t="s">
        <v>826</v>
      </c>
      <c r="E363" t="s">
        <v>826</v>
      </c>
      <c r="F363">
        <v>0</v>
      </c>
      <c r="G363">
        <v>0</v>
      </c>
      <c r="H363">
        <v>0</v>
      </c>
      <c r="I363">
        <v>0</v>
      </c>
      <c r="J363">
        <v>0</v>
      </c>
      <c r="K363" t="s">
        <v>826</v>
      </c>
      <c r="L363" t="s">
        <v>1575</v>
      </c>
      <c r="M363">
        <v>3.4869999999999998E-2</v>
      </c>
      <c r="N363">
        <v>1.2370000000000001</v>
      </c>
      <c r="O363">
        <v>9.7513000000000002E-2</v>
      </c>
      <c r="P363">
        <v>0.58399999999999996</v>
      </c>
      <c r="Q363">
        <v>17408.419999999998</v>
      </c>
      <c r="R363" t="s">
        <v>1576</v>
      </c>
      <c r="S363" t="s">
        <v>1578</v>
      </c>
      <c r="U363" s="7">
        <v>1</v>
      </c>
      <c r="V363" t="s">
        <v>1476</v>
      </c>
      <c r="W363" t="s">
        <v>826</v>
      </c>
      <c r="X363" t="s">
        <v>826</v>
      </c>
      <c r="Y363">
        <v>0</v>
      </c>
      <c r="Z363">
        <v>0</v>
      </c>
      <c r="AA363">
        <v>0</v>
      </c>
      <c r="AB363">
        <v>0</v>
      </c>
      <c r="AC363">
        <v>0</v>
      </c>
      <c r="AD363" t="s">
        <v>826</v>
      </c>
      <c r="AE363" t="s">
        <v>1575</v>
      </c>
      <c r="AF363">
        <v>3.4869999999999998E-2</v>
      </c>
      <c r="AG363">
        <v>1.2370000000000001</v>
      </c>
      <c r="AH363">
        <v>9.7513000000000002E-2</v>
      </c>
      <c r="AI363">
        <v>0.58399999999999996</v>
      </c>
      <c r="AJ363">
        <v>17408.419999999998</v>
      </c>
      <c r="AK363" t="s">
        <v>1576</v>
      </c>
      <c r="AL363" t="s">
        <v>1578</v>
      </c>
    </row>
    <row r="364" spans="1:38">
      <c r="A364" s="7"/>
      <c r="B364" s="7">
        <v>1</v>
      </c>
      <c r="C364" t="s">
        <v>1475</v>
      </c>
      <c r="D364" t="s">
        <v>828</v>
      </c>
      <c r="E364" t="s">
        <v>828</v>
      </c>
      <c r="F364">
        <v>0</v>
      </c>
      <c r="G364">
        <v>0</v>
      </c>
      <c r="H364">
        <v>0</v>
      </c>
      <c r="I364">
        <v>0</v>
      </c>
      <c r="J364">
        <v>0</v>
      </c>
      <c r="K364" t="s">
        <v>828</v>
      </c>
      <c r="L364" t="s">
        <v>1575</v>
      </c>
      <c r="M364">
        <v>9.6161999999999997E-2</v>
      </c>
      <c r="N364">
        <v>0.30299999999999999</v>
      </c>
      <c r="O364">
        <v>0.124982</v>
      </c>
      <c r="P364">
        <v>0.247</v>
      </c>
      <c r="Q364">
        <v>12932.53</v>
      </c>
      <c r="R364" t="s">
        <v>1576</v>
      </c>
      <c r="S364" t="s">
        <v>1577</v>
      </c>
      <c r="U364" s="7">
        <v>1</v>
      </c>
      <c r="V364" t="s">
        <v>1476</v>
      </c>
      <c r="W364" t="s">
        <v>828</v>
      </c>
      <c r="X364" t="s">
        <v>828</v>
      </c>
      <c r="Y364">
        <v>0</v>
      </c>
      <c r="Z364">
        <v>0</v>
      </c>
      <c r="AA364">
        <v>0</v>
      </c>
      <c r="AB364">
        <v>0</v>
      </c>
      <c r="AC364">
        <v>0</v>
      </c>
      <c r="AD364" t="s">
        <v>828</v>
      </c>
      <c r="AE364" t="s">
        <v>1575</v>
      </c>
      <c r="AF364">
        <v>9.6161999999999997E-2</v>
      </c>
      <c r="AG364">
        <v>0.30299999999999999</v>
      </c>
      <c r="AH364">
        <v>0.124982</v>
      </c>
      <c r="AI364">
        <v>0.247</v>
      </c>
      <c r="AJ364">
        <v>12932.53</v>
      </c>
      <c r="AK364" t="s">
        <v>1576</v>
      </c>
      <c r="AL364" t="s">
        <v>1577</v>
      </c>
    </row>
    <row r="365" spans="1:38">
      <c r="A365" s="7"/>
      <c r="B365" s="7">
        <v>1</v>
      </c>
      <c r="C365" t="s">
        <v>1475</v>
      </c>
      <c r="D365" t="s">
        <v>830</v>
      </c>
      <c r="E365" t="s">
        <v>830</v>
      </c>
      <c r="F365">
        <v>0</v>
      </c>
      <c r="G365">
        <v>0</v>
      </c>
      <c r="H365">
        <v>0</v>
      </c>
      <c r="I365">
        <v>0</v>
      </c>
      <c r="J365">
        <v>0</v>
      </c>
      <c r="K365" t="s">
        <v>830</v>
      </c>
      <c r="L365" t="s">
        <v>1575</v>
      </c>
      <c r="M365">
        <v>5.8243999999999997E-2</v>
      </c>
      <c r="N365">
        <v>0.65700000000000003</v>
      </c>
      <c r="O365">
        <v>5.3711000000000002E-2</v>
      </c>
      <c r="P365">
        <v>2.9340000000000002</v>
      </c>
      <c r="Q365">
        <v>27962.99</v>
      </c>
      <c r="R365" t="s">
        <v>1576</v>
      </c>
      <c r="S365" t="s">
        <v>1578</v>
      </c>
      <c r="U365" s="7">
        <v>1</v>
      </c>
      <c r="V365" t="s">
        <v>1476</v>
      </c>
      <c r="W365" t="s">
        <v>830</v>
      </c>
      <c r="X365" t="s">
        <v>830</v>
      </c>
      <c r="Y365">
        <v>0</v>
      </c>
      <c r="Z365">
        <v>0</v>
      </c>
      <c r="AA365">
        <v>0</v>
      </c>
      <c r="AB365">
        <v>0</v>
      </c>
      <c r="AC365">
        <v>0</v>
      </c>
      <c r="AD365" t="s">
        <v>830</v>
      </c>
      <c r="AE365" t="s">
        <v>1575</v>
      </c>
      <c r="AF365">
        <v>5.8243999999999997E-2</v>
      </c>
      <c r="AG365">
        <v>0.65700000000000003</v>
      </c>
      <c r="AH365">
        <v>5.3711000000000002E-2</v>
      </c>
      <c r="AI365">
        <v>2.9340000000000002</v>
      </c>
      <c r="AJ365">
        <v>27962.99</v>
      </c>
      <c r="AK365" t="s">
        <v>1576</v>
      </c>
      <c r="AL365" t="s">
        <v>1578</v>
      </c>
    </row>
    <row r="366" spans="1:38">
      <c r="A366" s="7"/>
      <c r="B366" s="7">
        <v>1</v>
      </c>
      <c r="C366" t="s">
        <v>1475</v>
      </c>
      <c r="D366" t="s">
        <v>832</v>
      </c>
      <c r="E366" t="s">
        <v>1660</v>
      </c>
      <c r="F366">
        <v>0</v>
      </c>
      <c r="G366">
        <v>6</v>
      </c>
      <c r="H366">
        <v>2</v>
      </c>
      <c r="I366">
        <v>0</v>
      </c>
      <c r="J366">
        <v>0</v>
      </c>
      <c r="K366" t="s">
        <v>832</v>
      </c>
      <c r="L366" t="s">
        <v>1575</v>
      </c>
      <c r="M366">
        <v>1.1919999999999999E-3</v>
      </c>
      <c r="N366">
        <v>13.881</v>
      </c>
      <c r="O366">
        <v>2.6141000000000001E-2</v>
      </c>
      <c r="P366">
        <v>11.847</v>
      </c>
      <c r="Q366">
        <v>37682.03</v>
      </c>
      <c r="U366" s="7">
        <v>1</v>
      </c>
      <c r="V366" t="s">
        <v>1476</v>
      </c>
      <c r="W366" t="s">
        <v>832</v>
      </c>
      <c r="X366" t="s">
        <v>1660</v>
      </c>
      <c r="Y366">
        <v>0</v>
      </c>
      <c r="Z366">
        <v>6</v>
      </c>
      <c r="AA366">
        <v>2</v>
      </c>
      <c r="AB366">
        <v>0</v>
      </c>
      <c r="AC366">
        <v>0</v>
      </c>
      <c r="AD366" t="s">
        <v>832</v>
      </c>
      <c r="AE366" t="s">
        <v>1575</v>
      </c>
      <c r="AF366">
        <v>1.1919999999999999E-3</v>
      </c>
      <c r="AG366">
        <v>13.881</v>
      </c>
      <c r="AH366">
        <v>2.6141000000000001E-2</v>
      </c>
      <c r="AI366">
        <v>11.847</v>
      </c>
      <c r="AJ366">
        <v>37682.03</v>
      </c>
    </row>
    <row r="367" spans="1:38">
      <c r="A367" s="7"/>
      <c r="B367" s="7">
        <v>1</v>
      </c>
      <c r="C367" t="s">
        <v>1475</v>
      </c>
      <c r="D367" t="s">
        <v>834</v>
      </c>
      <c r="E367" t="s">
        <v>834</v>
      </c>
      <c r="F367">
        <v>0</v>
      </c>
      <c r="G367">
        <v>0</v>
      </c>
      <c r="H367">
        <v>0</v>
      </c>
      <c r="I367">
        <v>0</v>
      </c>
      <c r="J367">
        <v>0</v>
      </c>
      <c r="K367" t="s">
        <v>834</v>
      </c>
      <c r="L367" t="s">
        <v>1575</v>
      </c>
      <c r="M367">
        <v>1.3365E-2</v>
      </c>
      <c r="N367">
        <v>3.1080000000000001</v>
      </c>
      <c r="O367">
        <v>3.6012000000000002E-2</v>
      </c>
      <c r="P367">
        <v>6.7869999999999999</v>
      </c>
      <c r="Q367">
        <v>33864.97</v>
      </c>
      <c r="U367" s="7">
        <v>1</v>
      </c>
      <c r="V367" t="s">
        <v>1476</v>
      </c>
      <c r="W367" t="s">
        <v>834</v>
      </c>
      <c r="X367" t="s">
        <v>834</v>
      </c>
      <c r="Y367">
        <v>0</v>
      </c>
      <c r="Z367">
        <v>0</v>
      </c>
      <c r="AA367">
        <v>0</v>
      </c>
      <c r="AB367">
        <v>0</v>
      </c>
      <c r="AC367">
        <v>0</v>
      </c>
      <c r="AD367" t="s">
        <v>834</v>
      </c>
      <c r="AE367" t="s">
        <v>1575</v>
      </c>
      <c r="AF367">
        <v>1.3365E-2</v>
      </c>
      <c r="AG367">
        <v>3.1080000000000001</v>
      </c>
      <c r="AH367">
        <v>3.6012000000000002E-2</v>
      </c>
      <c r="AI367">
        <v>6.7869999999999999</v>
      </c>
      <c r="AJ367">
        <v>33864.97</v>
      </c>
    </row>
    <row r="368" spans="1:38">
      <c r="A368" s="7"/>
      <c r="B368" s="7">
        <v>1</v>
      </c>
      <c r="C368" t="s">
        <v>1475</v>
      </c>
      <c r="D368" t="s">
        <v>836</v>
      </c>
      <c r="E368" t="s">
        <v>836</v>
      </c>
      <c r="F368">
        <v>0</v>
      </c>
      <c r="G368">
        <v>0</v>
      </c>
      <c r="H368">
        <v>0</v>
      </c>
      <c r="I368">
        <v>0</v>
      </c>
      <c r="J368">
        <v>0</v>
      </c>
      <c r="K368" t="s">
        <v>836</v>
      </c>
      <c r="L368" t="s">
        <v>1575</v>
      </c>
      <c r="M368">
        <v>2.1691999999999999E-2</v>
      </c>
      <c r="N368">
        <v>1.9830000000000001</v>
      </c>
      <c r="O368">
        <v>5.0032E-2</v>
      </c>
      <c r="P368">
        <v>3.4510000000000001</v>
      </c>
      <c r="Q368">
        <v>29098.53</v>
      </c>
      <c r="R368" t="s">
        <v>1576</v>
      </c>
      <c r="S368" t="s">
        <v>1578</v>
      </c>
      <c r="U368" s="7">
        <v>1</v>
      </c>
      <c r="V368" t="s">
        <v>1476</v>
      </c>
      <c r="W368" t="s">
        <v>836</v>
      </c>
      <c r="X368" t="s">
        <v>836</v>
      </c>
      <c r="Y368">
        <v>0</v>
      </c>
      <c r="Z368">
        <v>0</v>
      </c>
      <c r="AA368">
        <v>0</v>
      </c>
      <c r="AB368">
        <v>0</v>
      </c>
      <c r="AC368">
        <v>0</v>
      </c>
      <c r="AD368" t="s">
        <v>836</v>
      </c>
      <c r="AE368" t="s">
        <v>1575</v>
      </c>
      <c r="AF368">
        <v>2.1691999999999999E-2</v>
      </c>
      <c r="AG368">
        <v>1.9830000000000001</v>
      </c>
      <c r="AH368">
        <v>5.0032E-2</v>
      </c>
      <c r="AI368">
        <v>3.4510000000000001</v>
      </c>
      <c r="AJ368">
        <v>29098.53</v>
      </c>
      <c r="AK368" t="s">
        <v>1576</v>
      </c>
      <c r="AL368" t="s">
        <v>1578</v>
      </c>
    </row>
    <row r="369" spans="1:38">
      <c r="A369" s="7"/>
      <c r="B369" s="7">
        <v>1</v>
      </c>
      <c r="C369" t="s">
        <v>1475</v>
      </c>
      <c r="D369" t="s">
        <v>838</v>
      </c>
      <c r="E369" t="s">
        <v>838</v>
      </c>
      <c r="F369">
        <v>0</v>
      </c>
      <c r="G369">
        <v>0</v>
      </c>
      <c r="H369">
        <v>0</v>
      </c>
      <c r="I369">
        <v>0</v>
      </c>
      <c r="J369">
        <v>0</v>
      </c>
      <c r="K369" t="s">
        <v>838</v>
      </c>
      <c r="L369" t="s">
        <v>1575</v>
      </c>
      <c r="M369">
        <v>3.3082E-2</v>
      </c>
      <c r="N369">
        <v>1.3069999999999999</v>
      </c>
      <c r="O369">
        <v>3.7617999999999999E-2</v>
      </c>
      <c r="P369">
        <v>6.2249999999999996</v>
      </c>
      <c r="Q369">
        <v>33281.599999999999</v>
      </c>
      <c r="R369" t="s">
        <v>1576</v>
      </c>
      <c r="S369" t="s">
        <v>1578</v>
      </c>
      <c r="U369" s="7">
        <v>1</v>
      </c>
      <c r="V369" t="s">
        <v>1476</v>
      </c>
      <c r="W369" t="s">
        <v>838</v>
      </c>
      <c r="X369" t="s">
        <v>838</v>
      </c>
      <c r="Y369">
        <v>0</v>
      </c>
      <c r="Z369">
        <v>0</v>
      </c>
      <c r="AA369">
        <v>0</v>
      </c>
      <c r="AB369">
        <v>0</v>
      </c>
      <c r="AC369">
        <v>0</v>
      </c>
      <c r="AD369" t="s">
        <v>838</v>
      </c>
      <c r="AE369" t="s">
        <v>1575</v>
      </c>
      <c r="AF369">
        <v>3.3082E-2</v>
      </c>
      <c r="AG369">
        <v>1.3069999999999999</v>
      </c>
      <c r="AH369">
        <v>3.7617999999999999E-2</v>
      </c>
      <c r="AI369">
        <v>6.2249999999999996</v>
      </c>
      <c r="AJ369">
        <v>33281.599999999999</v>
      </c>
      <c r="AK369" t="s">
        <v>1576</v>
      </c>
      <c r="AL369" t="s">
        <v>1578</v>
      </c>
    </row>
    <row r="370" spans="1:38">
      <c r="A370" s="7"/>
      <c r="B370" s="7">
        <v>1</v>
      </c>
      <c r="C370" t="s">
        <v>1475</v>
      </c>
      <c r="D370" t="s">
        <v>839</v>
      </c>
      <c r="E370" t="s">
        <v>839</v>
      </c>
      <c r="F370">
        <v>0</v>
      </c>
      <c r="G370">
        <v>0</v>
      </c>
      <c r="H370">
        <v>0</v>
      </c>
      <c r="I370">
        <v>0</v>
      </c>
      <c r="J370">
        <v>0</v>
      </c>
      <c r="K370" t="s">
        <v>839</v>
      </c>
      <c r="L370" t="s">
        <v>1575</v>
      </c>
      <c r="M370">
        <v>1.2966999999999999E-2</v>
      </c>
      <c r="N370">
        <v>3.1909999999999998</v>
      </c>
      <c r="O370">
        <v>4.0419999999999998E-2</v>
      </c>
      <c r="P370">
        <v>5.3840000000000003</v>
      </c>
      <c r="Q370">
        <v>32287.74</v>
      </c>
      <c r="U370" s="7">
        <v>1</v>
      </c>
      <c r="V370" t="s">
        <v>1476</v>
      </c>
      <c r="W370" t="s">
        <v>839</v>
      </c>
      <c r="X370" t="s">
        <v>839</v>
      </c>
      <c r="Y370">
        <v>0</v>
      </c>
      <c r="Z370">
        <v>0</v>
      </c>
      <c r="AA370">
        <v>0</v>
      </c>
      <c r="AB370">
        <v>0</v>
      </c>
      <c r="AC370">
        <v>0</v>
      </c>
      <c r="AD370" t="s">
        <v>839</v>
      </c>
      <c r="AE370" t="s">
        <v>1575</v>
      </c>
      <c r="AF370">
        <v>1.2966999999999999E-2</v>
      </c>
      <c r="AG370">
        <v>3.1909999999999998</v>
      </c>
      <c r="AH370">
        <v>4.0419999999999998E-2</v>
      </c>
      <c r="AI370">
        <v>5.3840000000000003</v>
      </c>
      <c r="AJ370">
        <v>32287.74</v>
      </c>
    </row>
    <row r="371" spans="1:38">
      <c r="A371" s="7"/>
      <c r="B371" s="7">
        <v>1</v>
      </c>
      <c r="C371" t="s">
        <v>1475</v>
      </c>
      <c r="D371" t="s">
        <v>841</v>
      </c>
      <c r="E371" t="s">
        <v>841</v>
      </c>
      <c r="F371">
        <v>0</v>
      </c>
      <c r="G371">
        <v>0</v>
      </c>
      <c r="H371">
        <v>0</v>
      </c>
      <c r="I371">
        <v>0</v>
      </c>
      <c r="J371">
        <v>0</v>
      </c>
      <c r="K371" t="s">
        <v>841</v>
      </c>
      <c r="L371" t="s">
        <v>1575</v>
      </c>
      <c r="M371">
        <v>9.9599999999999992E-4</v>
      </c>
      <c r="N371">
        <v>14.994</v>
      </c>
      <c r="O371">
        <v>2.2563E-2</v>
      </c>
      <c r="P371">
        <v>14.784000000000001</v>
      </c>
      <c r="Q371">
        <v>39169.43</v>
      </c>
      <c r="U371" s="7">
        <v>1</v>
      </c>
      <c r="V371" t="s">
        <v>1476</v>
      </c>
      <c r="W371" t="s">
        <v>841</v>
      </c>
      <c r="X371" t="s">
        <v>841</v>
      </c>
      <c r="Y371">
        <v>0</v>
      </c>
      <c r="Z371">
        <v>0</v>
      </c>
      <c r="AA371">
        <v>0</v>
      </c>
      <c r="AB371">
        <v>0</v>
      </c>
      <c r="AC371">
        <v>0</v>
      </c>
      <c r="AD371" t="s">
        <v>841</v>
      </c>
      <c r="AE371" t="s">
        <v>1575</v>
      </c>
      <c r="AF371">
        <v>9.9599999999999992E-4</v>
      </c>
      <c r="AG371">
        <v>14.994</v>
      </c>
      <c r="AH371">
        <v>2.2563E-2</v>
      </c>
      <c r="AI371">
        <v>14.784000000000001</v>
      </c>
      <c r="AJ371">
        <v>39169.43</v>
      </c>
    </row>
    <row r="372" spans="1:38">
      <c r="A372" s="7"/>
      <c r="B372" s="7">
        <v>1</v>
      </c>
      <c r="C372" t="s">
        <v>1475</v>
      </c>
      <c r="D372" t="s">
        <v>842</v>
      </c>
      <c r="E372" t="s">
        <v>842</v>
      </c>
      <c r="F372">
        <v>0</v>
      </c>
      <c r="G372">
        <v>0</v>
      </c>
      <c r="H372">
        <v>0</v>
      </c>
      <c r="I372">
        <v>0</v>
      </c>
      <c r="J372">
        <v>0</v>
      </c>
      <c r="K372" t="s">
        <v>842</v>
      </c>
      <c r="L372" t="s">
        <v>1575</v>
      </c>
      <c r="M372">
        <v>6.4009999999999996E-3</v>
      </c>
      <c r="N372">
        <v>5.3949999999999996</v>
      </c>
      <c r="O372">
        <v>3.6172999999999997E-2</v>
      </c>
      <c r="P372">
        <v>6.7309999999999999</v>
      </c>
      <c r="Q372">
        <v>33806.04</v>
      </c>
      <c r="U372" s="7">
        <v>1</v>
      </c>
      <c r="V372" t="s">
        <v>1476</v>
      </c>
      <c r="W372" t="s">
        <v>842</v>
      </c>
      <c r="X372" t="s">
        <v>842</v>
      </c>
      <c r="Y372">
        <v>0</v>
      </c>
      <c r="Z372">
        <v>0</v>
      </c>
      <c r="AA372">
        <v>0</v>
      </c>
      <c r="AB372">
        <v>0</v>
      </c>
      <c r="AC372">
        <v>0</v>
      </c>
      <c r="AD372" t="s">
        <v>842</v>
      </c>
      <c r="AE372" t="s">
        <v>1575</v>
      </c>
      <c r="AF372">
        <v>6.4009999999999996E-3</v>
      </c>
      <c r="AG372">
        <v>5.3949999999999996</v>
      </c>
      <c r="AH372">
        <v>3.6172999999999997E-2</v>
      </c>
      <c r="AI372">
        <v>6.7309999999999999</v>
      </c>
      <c r="AJ372">
        <v>33806.04</v>
      </c>
    </row>
    <row r="373" spans="1:38">
      <c r="A373" s="7"/>
      <c r="B373" s="7">
        <v>1</v>
      </c>
      <c r="C373" t="s">
        <v>1475</v>
      </c>
      <c r="D373" t="s">
        <v>844</v>
      </c>
      <c r="E373" t="s">
        <v>844</v>
      </c>
      <c r="F373">
        <v>0</v>
      </c>
      <c r="G373">
        <v>0</v>
      </c>
      <c r="H373">
        <v>0</v>
      </c>
      <c r="I373">
        <v>0</v>
      </c>
      <c r="J373">
        <v>0</v>
      </c>
      <c r="K373" t="s">
        <v>844</v>
      </c>
      <c r="L373" t="s">
        <v>1575</v>
      </c>
      <c r="M373">
        <v>7.8936999999999993E-2</v>
      </c>
      <c r="N373">
        <v>0.441</v>
      </c>
      <c r="O373">
        <v>7.1250999999999995E-2</v>
      </c>
      <c r="P373">
        <v>1.45</v>
      </c>
      <c r="Q373">
        <v>23129.37</v>
      </c>
      <c r="R373" t="s">
        <v>1576</v>
      </c>
      <c r="S373" t="s">
        <v>1577</v>
      </c>
      <c r="U373" s="7">
        <v>1</v>
      </c>
      <c r="V373" t="s">
        <v>1476</v>
      </c>
      <c r="W373" t="s">
        <v>844</v>
      </c>
      <c r="X373" t="s">
        <v>844</v>
      </c>
      <c r="Y373">
        <v>0</v>
      </c>
      <c r="Z373">
        <v>0</v>
      </c>
      <c r="AA373">
        <v>0</v>
      </c>
      <c r="AB373">
        <v>0</v>
      </c>
      <c r="AC373">
        <v>0</v>
      </c>
      <c r="AD373" t="s">
        <v>844</v>
      </c>
      <c r="AE373" t="s">
        <v>1575</v>
      </c>
      <c r="AF373">
        <v>7.8936999999999993E-2</v>
      </c>
      <c r="AG373">
        <v>0.441</v>
      </c>
      <c r="AH373">
        <v>7.1250999999999995E-2</v>
      </c>
      <c r="AI373">
        <v>1.45</v>
      </c>
      <c r="AJ373">
        <v>23129.37</v>
      </c>
      <c r="AK373" t="s">
        <v>1576</v>
      </c>
      <c r="AL373" t="s">
        <v>1577</v>
      </c>
    </row>
    <row r="374" spans="1:38">
      <c r="A374" s="7"/>
      <c r="B374" s="7">
        <v>1</v>
      </c>
      <c r="C374" t="s">
        <v>1475</v>
      </c>
      <c r="D374" t="s">
        <v>845</v>
      </c>
      <c r="E374" t="s">
        <v>1702</v>
      </c>
      <c r="F374">
        <v>0</v>
      </c>
      <c r="G374">
        <v>5</v>
      </c>
      <c r="H374">
        <v>1</v>
      </c>
      <c r="I374">
        <v>0</v>
      </c>
      <c r="J374">
        <v>0</v>
      </c>
      <c r="K374" t="s">
        <v>845</v>
      </c>
      <c r="L374" t="s">
        <v>1575</v>
      </c>
      <c r="M374">
        <v>1.7899999999999999E-4</v>
      </c>
      <c r="N374">
        <v>27.957000000000001</v>
      </c>
      <c r="O374">
        <v>1.7298999999999998E-2</v>
      </c>
      <c r="P374">
        <v>21.006</v>
      </c>
      <c r="Q374">
        <v>41465.08</v>
      </c>
      <c r="U374" s="7">
        <v>1</v>
      </c>
      <c r="V374" t="s">
        <v>1476</v>
      </c>
      <c r="W374" t="s">
        <v>845</v>
      </c>
      <c r="X374" t="s">
        <v>1702</v>
      </c>
      <c r="Y374">
        <v>0</v>
      </c>
      <c r="Z374">
        <v>5</v>
      </c>
      <c r="AA374">
        <v>1</v>
      </c>
      <c r="AB374">
        <v>0</v>
      </c>
      <c r="AC374">
        <v>0</v>
      </c>
      <c r="AD374" t="s">
        <v>845</v>
      </c>
      <c r="AE374" t="s">
        <v>1575</v>
      </c>
      <c r="AF374">
        <v>1.7899999999999999E-4</v>
      </c>
      <c r="AG374">
        <v>27.957000000000001</v>
      </c>
      <c r="AH374">
        <v>1.7298999999999998E-2</v>
      </c>
      <c r="AI374">
        <v>21.006</v>
      </c>
      <c r="AJ374">
        <v>41465.08</v>
      </c>
    </row>
    <row r="375" spans="1:38">
      <c r="A375" s="7"/>
      <c r="B375" s="7">
        <v>1</v>
      </c>
      <c r="C375" t="s">
        <v>1475</v>
      </c>
      <c r="D375" t="s">
        <v>847</v>
      </c>
      <c r="E375" t="s">
        <v>847</v>
      </c>
      <c r="F375">
        <v>0</v>
      </c>
      <c r="G375">
        <v>0</v>
      </c>
      <c r="H375">
        <v>0</v>
      </c>
      <c r="I375">
        <v>0</v>
      </c>
      <c r="J375">
        <v>0</v>
      </c>
      <c r="K375" t="s">
        <v>847</v>
      </c>
      <c r="L375" t="s">
        <v>1575</v>
      </c>
      <c r="M375">
        <v>5.4855000000000001E-2</v>
      </c>
      <c r="N375">
        <v>0.70599999999999996</v>
      </c>
      <c r="O375">
        <v>7.5044E-2</v>
      </c>
      <c r="P375">
        <v>1.264</v>
      </c>
      <c r="Q375">
        <v>22199.37</v>
      </c>
      <c r="R375" t="s">
        <v>1576</v>
      </c>
      <c r="S375" t="s">
        <v>1578</v>
      </c>
      <c r="U375" s="7">
        <v>1</v>
      </c>
      <c r="V375" t="s">
        <v>1476</v>
      </c>
      <c r="W375" t="s">
        <v>847</v>
      </c>
      <c r="X375" t="s">
        <v>847</v>
      </c>
      <c r="Y375">
        <v>0</v>
      </c>
      <c r="Z375">
        <v>0</v>
      </c>
      <c r="AA375">
        <v>0</v>
      </c>
      <c r="AB375">
        <v>0</v>
      </c>
      <c r="AC375">
        <v>0</v>
      </c>
      <c r="AD375" t="s">
        <v>847</v>
      </c>
      <c r="AE375" t="s">
        <v>1575</v>
      </c>
      <c r="AF375">
        <v>5.4855000000000001E-2</v>
      </c>
      <c r="AG375">
        <v>0.70599999999999996</v>
      </c>
      <c r="AH375">
        <v>7.5044E-2</v>
      </c>
      <c r="AI375">
        <v>1.264</v>
      </c>
      <c r="AJ375">
        <v>22199.37</v>
      </c>
      <c r="AK375" t="s">
        <v>1576</v>
      </c>
      <c r="AL375" t="s">
        <v>1578</v>
      </c>
    </row>
    <row r="376" spans="1:38">
      <c r="A376" s="7"/>
      <c r="B376" s="7">
        <v>1</v>
      </c>
      <c r="C376" t="s">
        <v>1475</v>
      </c>
      <c r="D376" t="s">
        <v>849</v>
      </c>
      <c r="E376" t="s">
        <v>849</v>
      </c>
      <c r="F376">
        <v>0</v>
      </c>
      <c r="G376">
        <v>0</v>
      </c>
      <c r="H376">
        <v>0</v>
      </c>
      <c r="I376">
        <v>0</v>
      </c>
      <c r="J376">
        <v>0</v>
      </c>
      <c r="K376" t="s">
        <v>849</v>
      </c>
      <c r="L376" t="s">
        <v>1575</v>
      </c>
      <c r="M376">
        <v>3.5040000000000002E-3</v>
      </c>
      <c r="N376">
        <v>7.8659999999999997</v>
      </c>
      <c r="O376">
        <v>2.8295000000000001E-2</v>
      </c>
      <c r="P376">
        <v>10.423999999999999</v>
      </c>
      <c r="Q376">
        <v>36813.980000000003</v>
      </c>
      <c r="U376" s="7">
        <v>1</v>
      </c>
      <c r="V376" t="s">
        <v>1476</v>
      </c>
      <c r="W376" t="s">
        <v>849</v>
      </c>
      <c r="X376" t="s">
        <v>849</v>
      </c>
      <c r="Y376">
        <v>0</v>
      </c>
      <c r="Z376">
        <v>0</v>
      </c>
      <c r="AA376">
        <v>0</v>
      </c>
      <c r="AB376">
        <v>0</v>
      </c>
      <c r="AC376">
        <v>0</v>
      </c>
      <c r="AD376" t="s">
        <v>849</v>
      </c>
      <c r="AE376" t="s">
        <v>1575</v>
      </c>
      <c r="AF376">
        <v>3.5040000000000002E-3</v>
      </c>
      <c r="AG376">
        <v>7.8659999999999997</v>
      </c>
      <c r="AH376">
        <v>2.8295000000000001E-2</v>
      </c>
      <c r="AI376">
        <v>10.423999999999999</v>
      </c>
      <c r="AJ376">
        <v>36813.980000000003</v>
      </c>
    </row>
    <row r="377" spans="1:38">
      <c r="A377" s="7"/>
      <c r="B377" s="7">
        <v>1</v>
      </c>
      <c r="C377" t="s">
        <v>1475</v>
      </c>
      <c r="D377" t="s">
        <v>851</v>
      </c>
      <c r="E377" t="s">
        <v>851</v>
      </c>
      <c r="F377">
        <v>0</v>
      </c>
      <c r="G377">
        <v>0</v>
      </c>
      <c r="H377">
        <v>0</v>
      </c>
      <c r="I377">
        <v>0</v>
      </c>
      <c r="J377">
        <v>0</v>
      </c>
      <c r="K377" t="s">
        <v>851</v>
      </c>
      <c r="L377" t="s">
        <v>1575</v>
      </c>
      <c r="M377">
        <v>3.6916999999999998E-2</v>
      </c>
      <c r="N377">
        <v>1.157</v>
      </c>
      <c r="O377">
        <v>4.7711000000000003E-2</v>
      </c>
      <c r="P377">
        <v>3.8260000000000001</v>
      </c>
      <c r="Q377">
        <v>29838.53</v>
      </c>
      <c r="R377" t="s">
        <v>1576</v>
      </c>
      <c r="S377" t="s">
        <v>1578</v>
      </c>
      <c r="U377" s="7">
        <v>1</v>
      </c>
      <c r="V377" t="s">
        <v>1476</v>
      </c>
      <c r="W377" t="s">
        <v>851</v>
      </c>
      <c r="X377" t="s">
        <v>851</v>
      </c>
      <c r="Y377">
        <v>0</v>
      </c>
      <c r="Z377">
        <v>0</v>
      </c>
      <c r="AA377">
        <v>0</v>
      </c>
      <c r="AB377">
        <v>0</v>
      </c>
      <c r="AC377">
        <v>0</v>
      </c>
      <c r="AD377" t="s">
        <v>851</v>
      </c>
      <c r="AE377" t="s">
        <v>1575</v>
      </c>
      <c r="AF377">
        <v>3.6916999999999998E-2</v>
      </c>
      <c r="AG377">
        <v>1.157</v>
      </c>
      <c r="AH377">
        <v>4.7711000000000003E-2</v>
      </c>
      <c r="AI377">
        <v>3.8260000000000001</v>
      </c>
      <c r="AJ377">
        <v>29838.53</v>
      </c>
      <c r="AK377" t="s">
        <v>1576</v>
      </c>
      <c r="AL377" t="s">
        <v>1578</v>
      </c>
    </row>
    <row r="378" spans="1:38">
      <c r="A378" s="7"/>
      <c r="B378" s="7">
        <v>1</v>
      </c>
      <c r="C378" t="s">
        <v>1475</v>
      </c>
      <c r="D378" t="s">
        <v>852</v>
      </c>
      <c r="E378" t="s">
        <v>852</v>
      </c>
      <c r="F378">
        <v>0</v>
      </c>
      <c r="G378">
        <v>0</v>
      </c>
      <c r="H378">
        <v>0</v>
      </c>
      <c r="I378">
        <v>0</v>
      </c>
      <c r="J378">
        <v>0</v>
      </c>
      <c r="K378" t="s">
        <v>852</v>
      </c>
      <c r="L378" t="s">
        <v>1575</v>
      </c>
      <c r="M378">
        <v>4.5877000000000001E-2</v>
      </c>
      <c r="N378">
        <v>0.88700000000000001</v>
      </c>
      <c r="O378">
        <v>5.9552000000000001E-2</v>
      </c>
      <c r="P378">
        <v>2.31</v>
      </c>
      <c r="Q378">
        <v>26250.46</v>
      </c>
      <c r="R378" t="s">
        <v>1576</v>
      </c>
      <c r="S378" t="s">
        <v>1578</v>
      </c>
      <c r="U378" s="7">
        <v>1</v>
      </c>
      <c r="V378" t="s">
        <v>1476</v>
      </c>
      <c r="W378" t="s">
        <v>852</v>
      </c>
      <c r="X378" t="s">
        <v>852</v>
      </c>
      <c r="Y378">
        <v>0</v>
      </c>
      <c r="Z378">
        <v>0</v>
      </c>
      <c r="AA378">
        <v>0</v>
      </c>
      <c r="AB378">
        <v>0</v>
      </c>
      <c r="AC378">
        <v>0</v>
      </c>
      <c r="AD378" t="s">
        <v>852</v>
      </c>
      <c r="AE378" t="s">
        <v>1575</v>
      </c>
      <c r="AF378">
        <v>4.5877000000000001E-2</v>
      </c>
      <c r="AG378">
        <v>0.88700000000000001</v>
      </c>
      <c r="AH378">
        <v>5.9552000000000001E-2</v>
      </c>
      <c r="AI378">
        <v>2.31</v>
      </c>
      <c r="AJ378">
        <v>26250.46</v>
      </c>
      <c r="AK378" t="s">
        <v>1576</v>
      </c>
      <c r="AL378" t="s">
        <v>1578</v>
      </c>
    </row>
    <row r="379" spans="1:38">
      <c r="A379" s="7"/>
      <c r="B379" s="7">
        <v>1</v>
      </c>
      <c r="C379" t="s">
        <v>1475</v>
      </c>
      <c r="D379" t="s">
        <v>854</v>
      </c>
      <c r="E379" t="s">
        <v>1642</v>
      </c>
      <c r="F379">
        <v>0</v>
      </c>
      <c r="G379">
        <v>3</v>
      </c>
      <c r="H379">
        <v>1</v>
      </c>
      <c r="I379">
        <v>0</v>
      </c>
      <c r="J379">
        <v>0</v>
      </c>
      <c r="K379" t="s">
        <v>854</v>
      </c>
      <c r="L379" t="s">
        <v>1575</v>
      </c>
      <c r="M379">
        <v>2.7430000000000002E-3</v>
      </c>
      <c r="N379">
        <v>9.06</v>
      </c>
      <c r="O379">
        <v>4.3730999999999999E-2</v>
      </c>
      <c r="P379">
        <v>4.5830000000000002</v>
      </c>
      <c r="Q379">
        <v>31151.54</v>
      </c>
      <c r="U379" s="7">
        <v>1</v>
      </c>
      <c r="V379" t="s">
        <v>1476</v>
      </c>
      <c r="W379" t="s">
        <v>854</v>
      </c>
      <c r="X379" t="s">
        <v>1642</v>
      </c>
      <c r="Y379">
        <v>0</v>
      </c>
      <c r="Z379">
        <v>3</v>
      </c>
      <c r="AA379">
        <v>1</v>
      </c>
      <c r="AB379">
        <v>0</v>
      </c>
      <c r="AC379">
        <v>0</v>
      </c>
      <c r="AD379" t="s">
        <v>854</v>
      </c>
      <c r="AE379" t="s">
        <v>1575</v>
      </c>
      <c r="AF379">
        <v>2.7430000000000002E-3</v>
      </c>
      <c r="AG379">
        <v>9.06</v>
      </c>
      <c r="AH379">
        <v>4.3730999999999999E-2</v>
      </c>
      <c r="AI379">
        <v>4.5830000000000002</v>
      </c>
      <c r="AJ379">
        <v>31151.54</v>
      </c>
    </row>
    <row r="380" spans="1:38">
      <c r="A380" s="7"/>
      <c r="B380" s="7">
        <v>1</v>
      </c>
      <c r="C380" t="s">
        <v>1475</v>
      </c>
      <c r="D380" t="s">
        <v>856</v>
      </c>
      <c r="E380" t="s">
        <v>856</v>
      </c>
      <c r="F380">
        <v>0</v>
      </c>
      <c r="G380">
        <v>0</v>
      </c>
      <c r="H380">
        <v>0</v>
      </c>
      <c r="I380">
        <v>0</v>
      </c>
      <c r="J380">
        <v>0</v>
      </c>
      <c r="K380" t="s">
        <v>856</v>
      </c>
      <c r="L380" t="s">
        <v>1575</v>
      </c>
      <c r="M380">
        <v>9.3449999999999991E-3</v>
      </c>
      <c r="N380">
        <v>4.1429999999999998</v>
      </c>
      <c r="O380">
        <v>4.2793999999999999E-2</v>
      </c>
      <c r="P380">
        <v>4.7889999999999997</v>
      </c>
      <c r="Q380">
        <v>31468.959999999999</v>
      </c>
      <c r="U380" s="7">
        <v>1</v>
      </c>
      <c r="V380" t="s">
        <v>1476</v>
      </c>
      <c r="W380" t="s">
        <v>856</v>
      </c>
      <c r="X380" t="s">
        <v>856</v>
      </c>
      <c r="Y380">
        <v>0</v>
      </c>
      <c r="Z380">
        <v>0</v>
      </c>
      <c r="AA380">
        <v>0</v>
      </c>
      <c r="AB380">
        <v>0</v>
      </c>
      <c r="AC380">
        <v>0</v>
      </c>
      <c r="AD380" t="s">
        <v>856</v>
      </c>
      <c r="AE380" t="s">
        <v>1575</v>
      </c>
      <c r="AF380">
        <v>9.3449999999999991E-3</v>
      </c>
      <c r="AG380">
        <v>4.1429999999999998</v>
      </c>
      <c r="AH380">
        <v>4.2793999999999999E-2</v>
      </c>
      <c r="AI380">
        <v>4.7889999999999997</v>
      </c>
      <c r="AJ380">
        <v>31468.959999999999</v>
      </c>
    </row>
    <row r="381" spans="1:38">
      <c r="A381" s="7"/>
      <c r="B381" s="7">
        <v>1</v>
      </c>
      <c r="C381" t="s">
        <v>1475</v>
      </c>
      <c r="D381" t="s">
        <v>857</v>
      </c>
      <c r="E381" t="s">
        <v>857</v>
      </c>
      <c r="F381">
        <v>0</v>
      </c>
      <c r="G381">
        <v>0</v>
      </c>
      <c r="H381">
        <v>0</v>
      </c>
      <c r="I381">
        <v>0</v>
      </c>
      <c r="J381">
        <v>0</v>
      </c>
      <c r="K381" t="s">
        <v>857</v>
      </c>
      <c r="L381" t="s">
        <v>1575</v>
      </c>
      <c r="M381">
        <v>2.1944000000000002E-2</v>
      </c>
      <c r="N381">
        <v>1.9630000000000001</v>
      </c>
      <c r="O381">
        <v>4.4984999999999997E-2</v>
      </c>
      <c r="P381">
        <v>4.327</v>
      </c>
      <c r="Q381">
        <v>30731.72</v>
      </c>
      <c r="R381" t="s">
        <v>1576</v>
      </c>
      <c r="S381" t="s">
        <v>1578</v>
      </c>
      <c r="U381" s="7">
        <v>1</v>
      </c>
      <c r="V381" t="s">
        <v>1476</v>
      </c>
      <c r="W381" t="s">
        <v>857</v>
      </c>
      <c r="X381" t="s">
        <v>857</v>
      </c>
      <c r="Y381">
        <v>0</v>
      </c>
      <c r="Z381">
        <v>0</v>
      </c>
      <c r="AA381">
        <v>0</v>
      </c>
      <c r="AB381">
        <v>0</v>
      </c>
      <c r="AC381">
        <v>0</v>
      </c>
      <c r="AD381" t="s">
        <v>857</v>
      </c>
      <c r="AE381" t="s">
        <v>1575</v>
      </c>
      <c r="AF381">
        <v>2.1944000000000002E-2</v>
      </c>
      <c r="AG381">
        <v>1.9630000000000001</v>
      </c>
      <c r="AH381">
        <v>4.4984999999999997E-2</v>
      </c>
      <c r="AI381">
        <v>4.327</v>
      </c>
      <c r="AJ381">
        <v>30731.72</v>
      </c>
      <c r="AK381" t="s">
        <v>1576</v>
      </c>
      <c r="AL381" t="s">
        <v>1578</v>
      </c>
    </row>
    <row r="382" spans="1:38">
      <c r="A382" s="7"/>
      <c r="B382" s="7">
        <v>1</v>
      </c>
      <c r="C382" t="s">
        <v>1475</v>
      </c>
      <c r="D382" t="s">
        <v>859</v>
      </c>
      <c r="E382" t="s">
        <v>859</v>
      </c>
      <c r="F382">
        <v>0</v>
      </c>
      <c r="G382">
        <v>0</v>
      </c>
      <c r="H382">
        <v>0</v>
      </c>
      <c r="I382">
        <v>0</v>
      </c>
      <c r="J382">
        <v>0</v>
      </c>
      <c r="K382" t="s">
        <v>859</v>
      </c>
      <c r="L382" t="s">
        <v>1575</v>
      </c>
      <c r="M382">
        <v>0.13523199999999999</v>
      </c>
      <c r="N382">
        <v>0.17499999999999999</v>
      </c>
      <c r="O382">
        <v>0.10793</v>
      </c>
      <c r="P382">
        <v>0.41899999999999998</v>
      </c>
      <c r="Q382">
        <v>15552.86</v>
      </c>
      <c r="R382" t="s">
        <v>1576</v>
      </c>
      <c r="S382" t="s">
        <v>1577</v>
      </c>
      <c r="U382" s="7">
        <v>1</v>
      </c>
      <c r="V382" t="s">
        <v>1476</v>
      </c>
      <c r="W382" t="s">
        <v>859</v>
      </c>
      <c r="X382" t="s">
        <v>859</v>
      </c>
      <c r="Y382">
        <v>0</v>
      </c>
      <c r="Z382">
        <v>0</v>
      </c>
      <c r="AA382">
        <v>0</v>
      </c>
      <c r="AB382">
        <v>0</v>
      </c>
      <c r="AC382">
        <v>0</v>
      </c>
      <c r="AD382" t="s">
        <v>859</v>
      </c>
      <c r="AE382" t="s">
        <v>1575</v>
      </c>
      <c r="AF382">
        <v>0.13523199999999999</v>
      </c>
      <c r="AG382">
        <v>0.17499999999999999</v>
      </c>
      <c r="AH382">
        <v>0.10793</v>
      </c>
      <c r="AI382">
        <v>0.41899999999999998</v>
      </c>
      <c r="AJ382">
        <v>15552.86</v>
      </c>
      <c r="AK382" t="s">
        <v>1576</v>
      </c>
      <c r="AL382" t="s">
        <v>1577</v>
      </c>
    </row>
    <row r="383" spans="1:38">
      <c r="A383" s="7"/>
      <c r="B383" s="7">
        <v>1</v>
      </c>
      <c r="C383" t="s">
        <v>1475</v>
      </c>
      <c r="D383" t="s">
        <v>861</v>
      </c>
      <c r="E383" t="s">
        <v>861</v>
      </c>
      <c r="F383">
        <v>0</v>
      </c>
      <c r="G383">
        <v>0</v>
      </c>
      <c r="H383">
        <v>0</v>
      </c>
      <c r="I383">
        <v>0</v>
      </c>
      <c r="J383">
        <v>0</v>
      </c>
      <c r="K383" t="s">
        <v>861</v>
      </c>
      <c r="L383" t="s">
        <v>1575</v>
      </c>
      <c r="M383">
        <v>1.4206999999999999E-2</v>
      </c>
      <c r="N383">
        <v>2.948</v>
      </c>
      <c r="O383">
        <v>4.2367000000000002E-2</v>
      </c>
      <c r="P383">
        <v>4.8819999999999997</v>
      </c>
      <c r="Q383">
        <v>31614.68</v>
      </c>
      <c r="U383" s="7">
        <v>1</v>
      </c>
      <c r="V383" t="s">
        <v>1476</v>
      </c>
      <c r="W383" t="s">
        <v>861</v>
      </c>
      <c r="X383" t="s">
        <v>861</v>
      </c>
      <c r="Y383">
        <v>0</v>
      </c>
      <c r="Z383">
        <v>0</v>
      </c>
      <c r="AA383">
        <v>0</v>
      </c>
      <c r="AB383">
        <v>0</v>
      </c>
      <c r="AC383">
        <v>0</v>
      </c>
      <c r="AD383" t="s">
        <v>861</v>
      </c>
      <c r="AE383" t="s">
        <v>1575</v>
      </c>
      <c r="AF383">
        <v>1.4206999999999999E-2</v>
      </c>
      <c r="AG383">
        <v>2.948</v>
      </c>
      <c r="AH383">
        <v>4.2367000000000002E-2</v>
      </c>
      <c r="AI383">
        <v>4.8819999999999997</v>
      </c>
      <c r="AJ383">
        <v>31614.68</v>
      </c>
    </row>
    <row r="384" spans="1:38">
      <c r="A384" s="7"/>
      <c r="B384" s="7">
        <v>1</v>
      </c>
      <c r="C384" t="s">
        <v>1475</v>
      </c>
      <c r="D384" t="s">
        <v>863</v>
      </c>
      <c r="E384" t="s">
        <v>863</v>
      </c>
      <c r="F384">
        <v>0</v>
      </c>
      <c r="G384">
        <v>0</v>
      </c>
      <c r="H384">
        <v>0</v>
      </c>
      <c r="I384">
        <v>0</v>
      </c>
      <c r="J384">
        <v>0</v>
      </c>
      <c r="K384" t="s">
        <v>863</v>
      </c>
      <c r="L384" t="s">
        <v>1575</v>
      </c>
      <c r="M384">
        <v>2.4800000000000001E-4</v>
      </c>
      <c r="N384">
        <v>25.207000000000001</v>
      </c>
      <c r="O384">
        <v>9.2599999999999991E-3</v>
      </c>
      <c r="P384">
        <v>39.487000000000002</v>
      </c>
      <c r="Q384">
        <v>45233.22</v>
      </c>
      <c r="U384" s="7">
        <v>1</v>
      </c>
      <c r="V384" t="s">
        <v>1476</v>
      </c>
      <c r="W384" t="s">
        <v>863</v>
      </c>
      <c r="X384" t="s">
        <v>863</v>
      </c>
      <c r="Y384">
        <v>0</v>
      </c>
      <c r="Z384">
        <v>0</v>
      </c>
      <c r="AA384">
        <v>0</v>
      </c>
      <c r="AB384">
        <v>0</v>
      </c>
      <c r="AC384">
        <v>0</v>
      </c>
      <c r="AD384" t="s">
        <v>863</v>
      </c>
      <c r="AE384" t="s">
        <v>1575</v>
      </c>
      <c r="AF384">
        <v>2.4800000000000001E-4</v>
      </c>
      <c r="AG384">
        <v>25.207000000000001</v>
      </c>
      <c r="AH384">
        <v>9.2599999999999991E-3</v>
      </c>
      <c r="AI384">
        <v>39.487000000000002</v>
      </c>
      <c r="AJ384">
        <v>45233.22</v>
      </c>
    </row>
    <row r="385" spans="1:38">
      <c r="A385" s="7"/>
      <c r="B385" s="7">
        <v>1</v>
      </c>
      <c r="C385" t="s">
        <v>1475</v>
      </c>
      <c r="D385" t="s">
        <v>864</v>
      </c>
      <c r="E385" t="s">
        <v>1736</v>
      </c>
      <c r="F385">
        <v>0</v>
      </c>
      <c r="G385">
        <v>0</v>
      </c>
      <c r="H385">
        <v>0</v>
      </c>
      <c r="I385">
        <v>5</v>
      </c>
      <c r="J385">
        <v>1</v>
      </c>
      <c r="K385" t="s">
        <v>864</v>
      </c>
      <c r="L385" t="s">
        <v>1575</v>
      </c>
      <c r="M385">
        <v>7.9999999999999996E-6</v>
      </c>
      <c r="N385">
        <v>65</v>
      </c>
      <c r="O385">
        <v>4.2909999999999997E-3</v>
      </c>
      <c r="P385">
        <v>71.418000000000006</v>
      </c>
      <c r="Q385">
        <v>47731.68</v>
      </c>
      <c r="U385" s="7">
        <v>1</v>
      </c>
      <c r="V385" t="s">
        <v>1476</v>
      </c>
      <c r="W385" t="s">
        <v>864</v>
      </c>
      <c r="X385" t="s">
        <v>1736</v>
      </c>
      <c r="Y385">
        <v>0</v>
      </c>
      <c r="Z385">
        <v>0</v>
      </c>
      <c r="AA385">
        <v>0</v>
      </c>
      <c r="AB385">
        <v>5</v>
      </c>
      <c r="AC385">
        <v>1</v>
      </c>
      <c r="AD385" t="s">
        <v>864</v>
      </c>
      <c r="AE385" t="s">
        <v>1575</v>
      </c>
      <c r="AF385">
        <v>7.9999999999999996E-6</v>
      </c>
      <c r="AG385">
        <v>65</v>
      </c>
      <c r="AH385">
        <v>4.2909999999999997E-3</v>
      </c>
      <c r="AI385">
        <v>71.418000000000006</v>
      </c>
      <c r="AJ385">
        <v>47731.68</v>
      </c>
    </row>
    <row r="386" spans="1:38">
      <c r="A386" s="7"/>
      <c r="B386" s="7">
        <v>1</v>
      </c>
      <c r="C386" t="s">
        <v>1475</v>
      </c>
      <c r="D386" t="s">
        <v>866</v>
      </c>
      <c r="E386" t="s">
        <v>866</v>
      </c>
      <c r="F386">
        <v>0</v>
      </c>
      <c r="G386">
        <v>0</v>
      </c>
      <c r="H386">
        <v>0</v>
      </c>
      <c r="I386">
        <v>0</v>
      </c>
      <c r="J386">
        <v>0</v>
      </c>
      <c r="K386" t="s">
        <v>866</v>
      </c>
      <c r="L386" t="s">
        <v>1575</v>
      </c>
      <c r="M386">
        <v>5.5000000000000003E-4</v>
      </c>
      <c r="N386">
        <v>19.056000000000001</v>
      </c>
      <c r="O386">
        <v>1.1129999999999999E-2</v>
      </c>
      <c r="P386">
        <v>33.478999999999999</v>
      </c>
      <c r="Q386">
        <v>44327.23</v>
      </c>
      <c r="U386" s="7">
        <v>1</v>
      </c>
      <c r="V386" t="s">
        <v>1476</v>
      </c>
      <c r="W386" t="s">
        <v>866</v>
      </c>
      <c r="X386" t="s">
        <v>866</v>
      </c>
      <c r="Y386">
        <v>0</v>
      </c>
      <c r="Z386">
        <v>0</v>
      </c>
      <c r="AA386">
        <v>0</v>
      </c>
      <c r="AB386">
        <v>0</v>
      </c>
      <c r="AC386">
        <v>0</v>
      </c>
      <c r="AD386" t="s">
        <v>866</v>
      </c>
      <c r="AE386" t="s">
        <v>1575</v>
      </c>
      <c r="AF386">
        <v>5.5000000000000003E-4</v>
      </c>
      <c r="AG386">
        <v>19.056000000000001</v>
      </c>
      <c r="AH386">
        <v>1.1129999999999999E-2</v>
      </c>
      <c r="AI386">
        <v>33.478999999999999</v>
      </c>
      <c r="AJ386">
        <v>44327.23</v>
      </c>
    </row>
    <row r="387" spans="1:38">
      <c r="A387" s="7"/>
      <c r="B387" s="7">
        <v>1</v>
      </c>
      <c r="C387" t="s">
        <v>1475</v>
      </c>
      <c r="D387" t="s">
        <v>868</v>
      </c>
      <c r="E387" t="s">
        <v>1719</v>
      </c>
      <c r="F387">
        <v>0</v>
      </c>
      <c r="G387">
        <v>0</v>
      </c>
      <c r="H387">
        <v>0</v>
      </c>
      <c r="I387">
        <v>0</v>
      </c>
      <c r="J387">
        <v>0</v>
      </c>
      <c r="K387" t="s">
        <v>1719</v>
      </c>
      <c r="L387" t="s">
        <v>1575</v>
      </c>
      <c r="M387">
        <v>7.6000000000000004E-5</v>
      </c>
      <c r="N387">
        <v>36.429000000000002</v>
      </c>
      <c r="O387">
        <v>9.5049999999999996E-3</v>
      </c>
      <c r="P387">
        <v>38.594999999999999</v>
      </c>
      <c r="Q387">
        <v>45113.49</v>
      </c>
      <c r="U387" s="7">
        <v>1</v>
      </c>
      <c r="V387" t="s">
        <v>1476</v>
      </c>
      <c r="W387" t="s">
        <v>868</v>
      </c>
      <c r="X387" t="s">
        <v>1719</v>
      </c>
      <c r="Y387">
        <v>0</v>
      </c>
      <c r="Z387">
        <v>0</v>
      </c>
      <c r="AA387">
        <v>0</v>
      </c>
      <c r="AB387">
        <v>0</v>
      </c>
      <c r="AC387">
        <v>0</v>
      </c>
      <c r="AD387" t="s">
        <v>1719</v>
      </c>
      <c r="AE387" t="s">
        <v>1575</v>
      </c>
      <c r="AF387">
        <v>7.6000000000000004E-5</v>
      </c>
      <c r="AG387">
        <v>36.429000000000002</v>
      </c>
      <c r="AH387">
        <v>9.5049999999999996E-3</v>
      </c>
      <c r="AI387">
        <v>38.594999999999999</v>
      </c>
      <c r="AJ387">
        <v>45113.49</v>
      </c>
    </row>
    <row r="388" spans="1:38">
      <c r="A388" s="7"/>
      <c r="B388" s="7">
        <v>1</v>
      </c>
      <c r="C388" t="s">
        <v>1475</v>
      </c>
      <c r="D388" t="s">
        <v>870</v>
      </c>
      <c r="E388" t="s">
        <v>870</v>
      </c>
      <c r="F388">
        <v>0</v>
      </c>
      <c r="G388">
        <v>0</v>
      </c>
      <c r="H388">
        <v>0</v>
      </c>
      <c r="I388">
        <v>0</v>
      </c>
      <c r="J388">
        <v>0</v>
      </c>
      <c r="K388" t="s">
        <v>870</v>
      </c>
      <c r="L388" t="s">
        <v>1575</v>
      </c>
      <c r="M388">
        <v>0.104309</v>
      </c>
      <c r="N388">
        <v>0.27</v>
      </c>
      <c r="O388">
        <v>8.2903000000000004E-2</v>
      </c>
      <c r="P388">
        <v>0.96499999999999997</v>
      </c>
      <c r="Q388">
        <v>20389.71</v>
      </c>
      <c r="R388" t="s">
        <v>1576</v>
      </c>
      <c r="S388" t="s">
        <v>1577</v>
      </c>
      <c r="U388" s="7">
        <v>1</v>
      </c>
      <c r="V388" t="s">
        <v>1476</v>
      </c>
      <c r="W388" t="s">
        <v>870</v>
      </c>
      <c r="X388" t="s">
        <v>870</v>
      </c>
      <c r="Y388">
        <v>0</v>
      </c>
      <c r="Z388">
        <v>0</v>
      </c>
      <c r="AA388">
        <v>0</v>
      </c>
      <c r="AB388">
        <v>0</v>
      </c>
      <c r="AC388">
        <v>0</v>
      </c>
      <c r="AD388" t="s">
        <v>870</v>
      </c>
      <c r="AE388" t="s">
        <v>1575</v>
      </c>
      <c r="AF388">
        <v>0.104309</v>
      </c>
      <c r="AG388">
        <v>0.27</v>
      </c>
      <c r="AH388">
        <v>8.2903000000000004E-2</v>
      </c>
      <c r="AI388">
        <v>0.96499999999999997</v>
      </c>
      <c r="AJ388">
        <v>20389.71</v>
      </c>
      <c r="AK388" t="s">
        <v>1576</v>
      </c>
      <c r="AL388" t="s">
        <v>1577</v>
      </c>
    </row>
    <row r="389" spans="1:38">
      <c r="A389" s="7"/>
      <c r="B389" s="7">
        <v>1</v>
      </c>
      <c r="C389" t="s">
        <v>1475</v>
      </c>
      <c r="D389" t="s">
        <v>872</v>
      </c>
      <c r="E389" t="s">
        <v>1645</v>
      </c>
      <c r="F389">
        <v>0</v>
      </c>
      <c r="G389">
        <v>5</v>
      </c>
      <c r="H389">
        <v>1</v>
      </c>
      <c r="I389">
        <v>0</v>
      </c>
      <c r="J389">
        <v>0</v>
      </c>
      <c r="K389" t="s">
        <v>872</v>
      </c>
      <c r="L389" t="s">
        <v>1575</v>
      </c>
      <c r="M389">
        <v>2.2369999999999998E-3</v>
      </c>
      <c r="N389">
        <v>10.122</v>
      </c>
      <c r="O389">
        <v>3.6695999999999999E-2</v>
      </c>
      <c r="P389">
        <v>6.5510000000000002</v>
      </c>
      <c r="Q389">
        <v>33615.269999999997</v>
      </c>
      <c r="U389" s="7">
        <v>1</v>
      </c>
      <c r="V389" t="s">
        <v>1476</v>
      </c>
      <c r="W389" t="s">
        <v>872</v>
      </c>
      <c r="X389" t="s">
        <v>1645</v>
      </c>
      <c r="Y389">
        <v>0</v>
      </c>
      <c r="Z389">
        <v>5</v>
      </c>
      <c r="AA389">
        <v>1</v>
      </c>
      <c r="AB389">
        <v>0</v>
      </c>
      <c r="AC389">
        <v>0</v>
      </c>
      <c r="AD389" t="s">
        <v>872</v>
      </c>
      <c r="AE389" t="s">
        <v>1575</v>
      </c>
      <c r="AF389">
        <v>2.2369999999999998E-3</v>
      </c>
      <c r="AG389">
        <v>10.122</v>
      </c>
      <c r="AH389">
        <v>3.6695999999999999E-2</v>
      </c>
      <c r="AI389">
        <v>6.5510000000000002</v>
      </c>
      <c r="AJ389">
        <v>33615.269999999997</v>
      </c>
    </row>
    <row r="390" spans="1:38">
      <c r="A390" s="7"/>
      <c r="B390" s="7">
        <v>1</v>
      </c>
      <c r="C390" t="s">
        <v>1475</v>
      </c>
      <c r="D390" t="s">
        <v>874</v>
      </c>
      <c r="E390" t="s">
        <v>874</v>
      </c>
      <c r="F390">
        <v>0</v>
      </c>
      <c r="G390">
        <v>0</v>
      </c>
      <c r="H390">
        <v>0</v>
      </c>
      <c r="I390">
        <v>0</v>
      </c>
      <c r="J390">
        <v>0</v>
      </c>
      <c r="K390" t="s">
        <v>874</v>
      </c>
      <c r="L390" t="s">
        <v>1575</v>
      </c>
      <c r="M390">
        <v>0.33963500000000002</v>
      </c>
      <c r="N390">
        <v>0.02</v>
      </c>
      <c r="O390">
        <v>0.18675</v>
      </c>
      <c r="P390">
        <v>5.7000000000000002E-2</v>
      </c>
      <c r="Q390">
        <v>6628.84</v>
      </c>
      <c r="R390" t="s">
        <v>1576</v>
      </c>
      <c r="S390" t="s">
        <v>1577</v>
      </c>
      <c r="U390" s="7">
        <v>1</v>
      </c>
      <c r="V390" t="s">
        <v>1476</v>
      </c>
      <c r="W390" t="s">
        <v>874</v>
      </c>
      <c r="X390" t="s">
        <v>874</v>
      </c>
      <c r="Y390">
        <v>0</v>
      </c>
      <c r="Z390">
        <v>0</v>
      </c>
      <c r="AA390">
        <v>0</v>
      </c>
      <c r="AB390">
        <v>0</v>
      </c>
      <c r="AC390">
        <v>0</v>
      </c>
      <c r="AD390" t="s">
        <v>874</v>
      </c>
      <c r="AE390" t="s">
        <v>1575</v>
      </c>
      <c r="AF390">
        <v>0.33963500000000002</v>
      </c>
      <c r="AG390">
        <v>0.02</v>
      </c>
      <c r="AH390">
        <v>0.18675</v>
      </c>
      <c r="AI390">
        <v>5.7000000000000002E-2</v>
      </c>
      <c r="AJ390">
        <v>6628.84</v>
      </c>
      <c r="AK390" t="s">
        <v>1576</v>
      </c>
      <c r="AL390" t="s">
        <v>1577</v>
      </c>
    </row>
    <row r="391" spans="1:38">
      <c r="A391" s="7"/>
      <c r="B391" s="7">
        <v>1</v>
      </c>
      <c r="C391" t="s">
        <v>1475</v>
      </c>
      <c r="D391" t="s">
        <v>876</v>
      </c>
      <c r="E391" t="s">
        <v>1595</v>
      </c>
      <c r="F391">
        <v>0</v>
      </c>
      <c r="G391">
        <v>0</v>
      </c>
      <c r="H391">
        <v>0</v>
      </c>
      <c r="I391">
        <v>3</v>
      </c>
      <c r="J391">
        <v>1</v>
      </c>
      <c r="K391" t="s">
        <v>876</v>
      </c>
      <c r="L391" t="s">
        <v>1575</v>
      </c>
      <c r="M391">
        <v>2.8863E-2</v>
      </c>
      <c r="N391">
        <v>1.484</v>
      </c>
      <c r="O391">
        <v>5.8391999999999999E-2</v>
      </c>
      <c r="P391">
        <v>2.4140000000000001</v>
      </c>
      <c r="Q391">
        <v>26582.01</v>
      </c>
      <c r="R391" t="s">
        <v>1576</v>
      </c>
      <c r="S391" t="s">
        <v>1578</v>
      </c>
      <c r="U391" s="7">
        <v>1</v>
      </c>
      <c r="V391" t="s">
        <v>1476</v>
      </c>
      <c r="W391" t="s">
        <v>876</v>
      </c>
      <c r="X391" t="s">
        <v>1595</v>
      </c>
      <c r="Y391">
        <v>0</v>
      </c>
      <c r="Z391">
        <v>0</v>
      </c>
      <c r="AA391">
        <v>0</v>
      </c>
      <c r="AB391">
        <v>3</v>
      </c>
      <c r="AC391">
        <v>1</v>
      </c>
      <c r="AD391" t="s">
        <v>876</v>
      </c>
      <c r="AE391" t="s">
        <v>1575</v>
      </c>
      <c r="AF391">
        <v>2.8863E-2</v>
      </c>
      <c r="AG391">
        <v>1.484</v>
      </c>
      <c r="AH391">
        <v>5.8391999999999999E-2</v>
      </c>
      <c r="AI391">
        <v>2.4140000000000001</v>
      </c>
      <c r="AJ391">
        <v>26582.01</v>
      </c>
      <c r="AK391" t="s">
        <v>1576</v>
      </c>
      <c r="AL391" t="s">
        <v>1578</v>
      </c>
    </row>
    <row r="392" spans="1:38">
      <c r="A392" s="7"/>
      <c r="B392" s="7">
        <v>1</v>
      </c>
      <c r="C392" t="s">
        <v>1475</v>
      </c>
      <c r="D392" t="s">
        <v>877</v>
      </c>
      <c r="E392" t="s">
        <v>877</v>
      </c>
      <c r="F392">
        <v>0</v>
      </c>
      <c r="G392">
        <v>0</v>
      </c>
      <c r="H392">
        <v>0</v>
      </c>
      <c r="I392">
        <v>0</v>
      </c>
      <c r="J392">
        <v>0</v>
      </c>
      <c r="K392" t="s">
        <v>877</v>
      </c>
      <c r="L392" t="s">
        <v>1575</v>
      </c>
      <c r="M392">
        <v>2.0999999999999999E-5</v>
      </c>
      <c r="N392">
        <v>51.875</v>
      </c>
      <c r="O392">
        <v>5.1370000000000001E-3</v>
      </c>
      <c r="P392">
        <v>63.47</v>
      </c>
      <c r="Q392">
        <v>47296.75</v>
      </c>
      <c r="U392" s="7">
        <v>1</v>
      </c>
      <c r="V392" t="s">
        <v>1476</v>
      </c>
      <c r="W392" t="s">
        <v>877</v>
      </c>
      <c r="X392" t="s">
        <v>877</v>
      </c>
      <c r="Y392">
        <v>0</v>
      </c>
      <c r="Z392">
        <v>0</v>
      </c>
      <c r="AA392">
        <v>0</v>
      </c>
      <c r="AB392">
        <v>0</v>
      </c>
      <c r="AC392">
        <v>0</v>
      </c>
      <c r="AD392" t="s">
        <v>877</v>
      </c>
      <c r="AE392" t="s">
        <v>1575</v>
      </c>
      <c r="AF392">
        <v>2.0999999999999999E-5</v>
      </c>
      <c r="AG392">
        <v>51.875</v>
      </c>
      <c r="AH392">
        <v>5.1370000000000001E-3</v>
      </c>
      <c r="AI392">
        <v>63.47</v>
      </c>
      <c r="AJ392">
        <v>47296.75</v>
      </c>
    </row>
    <row r="393" spans="1:38">
      <c r="A393" s="7"/>
      <c r="B393" s="7">
        <v>1</v>
      </c>
      <c r="C393" t="s">
        <v>1475</v>
      </c>
      <c r="D393" t="s">
        <v>879</v>
      </c>
      <c r="E393" t="s">
        <v>879</v>
      </c>
      <c r="F393">
        <v>0</v>
      </c>
      <c r="G393">
        <v>0</v>
      </c>
      <c r="H393">
        <v>0</v>
      </c>
      <c r="I393">
        <v>0</v>
      </c>
      <c r="J393">
        <v>0</v>
      </c>
      <c r="K393" t="s">
        <v>879</v>
      </c>
      <c r="L393" t="s">
        <v>1575</v>
      </c>
      <c r="M393">
        <v>0.17773800000000001</v>
      </c>
      <c r="N393">
        <v>0.10199999999999999</v>
      </c>
      <c r="O393">
        <v>0.148146</v>
      </c>
      <c r="P393">
        <v>0.13900000000000001</v>
      </c>
      <c r="Q393">
        <v>10065.52</v>
      </c>
      <c r="R393" t="s">
        <v>1576</v>
      </c>
      <c r="S393" t="s">
        <v>1577</v>
      </c>
      <c r="U393" s="7">
        <v>1</v>
      </c>
      <c r="V393" t="s">
        <v>1476</v>
      </c>
      <c r="W393" t="s">
        <v>879</v>
      </c>
      <c r="X393" t="s">
        <v>879</v>
      </c>
      <c r="Y393">
        <v>0</v>
      </c>
      <c r="Z393">
        <v>0</v>
      </c>
      <c r="AA393">
        <v>0</v>
      </c>
      <c r="AB393">
        <v>0</v>
      </c>
      <c r="AC393">
        <v>0</v>
      </c>
      <c r="AD393" t="s">
        <v>879</v>
      </c>
      <c r="AE393" t="s">
        <v>1575</v>
      </c>
      <c r="AF393">
        <v>0.17773800000000001</v>
      </c>
      <c r="AG393">
        <v>0.10199999999999999</v>
      </c>
      <c r="AH393">
        <v>0.148146</v>
      </c>
      <c r="AI393">
        <v>0.13900000000000001</v>
      </c>
      <c r="AJ393">
        <v>10065.52</v>
      </c>
      <c r="AK393" t="s">
        <v>1576</v>
      </c>
      <c r="AL393" t="s">
        <v>1577</v>
      </c>
    </row>
    <row r="394" spans="1:38">
      <c r="A394" s="7"/>
      <c r="B394" s="7">
        <v>1</v>
      </c>
      <c r="C394" t="s">
        <v>1475</v>
      </c>
      <c r="D394" t="s">
        <v>881</v>
      </c>
      <c r="E394" t="s">
        <v>881</v>
      </c>
      <c r="F394">
        <v>0</v>
      </c>
      <c r="G394">
        <v>0</v>
      </c>
      <c r="H394">
        <v>0</v>
      </c>
      <c r="I394">
        <v>0</v>
      </c>
      <c r="J394">
        <v>0</v>
      </c>
      <c r="K394" t="s">
        <v>881</v>
      </c>
      <c r="L394" t="s">
        <v>1575</v>
      </c>
      <c r="M394">
        <v>9.5689999999999994E-3</v>
      </c>
      <c r="N394">
        <v>4.0629999999999997</v>
      </c>
      <c r="O394">
        <v>2.7983999999999998E-2</v>
      </c>
      <c r="P394">
        <v>10.612</v>
      </c>
      <c r="Q394">
        <v>36938.050000000003</v>
      </c>
      <c r="U394" s="7">
        <v>1</v>
      </c>
      <c r="V394" t="s">
        <v>1476</v>
      </c>
      <c r="W394" t="s">
        <v>881</v>
      </c>
      <c r="X394" t="s">
        <v>881</v>
      </c>
      <c r="Y394">
        <v>0</v>
      </c>
      <c r="Z394">
        <v>0</v>
      </c>
      <c r="AA394">
        <v>0</v>
      </c>
      <c r="AB394">
        <v>0</v>
      </c>
      <c r="AC394">
        <v>0</v>
      </c>
      <c r="AD394" t="s">
        <v>881</v>
      </c>
      <c r="AE394" t="s">
        <v>1575</v>
      </c>
      <c r="AF394">
        <v>9.5689999999999994E-3</v>
      </c>
      <c r="AG394">
        <v>4.0629999999999997</v>
      </c>
      <c r="AH394">
        <v>2.7983999999999998E-2</v>
      </c>
      <c r="AI394">
        <v>10.612</v>
      </c>
      <c r="AJ394">
        <v>36938.050000000003</v>
      </c>
    </row>
    <row r="395" spans="1:38">
      <c r="A395" s="7"/>
      <c r="B395" s="7">
        <v>1</v>
      </c>
      <c r="C395" t="s">
        <v>1475</v>
      </c>
      <c r="D395" t="s">
        <v>883</v>
      </c>
      <c r="E395" t="s">
        <v>883</v>
      </c>
      <c r="F395">
        <v>0</v>
      </c>
      <c r="G395">
        <v>0</v>
      </c>
      <c r="H395">
        <v>0</v>
      </c>
      <c r="I395">
        <v>0</v>
      </c>
      <c r="J395">
        <v>0</v>
      </c>
      <c r="K395" t="s">
        <v>883</v>
      </c>
      <c r="L395" t="s">
        <v>1575</v>
      </c>
      <c r="M395">
        <v>1.554E-3</v>
      </c>
      <c r="N395">
        <v>12.214</v>
      </c>
      <c r="O395">
        <v>2.6581E-2</v>
      </c>
      <c r="P395">
        <v>11.537000000000001</v>
      </c>
      <c r="Q395">
        <v>37503.06</v>
      </c>
      <c r="U395" s="7">
        <v>1</v>
      </c>
      <c r="V395" t="s">
        <v>1476</v>
      </c>
      <c r="W395" t="s">
        <v>883</v>
      </c>
      <c r="X395" t="s">
        <v>883</v>
      </c>
      <c r="Y395">
        <v>0</v>
      </c>
      <c r="Z395">
        <v>0</v>
      </c>
      <c r="AA395">
        <v>0</v>
      </c>
      <c r="AB395">
        <v>0</v>
      </c>
      <c r="AC395">
        <v>0</v>
      </c>
      <c r="AD395" t="s">
        <v>883</v>
      </c>
      <c r="AE395" t="s">
        <v>1575</v>
      </c>
      <c r="AF395">
        <v>1.554E-3</v>
      </c>
      <c r="AG395">
        <v>12.214</v>
      </c>
      <c r="AH395">
        <v>2.6581E-2</v>
      </c>
      <c r="AI395">
        <v>11.537000000000001</v>
      </c>
      <c r="AJ395">
        <v>37503.06</v>
      </c>
    </row>
    <row r="396" spans="1:38">
      <c r="A396" s="7"/>
      <c r="B396" s="7">
        <v>1</v>
      </c>
      <c r="C396" t="s">
        <v>1475</v>
      </c>
      <c r="D396" t="s">
        <v>885</v>
      </c>
      <c r="E396" t="s">
        <v>885</v>
      </c>
      <c r="F396">
        <v>0</v>
      </c>
      <c r="G396">
        <v>0</v>
      </c>
      <c r="H396">
        <v>0</v>
      </c>
      <c r="I396">
        <v>0</v>
      </c>
      <c r="J396">
        <v>0</v>
      </c>
      <c r="K396" t="s">
        <v>885</v>
      </c>
      <c r="L396" t="s">
        <v>1575</v>
      </c>
      <c r="M396">
        <v>3.4979999999999998E-3</v>
      </c>
      <c r="N396">
        <v>7.8739999999999997</v>
      </c>
      <c r="O396">
        <v>1.7122999999999999E-2</v>
      </c>
      <c r="P396">
        <v>21.26</v>
      </c>
      <c r="Q396">
        <v>41544.120000000003</v>
      </c>
      <c r="U396" s="7">
        <v>1</v>
      </c>
      <c r="V396" t="s">
        <v>1476</v>
      </c>
      <c r="W396" t="s">
        <v>885</v>
      </c>
      <c r="X396" t="s">
        <v>885</v>
      </c>
      <c r="Y396">
        <v>0</v>
      </c>
      <c r="Z396">
        <v>0</v>
      </c>
      <c r="AA396">
        <v>0</v>
      </c>
      <c r="AB396">
        <v>0</v>
      </c>
      <c r="AC396">
        <v>0</v>
      </c>
      <c r="AD396" t="s">
        <v>885</v>
      </c>
      <c r="AE396" t="s">
        <v>1575</v>
      </c>
      <c r="AF396">
        <v>3.4979999999999998E-3</v>
      </c>
      <c r="AG396">
        <v>7.8739999999999997</v>
      </c>
      <c r="AH396">
        <v>1.7122999999999999E-2</v>
      </c>
      <c r="AI396">
        <v>21.26</v>
      </c>
      <c r="AJ396">
        <v>41544.120000000003</v>
      </c>
    </row>
    <row r="397" spans="1:38">
      <c r="A397" s="7"/>
      <c r="B397" s="7">
        <v>1</v>
      </c>
      <c r="C397" t="s">
        <v>1475</v>
      </c>
      <c r="D397" t="s">
        <v>887</v>
      </c>
      <c r="E397" t="s">
        <v>887</v>
      </c>
      <c r="F397">
        <v>0</v>
      </c>
      <c r="G397">
        <v>0</v>
      </c>
      <c r="H397">
        <v>0</v>
      </c>
      <c r="I397">
        <v>0</v>
      </c>
      <c r="J397">
        <v>0</v>
      </c>
      <c r="K397" t="s">
        <v>887</v>
      </c>
      <c r="L397" t="s">
        <v>1575</v>
      </c>
      <c r="M397">
        <v>5.2679999999999998E-2</v>
      </c>
      <c r="N397">
        <v>0.749</v>
      </c>
      <c r="O397">
        <v>0.12529000000000001</v>
      </c>
      <c r="P397">
        <v>0.245</v>
      </c>
      <c r="Q397">
        <v>12889.49</v>
      </c>
      <c r="R397" t="s">
        <v>1576</v>
      </c>
      <c r="S397" t="s">
        <v>1578</v>
      </c>
      <c r="U397" s="7">
        <v>1</v>
      </c>
      <c r="V397" t="s">
        <v>1476</v>
      </c>
      <c r="W397" t="s">
        <v>887</v>
      </c>
      <c r="X397" t="s">
        <v>887</v>
      </c>
      <c r="Y397">
        <v>0</v>
      </c>
      <c r="Z397">
        <v>0</v>
      </c>
      <c r="AA397">
        <v>0</v>
      </c>
      <c r="AB397">
        <v>0</v>
      </c>
      <c r="AC397">
        <v>0</v>
      </c>
      <c r="AD397" t="s">
        <v>887</v>
      </c>
      <c r="AE397" t="s">
        <v>1575</v>
      </c>
      <c r="AF397">
        <v>5.2679999999999998E-2</v>
      </c>
      <c r="AG397">
        <v>0.749</v>
      </c>
      <c r="AH397">
        <v>0.12529000000000001</v>
      </c>
      <c r="AI397">
        <v>0.245</v>
      </c>
      <c r="AJ397">
        <v>12889.49</v>
      </c>
      <c r="AK397" t="s">
        <v>1576</v>
      </c>
      <c r="AL397" t="s">
        <v>1578</v>
      </c>
    </row>
    <row r="398" spans="1:38">
      <c r="A398" s="7"/>
      <c r="B398" s="7">
        <v>1</v>
      </c>
      <c r="C398" t="s">
        <v>1475</v>
      </c>
      <c r="D398" t="s">
        <v>889</v>
      </c>
      <c r="E398" t="s">
        <v>889</v>
      </c>
      <c r="F398">
        <v>0</v>
      </c>
      <c r="G398">
        <v>0</v>
      </c>
      <c r="H398">
        <v>0</v>
      </c>
      <c r="I398">
        <v>0</v>
      </c>
      <c r="J398">
        <v>0</v>
      </c>
      <c r="K398" t="s">
        <v>889</v>
      </c>
      <c r="L398" t="s">
        <v>1575</v>
      </c>
      <c r="M398">
        <v>1.4649999999999999E-3</v>
      </c>
      <c r="N398">
        <v>12.593999999999999</v>
      </c>
      <c r="O398">
        <v>2.8792999999999999E-2</v>
      </c>
      <c r="P398">
        <v>10.122999999999999</v>
      </c>
      <c r="Q398">
        <v>36616.15</v>
      </c>
      <c r="U398" s="7">
        <v>1</v>
      </c>
      <c r="V398" t="s">
        <v>1476</v>
      </c>
      <c r="W398" t="s">
        <v>889</v>
      </c>
      <c r="X398" t="s">
        <v>889</v>
      </c>
      <c r="Y398">
        <v>0</v>
      </c>
      <c r="Z398">
        <v>0</v>
      </c>
      <c r="AA398">
        <v>0</v>
      </c>
      <c r="AB398">
        <v>0</v>
      </c>
      <c r="AC398">
        <v>0</v>
      </c>
      <c r="AD398" t="s">
        <v>889</v>
      </c>
      <c r="AE398" t="s">
        <v>1575</v>
      </c>
      <c r="AF398">
        <v>1.4649999999999999E-3</v>
      </c>
      <c r="AG398">
        <v>12.593999999999999</v>
      </c>
      <c r="AH398">
        <v>2.8792999999999999E-2</v>
      </c>
      <c r="AI398">
        <v>10.122999999999999</v>
      </c>
      <c r="AJ398">
        <v>36616.15</v>
      </c>
    </row>
    <row r="399" spans="1:38">
      <c r="A399" s="7"/>
      <c r="B399" s="7">
        <v>1</v>
      </c>
      <c r="C399" t="s">
        <v>1475</v>
      </c>
      <c r="D399" t="s">
        <v>891</v>
      </c>
      <c r="E399" t="s">
        <v>1585</v>
      </c>
      <c r="F399">
        <v>0</v>
      </c>
      <c r="G399">
        <v>4</v>
      </c>
      <c r="H399">
        <v>1</v>
      </c>
      <c r="I399">
        <v>0</v>
      </c>
      <c r="J399">
        <v>0</v>
      </c>
      <c r="K399" t="s">
        <v>891</v>
      </c>
      <c r="L399" t="s">
        <v>1575</v>
      </c>
      <c r="M399">
        <v>6.4346E-2</v>
      </c>
      <c r="N399">
        <v>0.58099999999999996</v>
      </c>
      <c r="O399">
        <v>0.113645</v>
      </c>
      <c r="P399">
        <v>0.35199999999999998</v>
      </c>
      <c r="Q399">
        <v>14620.27</v>
      </c>
      <c r="R399" t="s">
        <v>1576</v>
      </c>
      <c r="S399" t="s">
        <v>1578</v>
      </c>
      <c r="U399" s="7">
        <v>1</v>
      </c>
      <c r="V399" t="s">
        <v>1476</v>
      </c>
      <c r="W399" t="s">
        <v>891</v>
      </c>
      <c r="X399" t="s">
        <v>1585</v>
      </c>
      <c r="Y399">
        <v>0</v>
      </c>
      <c r="Z399">
        <v>4</v>
      </c>
      <c r="AA399">
        <v>1</v>
      </c>
      <c r="AB399">
        <v>0</v>
      </c>
      <c r="AC399">
        <v>0</v>
      </c>
      <c r="AD399" t="s">
        <v>891</v>
      </c>
      <c r="AE399" t="s">
        <v>1575</v>
      </c>
      <c r="AF399">
        <v>6.4346E-2</v>
      </c>
      <c r="AG399">
        <v>0.58099999999999996</v>
      </c>
      <c r="AH399">
        <v>0.113645</v>
      </c>
      <c r="AI399">
        <v>0.35199999999999998</v>
      </c>
      <c r="AJ399">
        <v>14620.27</v>
      </c>
      <c r="AK399" t="s">
        <v>1576</v>
      </c>
      <c r="AL399" t="s">
        <v>1578</v>
      </c>
    </row>
    <row r="400" spans="1:38">
      <c r="A400" s="7"/>
      <c r="B400" s="7">
        <v>1</v>
      </c>
      <c r="C400" t="s">
        <v>1475</v>
      </c>
      <c r="D400" t="s">
        <v>893</v>
      </c>
      <c r="E400" t="s">
        <v>893</v>
      </c>
      <c r="F400">
        <v>0</v>
      </c>
      <c r="G400">
        <v>0</v>
      </c>
      <c r="H400">
        <v>0</v>
      </c>
      <c r="I400">
        <v>0</v>
      </c>
      <c r="J400">
        <v>0</v>
      </c>
      <c r="K400" t="s">
        <v>893</v>
      </c>
      <c r="L400" t="s">
        <v>1575</v>
      </c>
      <c r="M400">
        <v>4.3090000000000003E-2</v>
      </c>
      <c r="N400">
        <v>0.96099999999999997</v>
      </c>
      <c r="O400">
        <v>8.5619000000000001E-2</v>
      </c>
      <c r="P400">
        <v>0.88</v>
      </c>
      <c r="Q400">
        <v>19799.259999999998</v>
      </c>
      <c r="R400" t="s">
        <v>1576</v>
      </c>
      <c r="S400" t="s">
        <v>1578</v>
      </c>
      <c r="U400" s="7">
        <v>1</v>
      </c>
      <c r="V400" t="s">
        <v>1476</v>
      </c>
      <c r="W400" t="s">
        <v>893</v>
      </c>
      <c r="X400" t="s">
        <v>893</v>
      </c>
      <c r="Y400">
        <v>0</v>
      </c>
      <c r="Z400">
        <v>0</v>
      </c>
      <c r="AA400">
        <v>0</v>
      </c>
      <c r="AB400">
        <v>0</v>
      </c>
      <c r="AC400">
        <v>0</v>
      </c>
      <c r="AD400" t="s">
        <v>893</v>
      </c>
      <c r="AE400" t="s">
        <v>1575</v>
      </c>
      <c r="AF400">
        <v>4.3090000000000003E-2</v>
      </c>
      <c r="AG400">
        <v>0.96099999999999997</v>
      </c>
      <c r="AH400">
        <v>8.5619000000000001E-2</v>
      </c>
      <c r="AI400">
        <v>0.88</v>
      </c>
      <c r="AJ400">
        <v>19799.259999999998</v>
      </c>
      <c r="AK400" t="s">
        <v>1576</v>
      </c>
      <c r="AL400" t="s">
        <v>1578</v>
      </c>
    </row>
    <row r="401" spans="1:38">
      <c r="A401" s="7"/>
      <c r="B401" s="7">
        <v>1</v>
      </c>
      <c r="C401" t="s">
        <v>1475</v>
      </c>
      <c r="D401" t="s">
        <v>895</v>
      </c>
      <c r="E401" t="s">
        <v>1659</v>
      </c>
      <c r="F401">
        <v>0</v>
      </c>
      <c r="G401">
        <v>8</v>
      </c>
      <c r="H401">
        <v>1</v>
      </c>
      <c r="I401">
        <v>0</v>
      </c>
      <c r="J401">
        <v>0</v>
      </c>
      <c r="K401" t="s">
        <v>895</v>
      </c>
      <c r="L401" t="s">
        <v>1575</v>
      </c>
      <c r="M401">
        <v>1.253E-3</v>
      </c>
      <c r="N401">
        <v>13.579000000000001</v>
      </c>
      <c r="O401">
        <v>2.9506000000000001E-2</v>
      </c>
      <c r="P401">
        <v>9.7010000000000005</v>
      </c>
      <c r="Q401">
        <v>36334.74</v>
      </c>
      <c r="U401" s="7">
        <v>1</v>
      </c>
      <c r="V401" t="s">
        <v>1476</v>
      </c>
      <c r="W401" t="s">
        <v>895</v>
      </c>
      <c r="X401" t="s">
        <v>1659</v>
      </c>
      <c r="Y401">
        <v>0</v>
      </c>
      <c r="Z401">
        <v>8</v>
      </c>
      <c r="AA401">
        <v>1</v>
      </c>
      <c r="AB401">
        <v>0</v>
      </c>
      <c r="AC401">
        <v>0</v>
      </c>
      <c r="AD401" t="s">
        <v>895</v>
      </c>
      <c r="AE401" t="s">
        <v>1575</v>
      </c>
      <c r="AF401">
        <v>1.253E-3</v>
      </c>
      <c r="AG401">
        <v>13.579000000000001</v>
      </c>
      <c r="AH401">
        <v>2.9506000000000001E-2</v>
      </c>
      <c r="AI401">
        <v>9.7010000000000005</v>
      </c>
      <c r="AJ401">
        <v>36334.74</v>
      </c>
    </row>
    <row r="402" spans="1:38">
      <c r="A402" s="7"/>
      <c r="B402" s="7">
        <v>1</v>
      </c>
      <c r="C402" t="s">
        <v>1475</v>
      </c>
      <c r="D402" t="s">
        <v>897</v>
      </c>
      <c r="E402" t="s">
        <v>1604</v>
      </c>
      <c r="F402">
        <v>0</v>
      </c>
      <c r="G402">
        <v>1</v>
      </c>
      <c r="H402">
        <v>1</v>
      </c>
      <c r="I402">
        <v>0</v>
      </c>
      <c r="J402">
        <v>0</v>
      </c>
      <c r="K402" t="s">
        <v>897</v>
      </c>
      <c r="L402" t="s">
        <v>1575</v>
      </c>
      <c r="M402">
        <v>1.2822999999999999E-2</v>
      </c>
      <c r="N402">
        <v>3.2210000000000001</v>
      </c>
      <c r="O402">
        <v>5.2838999999999997E-2</v>
      </c>
      <c r="P402">
        <v>3.044</v>
      </c>
      <c r="Q402">
        <v>28228.07</v>
      </c>
      <c r="U402" s="7">
        <v>1</v>
      </c>
      <c r="V402" t="s">
        <v>1476</v>
      </c>
      <c r="W402" t="s">
        <v>897</v>
      </c>
      <c r="X402" t="s">
        <v>1604</v>
      </c>
      <c r="Y402">
        <v>0</v>
      </c>
      <c r="Z402">
        <v>1</v>
      </c>
      <c r="AA402">
        <v>1</v>
      </c>
      <c r="AB402">
        <v>0</v>
      </c>
      <c r="AC402">
        <v>0</v>
      </c>
      <c r="AD402" t="s">
        <v>897</v>
      </c>
      <c r="AE402" t="s">
        <v>1575</v>
      </c>
      <c r="AF402">
        <v>1.2822999999999999E-2</v>
      </c>
      <c r="AG402">
        <v>3.2210000000000001</v>
      </c>
      <c r="AH402">
        <v>5.2838999999999997E-2</v>
      </c>
      <c r="AI402">
        <v>3.044</v>
      </c>
      <c r="AJ402">
        <v>28228.07</v>
      </c>
    </row>
    <row r="403" spans="1:38">
      <c r="A403" s="7"/>
      <c r="B403" s="7">
        <v>1</v>
      </c>
      <c r="C403" t="s">
        <v>1475</v>
      </c>
      <c r="D403" t="s">
        <v>899</v>
      </c>
      <c r="E403" t="s">
        <v>899</v>
      </c>
      <c r="F403">
        <v>0</v>
      </c>
      <c r="G403">
        <v>0</v>
      </c>
      <c r="H403">
        <v>0</v>
      </c>
      <c r="I403">
        <v>0</v>
      </c>
      <c r="J403">
        <v>0</v>
      </c>
      <c r="K403" t="s">
        <v>899</v>
      </c>
      <c r="L403" t="s">
        <v>1575</v>
      </c>
      <c r="M403">
        <v>8.2560999999999996E-2</v>
      </c>
      <c r="N403">
        <v>0.40699999999999997</v>
      </c>
      <c r="O403">
        <v>9.0244000000000005E-2</v>
      </c>
      <c r="P403">
        <v>0.75700000000000001</v>
      </c>
      <c r="Q403">
        <v>18832.86</v>
      </c>
      <c r="R403" t="s">
        <v>1576</v>
      </c>
      <c r="S403" t="s">
        <v>1577</v>
      </c>
      <c r="U403" s="7">
        <v>1</v>
      </c>
      <c r="V403" t="s">
        <v>1476</v>
      </c>
      <c r="W403" t="s">
        <v>899</v>
      </c>
      <c r="X403" t="s">
        <v>899</v>
      </c>
      <c r="Y403">
        <v>0</v>
      </c>
      <c r="Z403">
        <v>0</v>
      </c>
      <c r="AA403">
        <v>0</v>
      </c>
      <c r="AB403">
        <v>0</v>
      </c>
      <c r="AC403">
        <v>0</v>
      </c>
      <c r="AD403" t="s">
        <v>899</v>
      </c>
      <c r="AE403" t="s">
        <v>1575</v>
      </c>
      <c r="AF403">
        <v>8.2560999999999996E-2</v>
      </c>
      <c r="AG403">
        <v>0.40699999999999997</v>
      </c>
      <c r="AH403">
        <v>9.0244000000000005E-2</v>
      </c>
      <c r="AI403">
        <v>0.75700000000000001</v>
      </c>
      <c r="AJ403">
        <v>18832.86</v>
      </c>
      <c r="AK403" t="s">
        <v>1576</v>
      </c>
      <c r="AL403" t="s">
        <v>1577</v>
      </c>
    </row>
    <row r="404" spans="1:38">
      <c r="A404" s="7"/>
      <c r="B404" s="7">
        <v>1</v>
      </c>
      <c r="C404" t="s">
        <v>1475</v>
      </c>
      <c r="D404" t="s">
        <v>901</v>
      </c>
      <c r="E404" t="s">
        <v>901</v>
      </c>
      <c r="F404">
        <v>0</v>
      </c>
      <c r="G404">
        <v>0</v>
      </c>
      <c r="H404">
        <v>0</v>
      </c>
      <c r="I404">
        <v>0</v>
      </c>
      <c r="J404">
        <v>0</v>
      </c>
      <c r="K404" t="s">
        <v>901</v>
      </c>
      <c r="L404" t="s">
        <v>1575</v>
      </c>
      <c r="M404">
        <v>5.5286000000000002E-2</v>
      </c>
      <c r="N404">
        <v>0.69799999999999995</v>
      </c>
      <c r="O404">
        <v>8.6574999999999999E-2</v>
      </c>
      <c r="P404">
        <v>0.85599999999999998</v>
      </c>
      <c r="Q404">
        <v>19595.509999999998</v>
      </c>
      <c r="R404" t="s">
        <v>1576</v>
      </c>
      <c r="S404" t="s">
        <v>1578</v>
      </c>
      <c r="U404" s="7">
        <v>1</v>
      </c>
      <c r="V404" t="s">
        <v>1476</v>
      </c>
      <c r="W404" t="s">
        <v>901</v>
      </c>
      <c r="X404" t="s">
        <v>901</v>
      </c>
      <c r="Y404">
        <v>0</v>
      </c>
      <c r="Z404">
        <v>0</v>
      </c>
      <c r="AA404">
        <v>0</v>
      </c>
      <c r="AB404">
        <v>0</v>
      </c>
      <c r="AC404">
        <v>0</v>
      </c>
      <c r="AD404" t="s">
        <v>901</v>
      </c>
      <c r="AE404" t="s">
        <v>1575</v>
      </c>
      <c r="AF404">
        <v>5.5286000000000002E-2</v>
      </c>
      <c r="AG404">
        <v>0.69799999999999995</v>
      </c>
      <c r="AH404">
        <v>8.6574999999999999E-2</v>
      </c>
      <c r="AI404">
        <v>0.85599999999999998</v>
      </c>
      <c r="AJ404">
        <v>19595.509999999998</v>
      </c>
      <c r="AK404" t="s">
        <v>1576</v>
      </c>
      <c r="AL404" t="s">
        <v>1578</v>
      </c>
    </row>
    <row r="405" spans="1:38">
      <c r="A405" s="7"/>
      <c r="B405" s="7">
        <v>1</v>
      </c>
      <c r="C405" t="s">
        <v>1475</v>
      </c>
      <c r="D405" t="s">
        <v>903</v>
      </c>
      <c r="E405" t="s">
        <v>1648</v>
      </c>
      <c r="F405">
        <v>0</v>
      </c>
      <c r="G405">
        <v>1</v>
      </c>
      <c r="H405">
        <v>1</v>
      </c>
      <c r="I405">
        <v>0</v>
      </c>
      <c r="J405">
        <v>0</v>
      </c>
      <c r="K405" t="s">
        <v>903</v>
      </c>
      <c r="L405" t="s">
        <v>1575</v>
      </c>
      <c r="M405">
        <v>1.983E-3</v>
      </c>
      <c r="N405">
        <v>10.798</v>
      </c>
      <c r="O405">
        <v>2.4721E-2</v>
      </c>
      <c r="P405">
        <v>12.909000000000001</v>
      </c>
      <c r="Q405">
        <v>38265.43</v>
      </c>
      <c r="U405" s="7">
        <v>1</v>
      </c>
      <c r="V405" t="s">
        <v>1476</v>
      </c>
      <c r="W405" t="s">
        <v>903</v>
      </c>
      <c r="X405" t="s">
        <v>1648</v>
      </c>
      <c r="Y405">
        <v>0</v>
      </c>
      <c r="Z405">
        <v>1</v>
      </c>
      <c r="AA405">
        <v>1</v>
      </c>
      <c r="AB405">
        <v>0</v>
      </c>
      <c r="AC405">
        <v>0</v>
      </c>
      <c r="AD405" t="s">
        <v>903</v>
      </c>
      <c r="AE405" t="s">
        <v>1575</v>
      </c>
      <c r="AF405">
        <v>1.983E-3</v>
      </c>
      <c r="AG405">
        <v>10.798</v>
      </c>
      <c r="AH405">
        <v>2.4721E-2</v>
      </c>
      <c r="AI405">
        <v>12.909000000000001</v>
      </c>
      <c r="AJ405">
        <v>38265.43</v>
      </c>
    </row>
    <row r="406" spans="1:38">
      <c r="A406" s="7"/>
      <c r="B406" s="7">
        <v>1</v>
      </c>
      <c r="C406" t="s">
        <v>1475</v>
      </c>
      <c r="D406" t="s">
        <v>905</v>
      </c>
      <c r="E406" t="s">
        <v>1598</v>
      </c>
      <c r="F406">
        <v>0</v>
      </c>
      <c r="G406">
        <v>2</v>
      </c>
      <c r="H406">
        <v>2</v>
      </c>
      <c r="I406">
        <v>0</v>
      </c>
      <c r="J406">
        <v>0</v>
      </c>
      <c r="K406" t="s">
        <v>905</v>
      </c>
      <c r="L406" t="s">
        <v>1575</v>
      </c>
      <c r="M406">
        <v>1.9147000000000001E-2</v>
      </c>
      <c r="N406">
        <v>2.2629999999999999</v>
      </c>
      <c r="O406">
        <v>5.0171E-2</v>
      </c>
      <c r="P406">
        <v>3.431</v>
      </c>
      <c r="Q406">
        <v>29054.799999999999</v>
      </c>
      <c r="U406" s="7">
        <v>1</v>
      </c>
      <c r="V406" t="s">
        <v>1476</v>
      </c>
      <c r="W406" t="s">
        <v>905</v>
      </c>
      <c r="X406" t="s">
        <v>1598</v>
      </c>
      <c r="Y406">
        <v>0</v>
      </c>
      <c r="Z406">
        <v>2</v>
      </c>
      <c r="AA406">
        <v>2</v>
      </c>
      <c r="AB406">
        <v>0</v>
      </c>
      <c r="AC406">
        <v>0</v>
      </c>
      <c r="AD406" t="s">
        <v>905</v>
      </c>
      <c r="AE406" t="s">
        <v>1575</v>
      </c>
      <c r="AF406">
        <v>1.9147000000000001E-2</v>
      </c>
      <c r="AG406">
        <v>2.2629999999999999</v>
      </c>
      <c r="AH406">
        <v>5.0171E-2</v>
      </c>
      <c r="AI406">
        <v>3.431</v>
      </c>
      <c r="AJ406">
        <v>29054.799999999999</v>
      </c>
    </row>
    <row r="407" spans="1:38">
      <c r="A407" s="7"/>
      <c r="B407" s="7">
        <v>1</v>
      </c>
      <c r="C407" t="s">
        <v>1475</v>
      </c>
      <c r="D407" t="s">
        <v>906</v>
      </c>
      <c r="E407" t="s">
        <v>906</v>
      </c>
      <c r="F407">
        <v>0</v>
      </c>
      <c r="G407">
        <v>0</v>
      </c>
      <c r="H407">
        <v>0</v>
      </c>
      <c r="I407">
        <v>0</v>
      </c>
      <c r="J407">
        <v>0</v>
      </c>
      <c r="K407" t="s">
        <v>906</v>
      </c>
      <c r="L407" t="s">
        <v>1575</v>
      </c>
      <c r="M407">
        <v>1.1037999999999999E-2</v>
      </c>
      <c r="N407">
        <v>3.63</v>
      </c>
      <c r="O407">
        <v>6.3617999999999994E-2</v>
      </c>
      <c r="P407">
        <v>1.9590000000000001</v>
      </c>
      <c r="Q407">
        <v>25120.65</v>
      </c>
      <c r="U407" s="7">
        <v>1</v>
      </c>
      <c r="V407" t="s">
        <v>1476</v>
      </c>
      <c r="W407" t="s">
        <v>906</v>
      </c>
      <c r="X407" t="s">
        <v>906</v>
      </c>
      <c r="Y407">
        <v>0</v>
      </c>
      <c r="Z407">
        <v>0</v>
      </c>
      <c r="AA407">
        <v>0</v>
      </c>
      <c r="AB407">
        <v>0</v>
      </c>
      <c r="AC407">
        <v>0</v>
      </c>
      <c r="AD407" t="s">
        <v>906</v>
      </c>
      <c r="AE407" t="s">
        <v>1575</v>
      </c>
      <c r="AF407">
        <v>1.1037999999999999E-2</v>
      </c>
      <c r="AG407">
        <v>3.63</v>
      </c>
      <c r="AH407">
        <v>6.3617999999999994E-2</v>
      </c>
      <c r="AI407">
        <v>1.9590000000000001</v>
      </c>
      <c r="AJ407">
        <v>25120.65</v>
      </c>
    </row>
    <row r="408" spans="1:38">
      <c r="A408" s="7"/>
      <c r="B408" s="7">
        <v>1</v>
      </c>
      <c r="C408" t="s">
        <v>1475</v>
      </c>
      <c r="D408" t="s">
        <v>908</v>
      </c>
      <c r="E408" t="s">
        <v>1607</v>
      </c>
      <c r="F408">
        <v>0</v>
      </c>
      <c r="G408">
        <v>3</v>
      </c>
      <c r="H408">
        <v>1</v>
      </c>
      <c r="I408">
        <v>0</v>
      </c>
      <c r="J408">
        <v>0</v>
      </c>
      <c r="K408" t="s">
        <v>908</v>
      </c>
      <c r="L408" t="s">
        <v>1575</v>
      </c>
      <c r="M408">
        <v>1.1379E-2</v>
      </c>
      <c r="N408">
        <v>3.532</v>
      </c>
      <c r="O408">
        <v>4.1938000000000003E-2</v>
      </c>
      <c r="P408">
        <v>4.9770000000000003</v>
      </c>
      <c r="Q408">
        <v>31761.759999999998</v>
      </c>
      <c r="U408" s="7">
        <v>1</v>
      </c>
      <c r="V408" t="s">
        <v>1476</v>
      </c>
      <c r="W408" t="s">
        <v>908</v>
      </c>
      <c r="X408" t="s">
        <v>1607</v>
      </c>
      <c r="Y408">
        <v>0</v>
      </c>
      <c r="Z408">
        <v>3</v>
      </c>
      <c r="AA408">
        <v>1</v>
      </c>
      <c r="AB408">
        <v>0</v>
      </c>
      <c r="AC408">
        <v>0</v>
      </c>
      <c r="AD408" t="s">
        <v>908</v>
      </c>
      <c r="AE408" t="s">
        <v>1575</v>
      </c>
      <c r="AF408">
        <v>1.1379E-2</v>
      </c>
      <c r="AG408">
        <v>3.532</v>
      </c>
      <c r="AH408">
        <v>4.1938000000000003E-2</v>
      </c>
      <c r="AI408">
        <v>4.9770000000000003</v>
      </c>
      <c r="AJ408">
        <v>31761.759999999998</v>
      </c>
    </row>
    <row r="409" spans="1:38">
      <c r="A409" s="7"/>
      <c r="B409" s="7">
        <v>1</v>
      </c>
      <c r="C409" t="s">
        <v>1475</v>
      </c>
      <c r="D409" t="s">
        <v>910</v>
      </c>
      <c r="E409" t="s">
        <v>910</v>
      </c>
      <c r="F409">
        <v>0</v>
      </c>
      <c r="G409">
        <v>0</v>
      </c>
      <c r="H409">
        <v>0</v>
      </c>
      <c r="I409">
        <v>0</v>
      </c>
      <c r="J409">
        <v>0</v>
      </c>
      <c r="K409" t="s">
        <v>910</v>
      </c>
      <c r="L409" t="s">
        <v>1575</v>
      </c>
      <c r="M409">
        <v>0.15171200000000001</v>
      </c>
      <c r="N409">
        <v>0.14299999999999999</v>
      </c>
      <c r="O409">
        <v>0.17605599999999999</v>
      </c>
      <c r="P409">
        <v>7.4999999999999997E-2</v>
      </c>
      <c r="Q409">
        <v>7441.97</v>
      </c>
      <c r="R409" t="s">
        <v>1576</v>
      </c>
      <c r="S409" t="s">
        <v>1577</v>
      </c>
      <c r="U409" s="7">
        <v>1</v>
      </c>
      <c r="V409" t="s">
        <v>1476</v>
      </c>
      <c r="W409" t="s">
        <v>910</v>
      </c>
      <c r="X409" t="s">
        <v>910</v>
      </c>
      <c r="Y409">
        <v>0</v>
      </c>
      <c r="Z409">
        <v>0</v>
      </c>
      <c r="AA409">
        <v>0</v>
      </c>
      <c r="AB409">
        <v>0</v>
      </c>
      <c r="AC409">
        <v>0</v>
      </c>
      <c r="AD409" t="s">
        <v>910</v>
      </c>
      <c r="AE409" t="s">
        <v>1575</v>
      </c>
      <c r="AF409">
        <v>0.15171200000000001</v>
      </c>
      <c r="AG409">
        <v>0.14299999999999999</v>
      </c>
      <c r="AH409">
        <v>0.17605599999999999</v>
      </c>
      <c r="AI409">
        <v>7.4999999999999997E-2</v>
      </c>
      <c r="AJ409">
        <v>7441.97</v>
      </c>
      <c r="AK409" t="s">
        <v>1576</v>
      </c>
      <c r="AL409" t="s">
        <v>1577</v>
      </c>
    </row>
    <row r="410" spans="1:38">
      <c r="A410" s="7"/>
      <c r="B410" s="7">
        <v>1</v>
      </c>
      <c r="C410" t="s">
        <v>1475</v>
      </c>
      <c r="D410" t="s">
        <v>912</v>
      </c>
      <c r="E410" t="s">
        <v>912</v>
      </c>
      <c r="F410">
        <v>0</v>
      </c>
      <c r="G410">
        <v>0</v>
      </c>
      <c r="H410">
        <v>0</v>
      </c>
      <c r="I410">
        <v>0</v>
      </c>
      <c r="J410">
        <v>0</v>
      </c>
      <c r="K410" t="s">
        <v>912</v>
      </c>
      <c r="L410" t="s">
        <v>1575</v>
      </c>
      <c r="M410">
        <v>0.23805299999999999</v>
      </c>
      <c r="N410">
        <v>5.6000000000000001E-2</v>
      </c>
      <c r="O410">
        <v>0.14149999999999999</v>
      </c>
      <c r="P410">
        <v>0.16300000000000001</v>
      </c>
      <c r="Q410">
        <v>10815.98</v>
      </c>
      <c r="R410" t="s">
        <v>1576</v>
      </c>
      <c r="S410" t="s">
        <v>1577</v>
      </c>
      <c r="U410" s="7">
        <v>1</v>
      </c>
      <c r="V410" t="s">
        <v>1476</v>
      </c>
      <c r="W410" t="s">
        <v>912</v>
      </c>
      <c r="X410" t="s">
        <v>912</v>
      </c>
      <c r="Y410">
        <v>0</v>
      </c>
      <c r="Z410">
        <v>0</v>
      </c>
      <c r="AA410">
        <v>0</v>
      </c>
      <c r="AB410">
        <v>0</v>
      </c>
      <c r="AC410">
        <v>0</v>
      </c>
      <c r="AD410" t="s">
        <v>912</v>
      </c>
      <c r="AE410" t="s">
        <v>1575</v>
      </c>
      <c r="AF410">
        <v>0.23805299999999999</v>
      </c>
      <c r="AG410">
        <v>5.6000000000000001E-2</v>
      </c>
      <c r="AH410">
        <v>0.14149999999999999</v>
      </c>
      <c r="AI410">
        <v>0.16300000000000001</v>
      </c>
      <c r="AJ410">
        <v>10815.98</v>
      </c>
      <c r="AK410" t="s">
        <v>1576</v>
      </c>
      <c r="AL410" t="s">
        <v>1577</v>
      </c>
    </row>
    <row r="411" spans="1:38">
      <c r="A411" s="7"/>
      <c r="B411" s="7">
        <v>1</v>
      </c>
      <c r="C411" t="s">
        <v>1475</v>
      </c>
      <c r="D411" t="s">
        <v>914</v>
      </c>
      <c r="E411" t="s">
        <v>914</v>
      </c>
      <c r="F411">
        <v>0</v>
      </c>
      <c r="G411">
        <v>0</v>
      </c>
      <c r="H411">
        <v>0</v>
      </c>
      <c r="I411">
        <v>0</v>
      </c>
      <c r="J411">
        <v>0</v>
      </c>
      <c r="K411" t="s">
        <v>914</v>
      </c>
      <c r="L411" t="s">
        <v>1575</v>
      </c>
      <c r="M411">
        <v>9.5854999999999996E-2</v>
      </c>
      <c r="N411">
        <v>0.30499999999999999</v>
      </c>
      <c r="O411">
        <v>8.3142999999999995E-2</v>
      </c>
      <c r="P411">
        <v>0.95699999999999996</v>
      </c>
      <c r="Q411">
        <v>20336.84</v>
      </c>
      <c r="R411" t="s">
        <v>1576</v>
      </c>
      <c r="S411" t="s">
        <v>1577</v>
      </c>
      <c r="U411" s="7">
        <v>1</v>
      </c>
      <c r="V411" t="s">
        <v>1476</v>
      </c>
      <c r="W411" t="s">
        <v>914</v>
      </c>
      <c r="X411" t="s">
        <v>914</v>
      </c>
      <c r="Y411">
        <v>0</v>
      </c>
      <c r="Z411">
        <v>0</v>
      </c>
      <c r="AA411">
        <v>0</v>
      </c>
      <c r="AB411">
        <v>0</v>
      </c>
      <c r="AC411">
        <v>0</v>
      </c>
      <c r="AD411" t="s">
        <v>914</v>
      </c>
      <c r="AE411" t="s">
        <v>1575</v>
      </c>
      <c r="AF411">
        <v>9.5854999999999996E-2</v>
      </c>
      <c r="AG411">
        <v>0.30499999999999999</v>
      </c>
      <c r="AH411">
        <v>8.3142999999999995E-2</v>
      </c>
      <c r="AI411">
        <v>0.95699999999999996</v>
      </c>
      <c r="AJ411">
        <v>20336.84</v>
      </c>
      <c r="AK411" t="s">
        <v>1576</v>
      </c>
      <c r="AL411" t="s">
        <v>1577</v>
      </c>
    </row>
    <row r="412" spans="1:38">
      <c r="A412" s="7"/>
      <c r="B412" s="7">
        <v>1</v>
      </c>
      <c r="C412" t="s">
        <v>1475</v>
      </c>
      <c r="D412" t="s">
        <v>916</v>
      </c>
      <c r="E412" t="s">
        <v>916</v>
      </c>
      <c r="F412">
        <v>0</v>
      </c>
      <c r="G412">
        <v>0</v>
      </c>
      <c r="H412">
        <v>0</v>
      </c>
      <c r="I412">
        <v>0</v>
      </c>
      <c r="J412">
        <v>0</v>
      </c>
      <c r="K412" t="s">
        <v>916</v>
      </c>
      <c r="L412" t="s">
        <v>1575</v>
      </c>
      <c r="M412">
        <v>0.125335</v>
      </c>
      <c r="N412">
        <v>0.19700000000000001</v>
      </c>
      <c r="O412">
        <v>0.105902</v>
      </c>
      <c r="P412">
        <v>0.44900000000000001</v>
      </c>
      <c r="Q412">
        <v>15897.89</v>
      </c>
      <c r="R412" t="s">
        <v>1576</v>
      </c>
      <c r="S412" t="s">
        <v>1577</v>
      </c>
      <c r="U412" s="7">
        <v>1</v>
      </c>
      <c r="V412" t="s">
        <v>1476</v>
      </c>
      <c r="W412" t="s">
        <v>916</v>
      </c>
      <c r="X412" t="s">
        <v>916</v>
      </c>
      <c r="Y412">
        <v>0</v>
      </c>
      <c r="Z412">
        <v>0</v>
      </c>
      <c r="AA412">
        <v>0</v>
      </c>
      <c r="AB412">
        <v>0</v>
      </c>
      <c r="AC412">
        <v>0</v>
      </c>
      <c r="AD412" t="s">
        <v>916</v>
      </c>
      <c r="AE412" t="s">
        <v>1575</v>
      </c>
      <c r="AF412">
        <v>0.125335</v>
      </c>
      <c r="AG412">
        <v>0.19700000000000001</v>
      </c>
      <c r="AH412">
        <v>0.105902</v>
      </c>
      <c r="AI412">
        <v>0.44900000000000001</v>
      </c>
      <c r="AJ412">
        <v>15897.89</v>
      </c>
      <c r="AK412" t="s">
        <v>1576</v>
      </c>
      <c r="AL412" t="s">
        <v>1577</v>
      </c>
    </row>
    <row r="413" spans="1:38">
      <c r="A413" s="7"/>
      <c r="B413" s="7">
        <v>1</v>
      </c>
      <c r="C413" t="s">
        <v>1475</v>
      </c>
      <c r="D413" t="s">
        <v>918</v>
      </c>
      <c r="E413" t="s">
        <v>918</v>
      </c>
      <c r="F413">
        <v>0</v>
      </c>
      <c r="G413">
        <v>0</v>
      </c>
      <c r="H413">
        <v>0</v>
      </c>
      <c r="I413">
        <v>0</v>
      </c>
      <c r="J413">
        <v>0</v>
      </c>
      <c r="K413" t="s">
        <v>918</v>
      </c>
      <c r="L413" t="s">
        <v>1575</v>
      </c>
      <c r="M413">
        <v>0.30158299999999999</v>
      </c>
      <c r="N413">
        <v>2.8000000000000001E-2</v>
      </c>
      <c r="O413">
        <v>0.154783</v>
      </c>
      <c r="P413">
        <v>0.12</v>
      </c>
      <c r="Q413">
        <v>9368.0499999999993</v>
      </c>
      <c r="R413" t="s">
        <v>1576</v>
      </c>
      <c r="S413" t="s">
        <v>1577</v>
      </c>
      <c r="U413" s="7">
        <v>1</v>
      </c>
      <c r="V413" t="s">
        <v>1476</v>
      </c>
      <c r="W413" t="s">
        <v>918</v>
      </c>
      <c r="X413" t="s">
        <v>918</v>
      </c>
      <c r="Y413">
        <v>0</v>
      </c>
      <c r="Z413">
        <v>0</v>
      </c>
      <c r="AA413">
        <v>0</v>
      </c>
      <c r="AB413">
        <v>0</v>
      </c>
      <c r="AC413">
        <v>0</v>
      </c>
      <c r="AD413" t="s">
        <v>918</v>
      </c>
      <c r="AE413" t="s">
        <v>1575</v>
      </c>
      <c r="AF413">
        <v>0.30158299999999999</v>
      </c>
      <c r="AG413">
        <v>2.8000000000000001E-2</v>
      </c>
      <c r="AH413">
        <v>0.154783</v>
      </c>
      <c r="AI413">
        <v>0.12</v>
      </c>
      <c r="AJ413">
        <v>9368.0499999999993</v>
      </c>
      <c r="AK413" t="s">
        <v>1576</v>
      </c>
      <c r="AL413" t="s">
        <v>1577</v>
      </c>
    </row>
    <row r="414" spans="1:38">
      <c r="A414" s="7"/>
      <c r="B414" s="7">
        <v>1</v>
      </c>
      <c r="C414" t="s">
        <v>1475</v>
      </c>
      <c r="D414" t="s">
        <v>920</v>
      </c>
      <c r="E414" t="s">
        <v>1588</v>
      </c>
      <c r="F414">
        <v>0</v>
      </c>
      <c r="G414">
        <v>5</v>
      </c>
      <c r="H414">
        <v>3</v>
      </c>
      <c r="I414">
        <v>0</v>
      </c>
      <c r="J414">
        <v>0</v>
      </c>
      <c r="K414" t="s">
        <v>920</v>
      </c>
      <c r="L414" t="s">
        <v>1575</v>
      </c>
      <c r="M414">
        <v>4.4091999999999999E-2</v>
      </c>
      <c r="N414">
        <v>0.93300000000000005</v>
      </c>
      <c r="O414">
        <v>7.3191000000000006E-2</v>
      </c>
      <c r="P414">
        <v>1.351</v>
      </c>
      <c r="Q414">
        <v>22648.93</v>
      </c>
      <c r="R414" t="s">
        <v>1576</v>
      </c>
      <c r="S414" t="s">
        <v>1578</v>
      </c>
      <c r="U414" s="7">
        <v>1</v>
      </c>
      <c r="V414" t="s">
        <v>1476</v>
      </c>
      <c r="W414" t="s">
        <v>920</v>
      </c>
      <c r="X414" t="s">
        <v>1588</v>
      </c>
      <c r="Y414">
        <v>0</v>
      </c>
      <c r="Z414">
        <v>5</v>
      </c>
      <c r="AA414">
        <v>3</v>
      </c>
      <c r="AB414">
        <v>0</v>
      </c>
      <c r="AC414">
        <v>0</v>
      </c>
      <c r="AD414" t="s">
        <v>920</v>
      </c>
      <c r="AE414" t="s">
        <v>1575</v>
      </c>
      <c r="AF414">
        <v>4.4091999999999999E-2</v>
      </c>
      <c r="AG414">
        <v>0.93300000000000005</v>
      </c>
      <c r="AH414">
        <v>7.3191000000000006E-2</v>
      </c>
      <c r="AI414">
        <v>1.351</v>
      </c>
      <c r="AJ414">
        <v>22648.93</v>
      </c>
      <c r="AK414" t="s">
        <v>1576</v>
      </c>
      <c r="AL414" t="s">
        <v>1578</v>
      </c>
    </row>
    <row r="415" spans="1:38">
      <c r="A415" s="7"/>
      <c r="B415" s="7">
        <v>1</v>
      </c>
      <c r="C415" t="s">
        <v>1475</v>
      </c>
      <c r="D415" t="s">
        <v>922</v>
      </c>
      <c r="E415" t="s">
        <v>922</v>
      </c>
      <c r="F415">
        <v>0</v>
      </c>
      <c r="G415">
        <v>0</v>
      </c>
      <c r="H415">
        <v>0</v>
      </c>
      <c r="I415">
        <v>0</v>
      </c>
      <c r="J415">
        <v>0</v>
      </c>
      <c r="K415" t="s">
        <v>922</v>
      </c>
      <c r="L415" t="s">
        <v>1575</v>
      </c>
      <c r="M415">
        <v>0.26007799999999998</v>
      </c>
      <c r="N415">
        <v>4.5999999999999999E-2</v>
      </c>
      <c r="O415">
        <v>0.13245799999999999</v>
      </c>
      <c r="P415">
        <v>0.19700000000000001</v>
      </c>
      <c r="Q415">
        <v>11927.62</v>
      </c>
      <c r="R415" t="s">
        <v>1576</v>
      </c>
      <c r="S415" t="s">
        <v>1577</v>
      </c>
      <c r="U415" s="7">
        <v>1</v>
      </c>
      <c r="V415" t="s">
        <v>1476</v>
      </c>
      <c r="W415" t="s">
        <v>922</v>
      </c>
      <c r="X415" t="s">
        <v>922</v>
      </c>
      <c r="Y415">
        <v>0</v>
      </c>
      <c r="Z415">
        <v>0</v>
      </c>
      <c r="AA415">
        <v>0</v>
      </c>
      <c r="AB415">
        <v>0</v>
      </c>
      <c r="AC415">
        <v>0</v>
      </c>
      <c r="AD415" t="s">
        <v>922</v>
      </c>
      <c r="AE415" t="s">
        <v>1575</v>
      </c>
      <c r="AF415">
        <v>0.26007799999999998</v>
      </c>
      <c r="AG415">
        <v>4.5999999999999999E-2</v>
      </c>
      <c r="AH415">
        <v>0.13245799999999999</v>
      </c>
      <c r="AI415">
        <v>0.19700000000000001</v>
      </c>
      <c r="AJ415">
        <v>11927.62</v>
      </c>
      <c r="AK415" t="s">
        <v>1576</v>
      </c>
      <c r="AL415" t="s">
        <v>1577</v>
      </c>
    </row>
    <row r="416" spans="1:38">
      <c r="A416" s="7"/>
      <c r="B416" s="7">
        <v>1</v>
      </c>
      <c r="C416" t="s">
        <v>1475</v>
      </c>
      <c r="D416" t="s">
        <v>924</v>
      </c>
      <c r="E416" t="s">
        <v>924</v>
      </c>
      <c r="F416">
        <v>0</v>
      </c>
      <c r="G416">
        <v>0</v>
      </c>
      <c r="H416">
        <v>0</v>
      </c>
      <c r="I416">
        <v>0</v>
      </c>
      <c r="J416">
        <v>0</v>
      </c>
      <c r="K416" t="s">
        <v>924</v>
      </c>
      <c r="L416" t="s">
        <v>1575</v>
      </c>
      <c r="M416">
        <v>3.7209999999999999E-3</v>
      </c>
      <c r="N416">
        <v>7.61</v>
      </c>
      <c r="O416">
        <v>4.8493000000000001E-2</v>
      </c>
      <c r="P416">
        <v>3.6970000000000001</v>
      </c>
      <c r="Q416">
        <v>29587.119999999999</v>
      </c>
      <c r="U416" s="7">
        <v>1</v>
      </c>
      <c r="V416" t="s">
        <v>1476</v>
      </c>
      <c r="W416" t="s">
        <v>924</v>
      </c>
      <c r="X416" t="s">
        <v>924</v>
      </c>
      <c r="Y416">
        <v>0</v>
      </c>
      <c r="Z416">
        <v>0</v>
      </c>
      <c r="AA416">
        <v>0</v>
      </c>
      <c r="AB416">
        <v>0</v>
      </c>
      <c r="AC416">
        <v>0</v>
      </c>
      <c r="AD416" t="s">
        <v>924</v>
      </c>
      <c r="AE416" t="s">
        <v>1575</v>
      </c>
      <c r="AF416">
        <v>3.7209999999999999E-3</v>
      </c>
      <c r="AG416">
        <v>7.61</v>
      </c>
      <c r="AH416">
        <v>4.8493000000000001E-2</v>
      </c>
      <c r="AI416">
        <v>3.6970000000000001</v>
      </c>
      <c r="AJ416">
        <v>29587.119999999999</v>
      </c>
    </row>
    <row r="417" spans="1:38">
      <c r="A417" s="7"/>
      <c r="B417" s="7">
        <v>1</v>
      </c>
      <c r="C417" t="s">
        <v>1475</v>
      </c>
      <c r="D417" t="s">
        <v>925</v>
      </c>
      <c r="E417" t="s">
        <v>925</v>
      </c>
      <c r="F417">
        <v>0</v>
      </c>
      <c r="G417">
        <v>0</v>
      </c>
      <c r="H417">
        <v>0</v>
      </c>
      <c r="I417">
        <v>0</v>
      </c>
      <c r="J417">
        <v>0</v>
      </c>
      <c r="K417" t="s">
        <v>925</v>
      </c>
      <c r="L417" t="s">
        <v>1575</v>
      </c>
      <c r="M417">
        <v>3.2482999999999998E-2</v>
      </c>
      <c r="N417">
        <v>1.33</v>
      </c>
      <c r="O417">
        <v>8.0616999999999994E-2</v>
      </c>
      <c r="P417">
        <v>1.044</v>
      </c>
      <c r="Q417">
        <v>20900.330000000002</v>
      </c>
      <c r="R417" t="s">
        <v>1576</v>
      </c>
      <c r="S417" t="s">
        <v>1578</v>
      </c>
      <c r="U417" s="7">
        <v>1</v>
      </c>
      <c r="V417" t="s">
        <v>1476</v>
      </c>
      <c r="W417" t="s">
        <v>925</v>
      </c>
      <c r="X417" t="s">
        <v>925</v>
      </c>
      <c r="Y417">
        <v>0</v>
      </c>
      <c r="Z417">
        <v>0</v>
      </c>
      <c r="AA417">
        <v>0</v>
      </c>
      <c r="AB417">
        <v>0</v>
      </c>
      <c r="AC417">
        <v>0</v>
      </c>
      <c r="AD417" t="s">
        <v>925</v>
      </c>
      <c r="AE417" t="s">
        <v>1575</v>
      </c>
      <c r="AF417">
        <v>3.2482999999999998E-2</v>
      </c>
      <c r="AG417">
        <v>1.33</v>
      </c>
      <c r="AH417">
        <v>8.0616999999999994E-2</v>
      </c>
      <c r="AI417">
        <v>1.044</v>
      </c>
      <c r="AJ417">
        <v>20900.330000000002</v>
      </c>
      <c r="AK417" t="s">
        <v>1576</v>
      </c>
      <c r="AL417" t="s">
        <v>1578</v>
      </c>
    </row>
    <row r="418" spans="1:38">
      <c r="A418" s="7"/>
      <c r="B418" s="7">
        <v>1</v>
      </c>
      <c r="C418" t="s">
        <v>1475</v>
      </c>
      <c r="D418" t="s">
        <v>927</v>
      </c>
      <c r="E418" t="s">
        <v>927</v>
      </c>
      <c r="F418">
        <v>0</v>
      </c>
      <c r="G418">
        <v>0</v>
      </c>
      <c r="H418">
        <v>0</v>
      </c>
      <c r="I418">
        <v>0</v>
      </c>
      <c r="J418">
        <v>0</v>
      </c>
      <c r="K418" t="s">
        <v>927</v>
      </c>
      <c r="L418" t="s">
        <v>1575</v>
      </c>
      <c r="M418">
        <v>8.5246000000000002E-2</v>
      </c>
      <c r="N418">
        <v>0.38500000000000001</v>
      </c>
      <c r="O418">
        <v>0.117968</v>
      </c>
      <c r="P418">
        <v>0.30499999999999999</v>
      </c>
      <c r="Q418">
        <v>13952.17</v>
      </c>
      <c r="R418" t="s">
        <v>1576</v>
      </c>
      <c r="S418" t="s">
        <v>1577</v>
      </c>
      <c r="U418" s="7">
        <v>1</v>
      </c>
      <c r="V418" t="s">
        <v>1476</v>
      </c>
      <c r="W418" t="s">
        <v>927</v>
      </c>
      <c r="X418" t="s">
        <v>927</v>
      </c>
      <c r="Y418">
        <v>0</v>
      </c>
      <c r="Z418">
        <v>0</v>
      </c>
      <c r="AA418">
        <v>0</v>
      </c>
      <c r="AB418">
        <v>0</v>
      </c>
      <c r="AC418">
        <v>0</v>
      </c>
      <c r="AD418" t="s">
        <v>927</v>
      </c>
      <c r="AE418" t="s">
        <v>1575</v>
      </c>
      <c r="AF418">
        <v>8.5246000000000002E-2</v>
      </c>
      <c r="AG418">
        <v>0.38500000000000001</v>
      </c>
      <c r="AH418">
        <v>0.117968</v>
      </c>
      <c r="AI418">
        <v>0.30499999999999999</v>
      </c>
      <c r="AJ418">
        <v>13952.17</v>
      </c>
      <c r="AK418" t="s">
        <v>1576</v>
      </c>
      <c r="AL418" t="s">
        <v>1577</v>
      </c>
    </row>
    <row r="419" spans="1:38">
      <c r="A419" s="7"/>
      <c r="B419" s="7">
        <v>1</v>
      </c>
      <c r="C419" t="s">
        <v>1475</v>
      </c>
      <c r="D419" t="s">
        <v>929</v>
      </c>
      <c r="E419" t="s">
        <v>929</v>
      </c>
      <c r="F419">
        <v>0</v>
      </c>
      <c r="G419">
        <v>0</v>
      </c>
      <c r="H419">
        <v>0</v>
      </c>
      <c r="I419">
        <v>0</v>
      </c>
      <c r="J419">
        <v>0</v>
      </c>
      <c r="K419" t="s">
        <v>929</v>
      </c>
      <c r="L419" t="s">
        <v>1575</v>
      </c>
      <c r="M419">
        <v>3.8379999999999998E-3</v>
      </c>
      <c r="N419">
        <v>7.4729999999999999</v>
      </c>
      <c r="O419">
        <v>3.6374999999999998E-2</v>
      </c>
      <c r="P419">
        <v>6.6619999999999999</v>
      </c>
      <c r="Q419">
        <v>33732.230000000003</v>
      </c>
      <c r="U419" s="7">
        <v>1</v>
      </c>
      <c r="V419" t="s">
        <v>1476</v>
      </c>
      <c r="W419" t="s">
        <v>929</v>
      </c>
      <c r="X419" t="s">
        <v>929</v>
      </c>
      <c r="Y419">
        <v>0</v>
      </c>
      <c r="Z419">
        <v>0</v>
      </c>
      <c r="AA419">
        <v>0</v>
      </c>
      <c r="AB419">
        <v>0</v>
      </c>
      <c r="AC419">
        <v>0</v>
      </c>
      <c r="AD419" t="s">
        <v>929</v>
      </c>
      <c r="AE419" t="s">
        <v>1575</v>
      </c>
      <c r="AF419">
        <v>3.8379999999999998E-3</v>
      </c>
      <c r="AG419">
        <v>7.4729999999999999</v>
      </c>
      <c r="AH419">
        <v>3.6374999999999998E-2</v>
      </c>
      <c r="AI419">
        <v>6.6619999999999999</v>
      </c>
      <c r="AJ419">
        <v>33732.230000000003</v>
      </c>
    </row>
    <row r="420" spans="1:38">
      <c r="A420" s="7"/>
      <c r="B420" s="7">
        <v>1</v>
      </c>
      <c r="C420" t="s">
        <v>1475</v>
      </c>
      <c r="D420" t="s">
        <v>931</v>
      </c>
      <c r="E420" t="s">
        <v>1622</v>
      </c>
      <c r="F420">
        <v>0</v>
      </c>
      <c r="G420">
        <v>7</v>
      </c>
      <c r="H420">
        <v>2</v>
      </c>
      <c r="I420">
        <v>0</v>
      </c>
      <c r="J420">
        <v>0</v>
      </c>
      <c r="K420" t="s">
        <v>931</v>
      </c>
      <c r="L420" t="s">
        <v>1575</v>
      </c>
      <c r="M420">
        <v>6.6660000000000001E-3</v>
      </c>
      <c r="N420">
        <v>5.258</v>
      </c>
      <c r="O420">
        <v>3.4471000000000002E-2</v>
      </c>
      <c r="P420">
        <v>7.3540000000000001</v>
      </c>
      <c r="Q420">
        <v>34434.35</v>
      </c>
      <c r="U420" s="7">
        <v>1</v>
      </c>
      <c r="V420" t="s">
        <v>1476</v>
      </c>
      <c r="W420" t="s">
        <v>931</v>
      </c>
      <c r="X420" t="s">
        <v>1622</v>
      </c>
      <c r="Y420">
        <v>0</v>
      </c>
      <c r="Z420">
        <v>7</v>
      </c>
      <c r="AA420">
        <v>2</v>
      </c>
      <c r="AB420">
        <v>0</v>
      </c>
      <c r="AC420">
        <v>0</v>
      </c>
      <c r="AD420" t="s">
        <v>931</v>
      </c>
      <c r="AE420" t="s">
        <v>1575</v>
      </c>
      <c r="AF420">
        <v>6.6660000000000001E-3</v>
      </c>
      <c r="AG420">
        <v>5.258</v>
      </c>
      <c r="AH420">
        <v>3.4471000000000002E-2</v>
      </c>
      <c r="AI420">
        <v>7.3540000000000001</v>
      </c>
      <c r="AJ420">
        <v>34434.35</v>
      </c>
    </row>
    <row r="421" spans="1:38">
      <c r="A421" s="7"/>
      <c r="B421" s="7">
        <v>1</v>
      </c>
      <c r="C421" t="s">
        <v>1475</v>
      </c>
      <c r="D421" t="s">
        <v>933</v>
      </c>
      <c r="E421" t="s">
        <v>933</v>
      </c>
      <c r="F421">
        <v>0</v>
      </c>
      <c r="G421">
        <v>0</v>
      </c>
      <c r="H421">
        <v>0</v>
      </c>
      <c r="I421">
        <v>0</v>
      </c>
      <c r="J421">
        <v>0</v>
      </c>
      <c r="K421" t="s">
        <v>933</v>
      </c>
      <c r="L421" t="s">
        <v>1575</v>
      </c>
      <c r="M421">
        <v>9.3419999999999996E-3</v>
      </c>
      <c r="N421">
        <v>4.1440000000000001</v>
      </c>
      <c r="O421">
        <v>4.6844999999999998E-2</v>
      </c>
      <c r="P421">
        <v>3.968</v>
      </c>
      <c r="Q421">
        <v>30119.42</v>
      </c>
      <c r="U421" s="7">
        <v>1</v>
      </c>
      <c r="V421" t="s">
        <v>1476</v>
      </c>
      <c r="W421" t="s">
        <v>933</v>
      </c>
      <c r="X421" t="s">
        <v>933</v>
      </c>
      <c r="Y421">
        <v>0</v>
      </c>
      <c r="Z421">
        <v>0</v>
      </c>
      <c r="AA421">
        <v>0</v>
      </c>
      <c r="AB421">
        <v>0</v>
      </c>
      <c r="AC421">
        <v>0</v>
      </c>
      <c r="AD421" t="s">
        <v>933</v>
      </c>
      <c r="AE421" t="s">
        <v>1575</v>
      </c>
      <c r="AF421">
        <v>9.3419999999999996E-3</v>
      </c>
      <c r="AG421">
        <v>4.1440000000000001</v>
      </c>
      <c r="AH421">
        <v>4.6844999999999998E-2</v>
      </c>
      <c r="AI421">
        <v>3.968</v>
      </c>
      <c r="AJ421">
        <v>30119.42</v>
      </c>
    </row>
    <row r="422" spans="1:38">
      <c r="A422" s="7"/>
      <c r="B422" s="7">
        <v>1</v>
      </c>
      <c r="C422" t="s">
        <v>1475</v>
      </c>
      <c r="D422" t="s">
        <v>935</v>
      </c>
      <c r="E422" t="s">
        <v>1602</v>
      </c>
      <c r="F422">
        <v>0</v>
      </c>
      <c r="G422">
        <v>6</v>
      </c>
      <c r="H422">
        <v>2</v>
      </c>
      <c r="I422">
        <v>0</v>
      </c>
      <c r="J422">
        <v>0</v>
      </c>
      <c r="K422" t="s">
        <v>935</v>
      </c>
      <c r="L422" t="s">
        <v>1575</v>
      </c>
      <c r="M422">
        <v>1.4371999999999999E-2</v>
      </c>
      <c r="N422">
        <v>2.9220000000000002</v>
      </c>
      <c r="O422">
        <v>5.0763000000000003E-2</v>
      </c>
      <c r="P422">
        <v>3.3450000000000002</v>
      </c>
      <c r="Q422">
        <v>28869.29</v>
      </c>
      <c r="U422" s="7">
        <v>1</v>
      </c>
      <c r="V422" t="s">
        <v>1476</v>
      </c>
      <c r="W422" t="s">
        <v>935</v>
      </c>
      <c r="X422" t="s">
        <v>1602</v>
      </c>
      <c r="Y422">
        <v>0</v>
      </c>
      <c r="Z422">
        <v>6</v>
      </c>
      <c r="AA422">
        <v>2</v>
      </c>
      <c r="AB422">
        <v>0</v>
      </c>
      <c r="AC422">
        <v>0</v>
      </c>
      <c r="AD422" t="s">
        <v>935</v>
      </c>
      <c r="AE422" t="s">
        <v>1575</v>
      </c>
      <c r="AF422">
        <v>1.4371999999999999E-2</v>
      </c>
      <c r="AG422">
        <v>2.9220000000000002</v>
      </c>
      <c r="AH422">
        <v>5.0763000000000003E-2</v>
      </c>
      <c r="AI422">
        <v>3.3450000000000002</v>
      </c>
      <c r="AJ422">
        <v>28869.29</v>
      </c>
    </row>
    <row r="423" spans="1:38">
      <c r="A423" s="7"/>
      <c r="B423" s="7">
        <v>1</v>
      </c>
      <c r="C423" t="s">
        <v>1475</v>
      </c>
      <c r="D423" t="s">
        <v>936</v>
      </c>
      <c r="E423" t="s">
        <v>936</v>
      </c>
      <c r="F423">
        <v>0</v>
      </c>
      <c r="G423">
        <v>0</v>
      </c>
      <c r="H423">
        <v>0</v>
      </c>
      <c r="I423">
        <v>0</v>
      </c>
      <c r="J423">
        <v>0</v>
      </c>
      <c r="K423" t="s">
        <v>936</v>
      </c>
      <c r="L423" t="s">
        <v>1575</v>
      </c>
      <c r="M423">
        <v>5.4732000000000003E-2</v>
      </c>
      <c r="N423">
        <v>0.70899999999999996</v>
      </c>
      <c r="O423">
        <v>9.4980999999999996E-2</v>
      </c>
      <c r="P423">
        <v>0.63600000000000001</v>
      </c>
      <c r="Q423">
        <v>17891.93</v>
      </c>
      <c r="R423" t="s">
        <v>1576</v>
      </c>
      <c r="S423" t="s">
        <v>1578</v>
      </c>
      <c r="U423" s="7">
        <v>1</v>
      </c>
      <c r="V423" t="s">
        <v>1476</v>
      </c>
      <c r="W423" t="s">
        <v>936</v>
      </c>
      <c r="X423" t="s">
        <v>936</v>
      </c>
      <c r="Y423">
        <v>0</v>
      </c>
      <c r="Z423">
        <v>0</v>
      </c>
      <c r="AA423">
        <v>0</v>
      </c>
      <c r="AB423">
        <v>0</v>
      </c>
      <c r="AC423">
        <v>0</v>
      </c>
      <c r="AD423" t="s">
        <v>936</v>
      </c>
      <c r="AE423" t="s">
        <v>1575</v>
      </c>
      <c r="AF423">
        <v>5.4732000000000003E-2</v>
      </c>
      <c r="AG423">
        <v>0.70899999999999996</v>
      </c>
      <c r="AH423">
        <v>9.4980999999999996E-2</v>
      </c>
      <c r="AI423">
        <v>0.63600000000000001</v>
      </c>
      <c r="AJ423">
        <v>17891.93</v>
      </c>
      <c r="AK423" t="s">
        <v>1576</v>
      </c>
      <c r="AL423" t="s">
        <v>1578</v>
      </c>
    </row>
    <row r="424" spans="1:38">
      <c r="A424" s="7"/>
      <c r="B424" s="7">
        <v>1</v>
      </c>
      <c r="C424" t="s">
        <v>1475</v>
      </c>
      <c r="D424" t="s">
        <v>938</v>
      </c>
      <c r="E424" t="s">
        <v>938</v>
      </c>
      <c r="F424">
        <v>0</v>
      </c>
      <c r="G424">
        <v>0</v>
      </c>
      <c r="H424">
        <v>0</v>
      </c>
      <c r="I424">
        <v>0</v>
      </c>
      <c r="J424">
        <v>0</v>
      </c>
      <c r="K424" t="s">
        <v>938</v>
      </c>
      <c r="L424" t="s">
        <v>1575</v>
      </c>
      <c r="M424">
        <v>8.4399000000000002E-2</v>
      </c>
      <c r="N424">
        <v>0.39100000000000001</v>
      </c>
      <c r="O424">
        <v>7.7435000000000004E-2</v>
      </c>
      <c r="P424">
        <v>1.1619999999999999</v>
      </c>
      <c r="Q424">
        <v>21632.42</v>
      </c>
      <c r="R424" t="s">
        <v>1576</v>
      </c>
      <c r="S424" t="s">
        <v>1577</v>
      </c>
      <c r="U424" s="7">
        <v>1</v>
      </c>
      <c r="V424" t="s">
        <v>1476</v>
      </c>
      <c r="W424" t="s">
        <v>938</v>
      </c>
      <c r="X424" t="s">
        <v>938</v>
      </c>
      <c r="Y424">
        <v>0</v>
      </c>
      <c r="Z424">
        <v>0</v>
      </c>
      <c r="AA424">
        <v>0</v>
      </c>
      <c r="AB424">
        <v>0</v>
      </c>
      <c r="AC424">
        <v>0</v>
      </c>
      <c r="AD424" t="s">
        <v>938</v>
      </c>
      <c r="AE424" t="s">
        <v>1575</v>
      </c>
      <c r="AF424">
        <v>8.4399000000000002E-2</v>
      </c>
      <c r="AG424">
        <v>0.39100000000000001</v>
      </c>
      <c r="AH424">
        <v>7.7435000000000004E-2</v>
      </c>
      <c r="AI424">
        <v>1.1619999999999999</v>
      </c>
      <c r="AJ424">
        <v>21632.42</v>
      </c>
      <c r="AK424" t="s">
        <v>1576</v>
      </c>
      <c r="AL424" t="s">
        <v>1577</v>
      </c>
    </row>
    <row r="425" spans="1:38">
      <c r="A425" s="7"/>
      <c r="B425" s="7">
        <v>1</v>
      </c>
      <c r="C425" t="s">
        <v>1475</v>
      </c>
      <c r="D425" t="s">
        <v>940</v>
      </c>
      <c r="E425" t="s">
        <v>940</v>
      </c>
      <c r="F425">
        <v>0</v>
      </c>
      <c r="G425">
        <v>0</v>
      </c>
      <c r="H425">
        <v>0</v>
      </c>
      <c r="I425">
        <v>0</v>
      </c>
      <c r="J425">
        <v>0</v>
      </c>
      <c r="K425" t="s">
        <v>940</v>
      </c>
      <c r="L425" t="s">
        <v>1575</v>
      </c>
      <c r="M425">
        <v>0.50807599999999997</v>
      </c>
      <c r="N425">
        <v>0.01</v>
      </c>
      <c r="O425">
        <v>0.16451299999999999</v>
      </c>
      <c r="P425">
        <v>9.7000000000000003E-2</v>
      </c>
      <c r="Q425">
        <v>8431.9599999999991</v>
      </c>
      <c r="R425" t="s">
        <v>1576</v>
      </c>
      <c r="S425" t="s">
        <v>1577</v>
      </c>
      <c r="U425" s="7">
        <v>1</v>
      </c>
      <c r="V425" t="s">
        <v>1476</v>
      </c>
      <c r="W425" t="s">
        <v>940</v>
      </c>
      <c r="X425" t="s">
        <v>940</v>
      </c>
      <c r="Y425">
        <v>0</v>
      </c>
      <c r="Z425">
        <v>0</v>
      </c>
      <c r="AA425">
        <v>0</v>
      </c>
      <c r="AB425">
        <v>0</v>
      </c>
      <c r="AC425">
        <v>0</v>
      </c>
      <c r="AD425" t="s">
        <v>940</v>
      </c>
      <c r="AE425" t="s">
        <v>1575</v>
      </c>
      <c r="AF425">
        <v>0.50807599999999997</v>
      </c>
      <c r="AG425">
        <v>0.01</v>
      </c>
      <c r="AH425">
        <v>0.16451299999999999</v>
      </c>
      <c r="AI425">
        <v>9.7000000000000003E-2</v>
      </c>
      <c r="AJ425">
        <v>8431.9599999999991</v>
      </c>
      <c r="AK425" t="s">
        <v>1576</v>
      </c>
      <c r="AL425" t="s">
        <v>1577</v>
      </c>
    </row>
    <row r="426" spans="1:38">
      <c r="A426" s="7"/>
      <c r="B426" s="7">
        <v>1</v>
      </c>
      <c r="C426" t="s">
        <v>1475</v>
      </c>
      <c r="D426" t="s">
        <v>942</v>
      </c>
      <c r="E426" t="s">
        <v>942</v>
      </c>
      <c r="F426">
        <v>0</v>
      </c>
      <c r="G426">
        <v>0</v>
      </c>
      <c r="H426">
        <v>0</v>
      </c>
      <c r="I426">
        <v>0</v>
      </c>
      <c r="J426">
        <v>0</v>
      </c>
      <c r="K426" t="s">
        <v>942</v>
      </c>
      <c r="L426" t="s">
        <v>1575</v>
      </c>
      <c r="M426">
        <v>0.23006499999999999</v>
      </c>
      <c r="N426">
        <v>5.8000000000000003E-2</v>
      </c>
      <c r="O426">
        <v>0.147484</v>
      </c>
      <c r="P426">
        <v>0.14099999999999999</v>
      </c>
      <c r="Q426">
        <v>10137.879999999999</v>
      </c>
      <c r="R426" t="s">
        <v>1576</v>
      </c>
      <c r="S426" t="s">
        <v>1577</v>
      </c>
      <c r="U426" s="7">
        <v>1</v>
      </c>
      <c r="V426" t="s">
        <v>1476</v>
      </c>
      <c r="W426" t="s">
        <v>942</v>
      </c>
      <c r="X426" t="s">
        <v>942</v>
      </c>
      <c r="Y426">
        <v>0</v>
      </c>
      <c r="Z426">
        <v>0</v>
      </c>
      <c r="AA426">
        <v>0</v>
      </c>
      <c r="AB426">
        <v>0</v>
      </c>
      <c r="AC426">
        <v>0</v>
      </c>
      <c r="AD426" t="s">
        <v>942</v>
      </c>
      <c r="AE426" t="s">
        <v>1575</v>
      </c>
      <c r="AF426">
        <v>0.23006499999999999</v>
      </c>
      <c r="AG426">
        <v>5.8000000000000003E-2</v>
      </c>
      <c r="AH426">
        <v>0.147484</v>
      </c>
      <c r="AI426">
        <v>0.14099999999999999</v>
      </c>
      <c r="AJ426">
        <v>10137.879999999999</v>
      </c>
      <c r="AK426" t="s">
        <v>1576</v>
      </c>
      <c r="AL426" t="s">
        <v>1577</v>
      </c>
    </row>
    <row r="427" spans="1:38">
      <c r="A427" s="7"/>
      <c r="B427" s="7">
        <v>1</v>
      </c>
      <c r="C427" t="s">
        <v>1475</v>
      </c>
      <c r="D427" t="s">
        <v>944</v>
      </c>
      <c r="E427" t="s">
        <v>1611</v>
      </c>
      <c r="F427">
        <v>0</v>
      </c>
      <c r="G427">
        <v>0</v>
      </c>
      <c r="H427">
        <v>0</v>
      </c>
      <c r="I427">
        <v>6</v>
      </c>
      <c r="J427">
        <v>1</v>
      </c>
      <c r="K427" t="s">
        <v>944</v>
      </c>
      <c r="L427" t="s">
        <v>1575</v>
      </c>
      <c r="M427">
        <v>8.7049999999999992E-3</v>
      </c>
      <c r="N427">
        <v>4.3719999999999999</v>
      </c>
      <c r="O427">
        <v>1.4198000000000001E-2</v>
      </c>
      <c r="P427">
        <v>26.241</v>
      </c>
      <c r="Q427">
        <v>42879.92</v>
      </c>
      <c r="U427" s="7">
        <v>1</v>
      </c>
      <c r="V427" t="s">
        <v>1476</v>
      </c>
      <c r="W427" t="s">
        <v>944</v>
      </c>
      <c r="X427" t="s">
        <v>1611</v>
      </c>
      <c r="Y427">
        <v>0</v>
      </c>
      <c r="Z427">
        <v>0</v>
      </c>
      <c r="AA427">
        <v>0</v>
      </c>
      <c r="AB427">
        <v>6</v>
      </c>
      <c r="AC427">
        <v>1</v>
      </c>
      <c r="AD427" t="s">
        <v>944</v>
      </c>
      <c r="AE427" t="s">
        <v>1575</v>
      </c>
      <c r="AF427">
        <v>8.7049999999999992E-3</v>
      </c>
      <c r="AG427">
        <v>4.3719999999999999</v>
      </c>
      <c r="AH427">
        <v>1.4198000000000001E-2</v>
      </c>
      <c r="AI427">
        <v>26.241</v>
      </c>
      <c r="AJ427">
        <v>42879.92</v>
      </c>
    </row>
    <row r="428" spans="1:38">
      <c r="A428" s="7"/>
      <c r="B428" s="7">
        <v>1</v>
      </c>
      <c r="C428" t="s">
        <v>1475</v>
      </c>
      <c r="D428" t="s">
        <v>946</v>
      </c>
      <c r="E428" t="s">
        <v>946</v>
      </c>
      <c r="F428">
        <v>0</v>
      </c>
      <c r="G428">
        <v>0</v>
      </c>
      <c r="H428">
        <v>0</v>
      </c>
      <c r="I428">
        <v>0</v>
      </c>
      <c r="J428">
        <v>0</v>
      </c>
      <c r="K428" t="s">
        <v>946</v>
      </c>
      <c r="L428" t="s">
        <v>1575</v>
      </c>
      <c r="M428">
        <v>0.19208600000000001</v>
      </c>
      <c r="N428">
        <v>8.2000000000000003E-2</v>
      </c>
      <c r="O428">
        <v>8.4728999999999999E-2</v>
      </c>
      <c r="P428">
        <v>0.90400000000000003</v>
      </c>
      <c r="Q428">
        <v>19990.830000000002</v>
      </c>
      <c r="R428" t="s">
        <v>1576</v>
      </c>
      <c r="S428" t="s">
        <v>1577</v>
      </c>
      <c r="U428" s="7">
        <v>1</v>
      </c>
      <c r="V428" t="s">
        <v>1476</v>
      </c>
      <c r="W428" t="s">
        <v>946</v>
      </c>
      <c r="X428" t="s">
        <v>946</v>
      </c>
      <c r="Y428">
        <v>0</v>
      </c>
      <c r="Z428">
        <v>0</v>
      </c>
      <c r="AA428">
        <v>0</v>
      </c>
      <c r="AB428">
        <v>0</v>
      </c>
      <c r="AC428">
        <v>0</v>
      </c>
      <c r="AD428" t="s">
        <v>946</v>
      </c>
      <c r="AE428" t="s">
        <v>1575</v>
      </c>
      <c r="AF428">
        <v>0.19208600000000001</v>
      </c>
      <c r="AG428">
        <v>8.2000000000000003E-2</v>
      </c>
      <c r="AH428">
        <v>8.4728999999999999E-2</v>
      </c>
      <c r="AI428">
        <v>0.90400000000000003</v>
      </c>
      <c r="AJ428">
        <v>19990.830000000002</v>
      </c>
      <c r="AK428" t="s">
        <v>1576</v>
      </c>
      <c r="AL428" t="s">
        <v>1577</v>
      </c>
    </row>
    <row r="429" spans="1:38">
      <c r="A429" s="7"/>
      <c r="B429" s="7">
        <v>1</v>
      </c>
      <c r="C429" t="s">
        <v>1475</v>
      </c>
      <c r="D429" t="s">
        <v>948</v>
      </c>
      <c r="E429" t="s">
        <v>948</v>
      </c>
      <c r="F429">
        <v>0</v>
      </c>
      <c r="G429">
        <v>0</v>
      </c>
      <c r="H429">
        <v>0</v>
      </c>
      <c r="I429">
        <v>0</v>
      </c>
      <c r="J429">
        <v>0</v>
      </c>
      <c r="K429" t="s">
        <v>948</v>
      </c>
      <c r="L429" t="s">
        <v>1575</v>
      </c>
      <c r="M429">
        <v>3.1295000000000003E-2</v>
      </c>
      <c r="N429">
        <v>1.375</v>
      </c>
      <c r="O429">
        <v>5.3533999999999998E-2</v>
      </c>
      <c r="P429">
        <v>2.9540000000000002</v>
      </c>
      <c r="Q429">
        <v>28016.59</v>
      </c>
      <c r="R429" t="s">
        <v>1576</v>
      </c>
      <c r="S429" t="s">
        <v>1578</v>
      </c>
      <c r="U429" s="7">
        <v>1</v>
      </c>
      <c r="V429" t="s">
        <v>1476</v>
      </c>
      <c r="W429" t="s">
        <v>948</v>
      </c>
      <c r="X429" t="s">
        <v>948</v>
      </c>
      <c r="Y429">
        <v>0</v>
      </c>
      <c r="Z429">
        <v>0</v>
      </c>
      <c r="AA429">
        <v>0</v>
      </c>
      <c r="AB429">
        <v>0</v>
      </c>
      <c r="AC429">
        <v>0</v>
      </c>
      <c r="AD429" t="s">
        <v>948</v>
      </c>
      <c r="AE429" t="s">
        <v>1575</v>
      </c>
      <c r="AF429">
        <v>3.1295000000000003E-2</v>
      </c>
      <c r="AG429">
        <v>1.375</v>
      </c>
      <c r="AH429">
        <v>5.3533999999999998E-2</v>
      </c>
      <c r="AI429">
        <v>2.9540000000000002</v>
      </c>
      <c r="AJ429">
        <v>28016.59</v>
      </c>
      <c r="AK429" t="s">
        <v>1576</v>
      </c>
      <c r="AL429" t="s">
        <v>1578</v>
      </c>
    </row>
    <row r="430" spans="1:38">
      <c r="A430" s="7"/>
      <c r="B430" s="7">
        <v>1</v>
      </c>
      <c r="C430" t="s">
        <v>1475</v>
      </c>
      <c r="D430" t="s">
        <v>950</v>
      </c>
      <c r="E430" t="s">
        <v>950</v>
      </c>
      <c r="F430">
        <v>0</v>
      </c>
      <c r="G430">
        <v>0</v>
      </c>
      <c r="H430">
        <v>0</v>
      </c>
      <c r="I430">
        <v>0</v>
      </c>
      <c r="J430">
        <v>0</v>
      </c>
      <c r="K430" t="s">
        <v>950</v>
      </c>
      <c r="L430" t="s">
        <v>1575</v>
      </c>
      <c r="M430">
        <v>6.6796999999999995E-2</v>
      </c>
      <c r="N430">
        <v>0.55700000000000005</v>
      </c>
      <c r="O430">
        <v>6.0514999999999999E-2</v>
      </c>
      <c r="P430">
        <v>2.2229999999999999</v>
      </c>
      <c r="Q430">
        <v>25978.37</v>
      </c>
      <c r="R430" t="s">
        <v>1576</v>
      </c>
      <c r="S430" t="s">
        <v>1578</v>
      </c>
      <c r="U430" s="7">
        <v>1</v>
      </c>
      <c r="V430" t="s">
        <v>1476</v>
      </c>
      <c r="W430" t="s">
        <v>950</v>
      </c>
      <c r="X430" t="s">
        <v>950</v>
      </c>
      <c r="Y430">
        <v>0</v>
      </c>
      <c r="Z430">
        <v>0</v>
      </c>
      <c r="AA430">
        <v>0</v>
      </c>
      <c r="AB430">
        <v>0</v>
      </c>
      <c r="AC430">
        <v>0</v>
      </c>
      <c r="AD430" t="s">
        <v>950</v>
      </c>
      <c r="AE430" t="s">
        <v>1575</v>
      </c>
      <c r="AF430">
        <v>6.6796999999999995E-2</v>
      </c>
      <c r="AG430">
        <v>0.55700000000000005</v>
      </c>
      <c r="AH430">
        <v>6.0514999999999999E-2</v>
      </c>
      <c r="AI430">
        <v>2.2229999999999999</v>
      </c>
      <c r="AJ430">
        <v>25978.37</v>
      </c>
      <c r="AK430" t="s">
        <v>1576</v>
      </c>
      <c r="AL430" t="s">
        <v>1578</v>
      </c>
    </row>
    <row r="431" spans="1:38">
      <c r="A431" s="7"/>
      <c r="B431" s="7">
        <v>1</v>
      </c>
      <c r="C431" t="s">
        <v>1475</v>
      </c>
      <c r="D431" t="s">
        <v>952</v>
      </c>
      <c r="E431" t="s">
        <v>952</v>
      </c>
      <c r="F431">
        <v>0</v>
      </c>
      <c r="G431">
        <v>0</v>
      </c>
      <c r="H431">
        <v>0</v>
      </c>
      <c r="I431">
        <v>0</v>
      </c>
      <c r="J431">
        <v>0</v>
      </c>
      <c r="K431" t="s">
        <v>952</v>
      </c>
      <c r="L431" t="s">
        <v>1575</v>
      </c>
      <c r="M431">
        <v>2.1985999999999999E-2</v>
      </c>
      <c r="N431">
        <v>1.96</v>
      </c>
      <c r="O431">
        <v>4.6446000000000001E-2</v>
      </c>
      <c r="P431">
        <v>4.04</v>
      </c>
      <c r="Q431">
        <v>30249.73</v>
      </c>
      <c r="R431" t="s">
        <v>1576</v>
      </c>
      <c r="S431" t="s">
        <v>1578</v>
      </c>
      <c r="U431" s="7">
        <v>1</v>
      </c>
      <c r="V431" t="s">
        <v>1476</v>
      </c>
      <c r="W431" t="s">
        <v>952</v>
      </c>
      <c r="X431" t="s">
        <v>952</v>
      </c>
      <c r="Y431">
        <v>0</v>
      </c>
      <c r="Z431">
        <v>0</v>
      </c>
      <c r="AA431">
        <v>0</v>
      </c>
      <c r="AB431">
        <v>0</v>
      </c>
      <c r="AC431">
        <v>0</v>
      </c>
      <c r="AD431" t="s">
        <v>952</v>
      </c>
      <c r="AE431" t="s">
        <v>1575</v>
      </c>
      <c r="AF431">
        <v>2.1985999999999999E-2</v>
      </c>
      <c r="AG431">
        <v>1.96</v>
      </c>
      <c r="AH431">
        <v>4.6446000000000001E-2</v>
      </c>
      <c r="AI431">
        <v>4.04</v>
      </c>
      <c r="AJ431">
        <v>30249.73</v>
      </c>
      <c r="AK431" t="s">
        <v>1576</v>
      </c>
      <c r="AL431" t="s">
        <v>1578</v>
      </c>
    </row>
    <row r="432" spans="1:38">
      <c r="A432" s="7"/>
      <c r="B432" s="7">
        <v>1</v>
      </c>
      <c r="C432" t="s">
        <v>1475</v>
      </c>
      <c r="D432" t="s">
        <v>954</v>
      </c>
      <c r="E432" t="s">
        <v>954</v>
      </c>
      <c r="F432">
        <v>0</v>
      </c>
      <c r="G432">
        <v>0</v>
      </c>
      <c r="H432">
        <v>0</v>
      </c>
      <c r="I432">
        <v>0</v>
      </c>
      <c r="J432">
        <v>0</v>
      </c>
      <c r="K432" t="s">
        <v>954</v>
      </c>
      <c r="L432" t="s">
        <v>1575</v>
      </c>
      <c r="M432">
        <v>0.38866200000000001</v>
      </c>
      <c r="N432">
        <v>1.6E-2</v>
      </c>
      <c r="O432">
        <v>0.174929</v>
      </c>
      <c r="P432">
        <v>7.8E-2</v>
      </c>
      <c r="Q432">
        <v>7533.27</v>
      </c>
      <c r="R432" t="s">
        <v>1576</v>
      </c>
      <c r="S432" t="s">
        <v>1577</v>
      </c>
      <c r="U432" s="7">
        <v>1</v>
      </c>
      <c r="V432" t="s">
        <v>1476</v>
      </c>
      <c r="W432" t="s">
        <v>954</v>
      </c>
      <c r="X432" t="s">
        <v>954</v>
      </c>
      <c r="Y432">
        <v>0</v>
      </c>
      <c r="Z432">
        <v>0</v>
      </c>
      <c r="AA432">
        <v>0</v>
      </c>
      <c r="AB432">
        <v>0</v>
      </c>
      <c r="AC432">
        <v>0</v>
      </c>
      <c r="AD432" t="s">
        <v>954</v>
      </c>
      <c r="AE432" t="s">
        <v>1575</v>
      </c>
      <c r="AF432">
        <v>0.38866200000000001</v>
      </c>
      <c r="AG432">
        <v>1.6E-2</v>
      </c>
      <c r="AH432">
        <v>0.174929</v>
      </c>
      <c r="AI432">
        <v>7.8E-2</v>
      </c>
      <c r="AJ432">
        <v>7533.27</v>
      </c>
      <c r="AK432" t="s">
        <v>1576</v>
      </c>
      <c r="AL432" t="s">
        <v>1577</v>
      </c>
    </row>
    <row r="433" spans="1:38">
      <c r="A433" s="7"/>
      <c r="B433" s="7">
        <v>1</v>
      </c>
      <c r="C433" t="s">
        <v>1475</v>
      </c>
      <c r="D433" t="s">
        <v>956</v>
      </c>
      <c r="E433" t="s">
        <v>956</v>
      </c>
      <c r="F433">
        <v>0</v>
      </c>
      <c r="G433">
        <v>0</v>
      </c>
      <c r="H433">
        <v>0</v>
      </c>
      <c r="I433">
        <v>0</v>
      </c>
      <c r="J433">
        <v>0</v>
      </c>
      <c r="K433" t="s">
        <v>956</v>
      </c>
      <c r="L433" t="s">
        <v>1575</v>
      </c>
      <c r="M433">
        <v>0.18429200000000001</v>
      </c>
      <c r="N433">
        <v>9.1999999999999998E-2</v>
      </c>
      <c r="O433">
        <v>9.2219999999999996E-2</v>
      </c>
      <c r="P433">
        <v>0.70099999999999996</v>
      </c>
      <c r="Q433">
        <v>18434.48</v>
      </c>
      <c r="R433" t="s">
        <v>1576</v>
      </c>
      <c r="S433" t="s">
        <v>1577</v>
      </c>
      <c r="U433" s="7">
        <v>1</v>
      </c>
      <c r="V433" t="s">
        <v>1476</v>
      </c>
      <c r="W433" t="s">
        <v>956</v>
      </c>
      <c r="X433" t="s">
        <v>956</v>
      </c>
      <c r="Y433">
        <v>0</v>
      </c>
      <c r="Z433">
        <v>0</v>
      </c>
      <c r="AA433">
        <v>0</v>
      </c>
      <c r="AB433">
        <v>0</v>
      </c>
      <c r="AC433">
        <v>0</v>
      </c>
      <c r="AD433" t="s">
        <v>956</v>
      </c>
      <c r="AE433" t="s">
        <v>1575</v>
      </c>
      <c r="AF433">
        <v>0.18429200000000001</v>
      </c>
      <c r="AG433">
        <v>9.1999999999999998E-2</v>
      </c>
      <c r="AH433">
        <v>9.2219999999999996E-2</v>
      </c>
      <c r="AI433">
        <v>0.70099999999999996</v>
      </c>
      <c r="AJ433">
        <v>18434.48</v>
      </c>
      <c r="AK433" t="s">
        <v>1576</v>
      </c>
      <c r="AL433" t="s">
        <v>1577</v>
      </c>
    </row>
    <row r="434" spans="1:38">
      <c r="A434" s="7"/>
      <c r="B434" s="7">
        <v>1</v>
      </c>
      <c r="C434" t="s">
        <v>1475</v>
      </c>
      <c r="D434" t="s">
        <v>957</v>
      </c>
      <c r="E434" t="s">
        <v>957</v>
      </c>
      <c r="F434">
        <v>0</v>
      </c>
      <c r="G434">
        <v>0</v>
      </c>
      <c r="H434">
        <v>0</v>
      </c>
      <c r="I434">
        <v>0</v>
      </c>
      <c r="J434">
        <v>0</v>
      </c>
      <c r="K434" t="s">
        <v>957</v>
      </c>
      <c r="L434" t="s">
        <v>1575</v>
      </c>
      <c r="M434">
        <v>5.323E-2</v>
      </c>
      <c r="N434">
        <v>0.73799999999999999</v>
      </c>
      <c r="O434">
        <v>5.2051E-2</v>
      </c>
      <c r="P434">
        <v>3.1579999999999999</v>
      </c>
      <c r="Q434">
        <v>28469.77</v>
      </c>
      <c r="R434" t="s">
        <v>1576</v>
      </c>
      <c r="S434" t="s">
        <v>1578</v>
      </c>
      <c r="U434" s="7">
        <v>1</v>
      </c>
      <c r="V434" t="s">
        <v>1476</v>
      </c>
      <c r="W434" t="s">
        <v>957</v>
      </c>
      <c r="X434" t="s">
        <v>957</v>
      </c>
      <c r="Y434">
        <v>0</v>
      </c>
      <c r="Z434">
        <v>0</v>
      </c>
      <c r="AA434">
        <v>0</v>
      </c>
      <c r="AB434">
        <v>0</v>
      </c>
      <c r="AC434">
        <v>0</v>
      </c>
      <c r="AD434" t="s">
        <v>957</v>
      </c>
      <c r="AE434" t="s">
        <v>1575</v>
      </c>
      <c r="AF434">
        <v>5.323E-2</v>
      </c>
      <c r="AG434">
        <v>0.73799999999999999</v>
      </c>
      <c r="AH434">
        <v>5.2051E-2</v>
      </c>
      <c r="AI434">
        <v>3.1579999999999999</v>
      </c>
      <c r="AJ434">
        <v>28469.77</v>
      </c>
      <c r="AK434" t="s">
        <v>1576</v>
      </c>
      <c r="AL434" t="s">
        <v>1578</v>
      </c>
    </row>
    <row r="435" spans="1:38">
      <c r="A435" s="7"/>
      <c r="B435" s="7">
        <v>1</v>
      </c>
      <c r="C435" t="s">
        <v>1475</v>
      </c>
      <c r="D435" t="s">
        <v>959</v>
      </c>
      <c r="E435" t="s">
        <v>959</v>
      </c>
      <c r="F435">
        <v>0</v>
      </c>
      <c r="G435">
        <v>0</v>
      </c>
      <c r="H435">
        <v>0</v>
      </c>
      <c r="I435">
        <v>0</v>
      </c>
      <c r="J435">
        <v>0</v>
      </c>
      <c r="K435" t="s">
        <v>959</v>
      </c>
      <c r="L435" t="s">
        <v>1575</v>
      </c>
      <c r="M435">
        <v>7.7212000000000003E-2</v>
      </c>
      <c r="N435">
        <v>0.45700000000000002</v>
      </c>
      <c r="O435">
        <v>6.216E-2</v>
      </c>
      <c r="P435">
        <v>2.0750000000000002</v>
      </c>
      <c r="Q435">
        <v>25520.080000000002</v>
      </c>
      <c r="R435" t="s">
        <v>1576</v>
      </c>
      <c r="S435" t="s">
        <v>1577</v>
      </c>
      <c r="U435" s="7">
        <v>1</v>
      </c>
      <c r="V435" t="s">
        <v>1476</v>
      </c>
      <c r="W435" t="s">
        <v>959</v>
      </c>
      <c r="X435" t="s">
        <v>959</v>
      </c>
      <c r="Y435">
        <v>0</v>
      </c>
      <c r="Z435">
        <v>0</v>
      </c>
      <c r="AA435">
        <v>0</v>
      </c>
      <c r="AB435">
        <v>0</v>
      </c>
      <c r="AC435">
        <v>0</v>
      </c>
      <c r="AD435" t="s">
        <v>959</v>
      </c>
      <c r="AE435" t="s">
        <v>1575</v>
      </c>
      <c r="AF435">
        <v>7.7212000000000003E-2</v>
      </c>
      <c r="AG435">
        <v>0.45700000000000002</v>
      </c>
      <c r="AH435">
        <v>6.216E-2</v>
      </c>
      <c r="AI435">
        <v>2.0750000000000002</v>
      </c>
      <c r="AJ435">
        <v>25520.080000000002</v>
      </c>
      <c r="AK435" t="s">
        <v>1576</v>
      </c>
      <c r="AL435" t="s">
        <v>1577</v>
      </c>
    </row>
    <row r="436" spans="1:38">
      <c r="A436" s="7"/>
      <c r="B436" s="7">
        <v>1</v>
      </c>
      <c r="C436" t="s">
        <v>1475</v>
      </c>
      <c r="D436" t="s">
        <v>961</v>
      </c>
      <c r="E436" t="s">
        <v>961</v>
      </c>
      <c r="F436">
        <v>0</v>
      </c>
      <c r="G436">
        <v>0</v>
      </c>
      <c r="H436">
        <v>0</v>
      </c>
      <c r="I436">
        <v>0</v>
      </c>
      <c r="J436">
        <v>0</v>
      </c>
      <c r="K436" t="s">
        <v>961</v>
      </c>
      <c r="L436" t="s">
        <v>1575</v>
      </c>
      <c r="M436">
        <v>6.7990000000000004E-3</v>
      </c>
      <c r="N436">
        <v>5.19</v>
      </c>
      <c r="O436">
        <v>3.3564999999999998E-2</v>
      </c>
      <c r="P436">
        <v>7.718</v>
      </c>
      <c r="Q436">
        <v>34773.56</v>
      </c>
      <c r="U436" s="7">
        <v>1</v>
      </c>
      <c r="V436" t="s">
        <v>1476</v>
      </c>
      <c r="W436" t="s">
        <v>961</v>
      </c>
      <c r="X436" t="s">
        <v>961</v>
      </c>
      <c r="Y436">
        <v>0</v>
      </c>
      <c r="Z436">
        <v>0</v>
      </c>
      <c r="AA436">
        <v>0</v>
      </c>
      <c r="AB436">
        <v>0</v>
      </c>
      <c r="AC436">
        <v>0</v>
      </c>
      <c r="AD436" t="s">
        <v>961</v>
      </c>
      <c r="AE436" t="s">
        <v>1575</v>
      </c>
      <c r="AF436">
        <v>6.7990000000000004E-3</v>
      </c>
      <c r="AG436">
        <v>5.19</v>
      </c>
      <c r="AH436">
        <v>3.3564999999999998E-2</v>
      </c>
      <c r="AI436">
        <v>7.718</v>
      </c>
      <c r="AJ436">
        <v>34773.56</v>
      </c>
    </row>
    <row r="437" spans="1:38">
      <c r="A437" s="7"/>
      <c r="B437" s="7">
        <v>1</v>
      </c>
      <c r="C437" t="s">
        <v>1475</v>
      </c>
      <c r="D437" t="s">
        <v>963</v>
      </c>
      <c r="E437" t="s">
        <v>963</v>
      </c>
      <c r="F437">
        <v>0</v>
      </c>
      <c r="G437">
        <v>0</v>
      </c>
      <c r="H437">
        <v>0</v>
      </c>
      <c r="I437">
        <v>0</v>
      </c>
      <c r="J437">
        <v>0</v>
      </c>
      <c r="K437" t="s">
        <v>963</v>
      </c>
      <c r="L437" t="s">
        <v>1575</v>
      </c>
      <c r="M437">
        <v>0.13106499999999999</v>
      </c>
      <c r="N437">
        <v>0.184</v>
      </c>
      <c r="O437">
        <v>7.6744000000000007E-2</v>
      </c>
      <c r="P437">
        <v>1.1890000000000001</v>
      </c>
      <c r="Q437">
        <v>21794.76</v>
      </c>
      <c r="R437" t="s">
        <v>1576</v>
      </c>
      <c r="S437" t="s">
        <v>1577</v>
      </c>
      <c r="U437" s="7">
        <v>1</v>
      </c>
      <c r="V437" t="s">
        <v>1476</v>
      </c>
      <c r="W437" t="s">
        <v>963</v>
      </c>
      <c r="X437" t="s">
        <v>963</v>
      </c>
      <c r="Y437">
        <v>0</v>
      </c>
      <c r="Z437">
        <v>0</v>
      </c>
      <c r="AA437">
        <v>0</v>
      </c>
      <c r="AB437">
        <v>0</v>
      </c>
      <c r="AC437">
        <v>0</v>
      </c>
      <c r="AD437" t="s">
        <v>963</v>
      </c>
      <c r="AE437" t="s">
        <v>1575</v>
      </c>
      <c r="AF437">
        <v>0.13106499999999999</v>
      </c>
      <c r="AG437">
        <v>0.184</v>
      </c>
      <c r="AH437">
        <v>7.6744000000000007E-2</v>
      </c>
      <c r="AI437">
        <v>1.1890000000000001</v>
      </c>
      <c r="AJ437">
        <v>21794.76</v>
      </c>
      <c r="AK437" t="s">
        <v>1576</v>
      </c>
      <c r="AL437" t="s">
        <v>1577</v>
      </c>
    </row>
    <row r="438" spans="1:38">
      <c r="A438" s="7"/>
      <c r="B438" s="7">
        <v>1</v>
      </c>
      <c r="C438" t="s">
        <v>1475</v>
      </c>
      <c r="D438" t="s">
        <v>965</v>
      </c>
      <c r="E438" t="s">
        <v>965</v>
      </c>
      <c r="F438">
        <v>0</v>
      </c>
      <c r="G438">
        <v>0</v>
      </c>
      <c r="H438">
        <v>0</v>
      </c>
      <c r="I438">
        <v>0</v>
      </c>
      <c r="J438">
        <v>0</v>
      </c>
      <c r="K438" t="s">
        <v>965</v>
      </c>
      <c r="L438" t="s">
        <v>1575</v>
      </c>
      <c r="M438">
        <v>0.27184900000000001</v>
      </c>
      <c r="N438">
        <v>3.9E-2</v>
      </c>
      <c r="O438">
        <v>0.11101800000000001</v>
      </c>
      <c r="P438">
        <v>0.38100000000000001</v>
      </c>
      <c r="Q438">
        <v>15041.8</v>
      </c>
      <c r="R438" t="s">
        <v>1576</v>
      </c>
      <c r="S438" t="s">
        <v>1577</v>
      </c>
      <c r="U438" s="7">
        <v>1</v>
      </c>
      <c r="V438" t="s">
        <v>1476</v>
      </c>
      <c r="W438" t="s">
        <v>965</v>
      </c>
      <c r="X438" t="s">
        <v>965</v>
      </c>
      <c r="Y438">
        <v>0</v>
      </c>
      <c r="Z438">
        <v>0</v>
      </c>
      <c r="AA438">
        <v>0</v>
      </c>
      <c r="AB438">
        <v>0</v>
      </c>
      <c r="AC438">
        <v>0</v>
      </c>
      <c r="AD438" t="s">
        <v>965</v>
      </c>
      <c r="AE438" t="s">
        <v>1575</v>
      </c>
      <c r="AF438">
        <v>0.27184900000000001</v>
      </c>
      <c r="AG438">
        <v>3.9E-2</v>
      </c>
      <c r="AH438">
        <v>0.11101800000000001</v>
      </c>
      <c r="AI438">
        <v>0.38100000000000001</v>
      </c>
      <c r="AJ438">
        <v>15041.8</v>
      </c>
      <c r="AK438" t="s">
        <v>1576</v>
      </c>
      <c r="AL438" t="s">
        <v>1577</v>
      </c>
    </row>
    <row r="439" spans="1:38">
      <c r="A439" s="7"/>
      <c r="B439" s="7">
        <v>1</v>
      </c>
      <c r="C439" t="s">
        <v>1475</v>
      </c>
      <c r="D439" t="s">
        <v>967</v>
      </c>
      <c r="E439" t="s">
        <v>967</v>
      </c>
      <c r="F439">
        <v>0</v>
      </c>
      <c r="G439">
        <v>0</v>
      </c>
      <c r="H439">
        <v>0</v>
      </c>
      <c r="I439">
        <v>0</v>
      </c>
      <c r="J439">
        <v>0</v>
      </c>
      <c r="K439" t="s">
        <v>967</v>
      </c>
      <c r="L439" t="s">
        <v>1575</v>
      </c>
      <c r="M439">
        <v>1.4224000000000001E-2</v>
      </c>
      <c r="N439">
        <v>2.9460000000000002</v>
      </c>
      <c r="O439">
        <v>4.5622999999999997E-2</v>
      </c>
      <c r="P439">
        <v>4.202</v>
      </c>
      <c r="Q439">
        <v>30520.3</v>
      </c>
      <c r="U439" s="7">
        <v>1</v>
      </c>
      <c r="V439" t="s">
        <v>1476</v>
      </c>
      <c r="W439" t="s">
        <v>967</v>
      </c>
      <c r="X439" t="s">
        <v>967</v>
      </c>
      <c r="Y439">
        <v>0</v>
      </c>
      <c r="Z439">
        <v>0</v>
      </c>
      <c r="AA439">
        <v>0</v>
      </c>
      <c r="AB439">
        <v>0</v>
      </c>
      <c r="AC439">
        <v>0</v>
      </c>
      <c r="AD439" t="s">
        <v>967</v>
      </c>
      <c r="AE439" t="s">
        <v>1575</v>
      </c>
      <c r="AF439">
        <v>1.4224000000000001E-2</v>
      </c>
      <c r="AG439">
        <v>2.9460000000000002</v>
      </c>
      <c r="AH439">
        <v>4.5622999999999997E-2</v>
      </c>
      <c r="AI439">
        <v>4.202</v>
      </c>
      <c r="AJ439">
        <v>30520.3</v>
      </c>
    </row>
    <row r="440" spans="1:38">
      <c r="A440" s="7"/>
      <c r="B440" s="7">
        <v>1</v>
      </c>
      <c r="C440" t="s">
        <v>1475</v>
      </c>
      <c r="D440" t="s">
        <v>969</v>
      </c>
      <c r="E440" t="s">
        <v>969</v>
      </c>
      <c r="F440">
        <v>0</v>
      </c>
      <c r="G440">
        <v>0</v>
      </c>
      <c r="H440">
        <v>0</v>
      </c>
      <c r="I440">
        <v>0</v>
      </c>
      <c r="J440">
        <v>0</v>
      </c>
      <c r="K440" t="s">
        <v>969</v>
      </c>
      <c r="L440" t="s">
        <v>1575</v>
      </c>
      <c r="M440">
        <v>6.9541000000000006E-2</v>
      </c>
      <c r="N440">
        <v>0.53100000000000003</v>
      </c>
      <c r="O440">
        <v>9.3322000000000002E-2</v>
      </c>
      <c r="P440">
        <v>0.67500000000000004</v>
      </c>
      <c r="Q440">
        <v>18215.990000000002</v>
      </c>
      <c r="R440" t="s">
        <v>1576</v>
      </c>
      <c r="S440" t="s">
        <v>1578</v>
      </c>
      <c r="U440" s="7">
        <v>1</v>
      </c>
      <c r="V440" t="s">
        <v>1476</v>
      </c>
      <c r="W440" t="s">
        <v>969</v>
      </c>
      <c r="X440" t="s">
        <v>969</v>
      </c>
      <c r="Y440">
        <v>0</v>
      </c>
      <c r="Z440">
        <v>0</v>
      </c>
      <c r="AA440">
        <v>0</v>
      </c>
      <c r="AB440">
        <v>0</v>
      </c>
      <c r="AC440">
        <v>0</v>
      </c>
      <c r="AD440" t="s">
        <v>969</v>
      </c>
      <c r="AE440" t="s">
        <v>1575</v>
      </c>
      <c r="AF440">
        <v>6.9541000000000006E-2</v>
      </c>
      <c r="AG440">
        <v>0.53100000000000003</v>
      </c>
      <c r="AH440">
        <v>9.3322000000000002E-2</v>
      </c>
      <c r="AI440">
        <v>0.67500000000000004</v>
      </c>
      <c r="AJ440">
        <v>18215.990000000002</v>
      </c>
      <c r="AK440" t="s">
        <v>1576</v>
      </c>
      <c r="AL440" t="s">
        <v>1578</v>
      </c>
    </row>
    <row r="441" spans="1:38">
      <c r="A441" s="7"/>
      <c r="B441" s="7">
        <v>1</v>
      </c>
      <c r="C441" t="s">
        <v>1475</v>
      </c>
      <c r="D441" t="s">
        <v>971</v>
      </c>
      <c r="E441" t="s">
        <v>971</v>
      </c>
      <c r="F441">
        <v>0</v>
      </c>
      <c r="G441">
        <v>0</v>
      </c>
      <c r="H441">
        <v>0</v>
      </c>
      <c r="I441">
        <v>0</v>
      </c>
      <c r="J441">
        <v>0</v>
      </c>
      <c r="K441" t="s">
        <v>971</v>
      </c>
      <c r="L441" t="s">
        <v>1575</v>
      </c>
      <c r="M441">
        <v>7.1719000000000005E-2</v>
      </c>
      <c r="N441">
        <v>0.50900000000000001</v>
      </c>
      <c r="O441">
        <v>8.9108999999999994E-2</v>
      </c>
      <c r="P441">
        <v>0.79</v>
      </c>
      <c r="Q441">
        <v>19065.560000000001</v>
      </c>
      <c r="R441" t="s">
        <v>1576</v>
      </c>
      <c r="S441" t="s">
        <v>1578</v>
      </c>
      <c r="U441" s="7">
        <v>1</v>
      </c>
      <c r="V441" t="s">
        <v>1476</v>
      </c>
      <c r="W441" t="s">
        <v>971</v>
      </c>
      <c r="X441" t="s">
        <v>971</v>
      </c>
      <c r="Y441">
        <v>0</v>
      </c>
      <c r="Z441">
        <v>0</v>
      </c>
      <c r="AA441">
        <v>0</v>
      </c>
      <c r="AB441">
        <v>0</v>
      </c>
      <c r="AC441">
        <v>0</v>
      </c>
      <c r="AD441" t="s">
        <v>971</v>
      </c>
      <c r="AE441" t="s">
        <v>1575</v>
      </c>
      <c r="AF441">
        <v>7.1719000000000005E-2</v>
      </c>
      <c r="AG441">
        <v>0.50900000000000001</v>
      </c>
      <c r="AH441">
        <v>8.9108999999999994E-2</v>
      </c>
      <c r="AI441">
        <v>0.79</v>
      </c>
      <c r="AJ441">
        <v>19065.560000000001</v>
      </c>
      <c r="AK441" t="s">
        <v>1576</v>
      </c>
      <c r="AL441" t="s">
        <v>1578</v>
      </c>
    </row>
    <row r="442" spans="1:38">
      <c r="A442" s="7"/>
      <c r="B442" s="7">
        <v>1</v>
      </c>
      <c r="C442" t="s">
        <v>1475</v>
      </c>
      <c r="D442" t="s">
        <v>973</v>
      </c>
      <c r="E442" t="s">
        <v>973</v>
      </c>
      <c r="F442">
        <v>0</v>
      </c>
      <c r="G442">
        <v>0</v>
      </c>
      <c r="H442">
        <v>0</v>
      </c>
      <c r="I442">
        <v>0</v>
      </c>
      <c r="J442">
        <v>0</v>
      </c>
      <c r="K442" t="s">
        <v>973</v>
      </c>
      <c r="L442" t="s">
        <v>1575</v>
      </c>
      <c r="M442">
        <v>5.2699000000000003E-2</v>
      </c>
      <c r="N442">
        <v>0.748</v>
      </c>
      <c r="O442">
        <v>5.2014999999999999E-2</v>
      </c>
      <c r="P442">
        <v>3.1629999999999998</v>
      </c>
      <c r="Q442">
        <v>28480.86</v>
      </c>
      <c r="R442" t="s">
        <v>1576</v>
      </c>
      <c r="S442" t="s">
        <v>1578</v>
      </c>
      <c r="U442" s="7">
        <v>1</v>
      </c>
      <c r="V442" t="s">
        <v>1476</v>
      </c>
      <c r="W442" t="s">
        <v>973</v>
      </c>
      <c r="X442" t="s">
        <v>973</v>
      </c>
      <c r="Y442">
        <v>0</v>
      </c>
      <c r="Z442">
        <v>0</v>
      </c>
      <c r="AA442">
        <v>0</v>
      </c>
      <c r="AB442">
        <v>0</v>
      </c>
      <c r="AC442">
        <v>0</v>
      </c>
      <c r="AD442" t="s">
        <v>973</v>
      </c>
      <c r="AE442" t="s">
        <v>1575</v>
      </c>
      <c r="AF442">
        <v>5.2699000000000003E-2</v>
      </c>
      <c r="AG442">
        <v>0.748</v>
      </c>
      <c r="AH442">
        <v>5.2014999999999999E-2</v>
      </c>
      <c r="AI442">
        <v>3.1629999999999998</v>
      </c>
      <c r="AJ442">
        <v>28480.86</v>
      </c>
      <c r="AK442" t="s">
        <v>1576</v>
      </c>
      <c r="AL442" t="s">
        <v>1578</v>
      </c>
    </row>
    <row r="443" spans="1:38">
      <c r="A443" s="7"/>
      <c r="B443" s="7">
        <v>1</v>
      </c>
      <c r="C443" t="s">
        <v>1475</v>
      </c>
      <c r="D443" t="s">
        <v>975</v>
      </c>
      <c r="E443" t="s">
        <v>975</v>
      </c>
      <c r="F443">
        <v>0</v>
      </c>
      <c r="G443">
        <v>0</v>
      </c>
      <c r="H443">
        <v>0</v>
      </c>
      <c r="I443">
        <v>0</v>
      </c>
      <c r="J443">
        <v>0</v>
      </c>
      <c r="K443" t="s">
        <v>975</v>
      </c>
      <c r="L443" t="s">
        <v>1575</v>
      </c>
      <c r="M443">
        <v>6.7343E-2</v>
      </c>
      <c r="N443">
        <v>0.55200000000000005</v>
      </c>
      <c r="O443">
        <v>8.2000000000000003E-2</v>
      </c>
      <c r="P443">
        <v>0.996</v>
      </c>
      <c r="Q443">
        <v>20589.91</v>
      </c>
      <c r="R443" t="s">
        <v>1576</v>
      </c>
      <c r="S443" t="s">
        <v>1578</v>
      </c>
      <c r="U443" s="7">
        <v>1</v>
      </c>
      <c r="V443" t="s">
        <v>1476</v>
      </c>
      <c r="W443" t="s">
        <v>975</v>
      </c>
      <c r="X443" t="s">
        <v>975</v>
      </c>
      <c r="Y443">
        <v>0</v>
      </c>
      <c r="Z443">
        <v>0</v>
      </c>
      <c r="AA443">
        <v>0</v>
      </c>
      <c r="AB443">
        <v>0</v>
      </c>
      <c r="AC443">
        <v>0</v>
      </c>
      <c r="AD443" t="s">
        <v>975</v>
      </c>
      <c r="AE443" t="s">
        <v>1575</v>
      </c>
      <c r="AF443">
        <v>6.7343E-2</v>
      </c>
      <c r="AG443">
        <v>0.55200000000000005</v>
      </c>
      <c r="AH443">
        <v>8.2000000000000003E-2</v>
      </c>
      <c r="AI443">
        <v>0.996</v>
      </c>
      <c r="AJ443">
        <v>20589.91</v>
      </c>
      <c r="AK443" t="s">
        <v>1576</v>
      </c>
      <c r="AL443" t="s">
        <v>1578</v>
      </c>
    </row>
    <row r="444" spans="1:38">
      <c r="A444" s="7"/>
      <c r="B444" s="7">
        <v>1</v>
      </c>
      <c r="C444" t="s">
        <v>1475</v>
      </c>
      <c r="D444" t="s">
        <v>977</v>
      </c>
      <c r="E444" t="s">
        <v>1650</v>
      </c>
      <c r="F444">
        <v>0</v>
      </c>
      <c r="G444">
        <v>5</v>
      </c>
      <c r="H444">
        <v>1</v>
      </c>
      <c r="I444">
        <v>0</v>
      </c>
      <c r="J444">
        <v>0</v>
      </c>
      <c r="K444" t="s">
        <v>977</v>
      </c>
      <c r="L444" t="s">
        <v>1575</v>
      </c>
      <c r="M444">
        <v>1.8619999999999999E-3</v>
      </c>
      <c r="N444">
        <v>11.148999999999999</v>
      </c>
      <c r="O444">
        <v>3.1569E-2</v>
      </c>
      <c r="P444">
        <v>8.6129999999999995</v>
      </c>
      <c r="Q444">
        <v>35532.699999999997</v>
      </c>
      <c r="U444" s="7">
        <v>1</v>
      </c>
      <c r="V444" t="s">
        <v>1476</v>
      </c>
      <c r="W444" t="s">
        <v>977</v>
      </c>
      <c r="X444" t="s">
        <v>1650</v>
      </c>
      <c r="Y444">
        <v>0</v>
      </c>
      <c r="Z444">
        <v>5</v>
      </c>
      <c r="AA444">
        <v>1</v>
      </c>
      <c r="AB444">
        <v>0</v>
      </c>
      <c r="AC444">
        <v>0</v>
      </c>
      <c r="AD444" t="s">
        <v>977</v>
      </c>
      <c r="AE444" t="s">
        <v>1575</v>
      </c>
      <c r="AF444">
        <v>1.8619999999999999E-3</v>
      </c>
      <c r="AG444">
        <v>11.148999999999999</v>
      </c>
      <c r="AH444">
        <v>3.1569E-2</v>
      </c>
      <c r="AI444">
        <v>8.6129999999999995</v>
      </c>
      <c r="AJ444">
        <v>35532.699999999997</v>
      </c>
    </row>
    <row r="445" spans="1:38">
      <c r="A445" s="7"/>
      <c r="B445" s="7">
        <v>1</v>
      </c>
      <c r="C445" t="s">
        <v>1475</v>
      </c>
      <c r="D445" t="s">
        <v>979</v>
      </c>
      <c r="E445" t="s">
        <v>1620</v>
      </c>
      <c r="F445">
        <v>0</v>
      </c>
      <c r="G445">
        <v>8</v>
      </c>
      <c r="H445">
        <v>2</v>
      </c>
      <c r="I445">
        <v>0</v>
      </c>
      <c r="J445">
        <v>0</v>
      </c>
      <c r="K445" t="s">
        <v>979</v>
      </c>
      <c r="L445" t="s">
        <v>1575</v>
      </c>
      <c r="M445">
        <v>7.4900000000000001E-3</v>
      </c>
      <c r="N445">
        <v>4.8630000000000004</v>
      </c>
      <c r="O445">
        <v>3.3903000000000003E-2</v>
      </c>
      <c r="P445">
        <v>7.5780000000000003</v>
      </c>
      <c r="Q445">
        <v>34646.61</v>
      </c>
      <c r="U445" s="7">
        <v>1</v>
      </c>
      <c r="V445" t="s">
        <v>1476</v>
      </c>
      <c r="W445" t="s">
        <v>979</v>
      </c>
      <c r="X445" t="s">
        <v>1620</v>
      </c>
      <c r="Y445">
        <v>0</v>
      </c>
      <c r="Z445">
        <v>8</v>
      </c>
      <c r="AA445">
        <v>2</v>
      </c>
      <c r="AB445">
        <v>0</v>
      </c>
      <c r="AC445">
        <v>0</v>
      </c>
      <c r="AD445" t="s">
        <v>979</v>
      </c>
      <c r="AE445" t="s">
        <v>1575</v>
      </c>
      <c r="AF445">
        <v>7.4900000000000001E-3</v>
      </c>
      <c r="AG445">
        <v>4.8630000000000004</v>
      </c>
      <c r="AH445">
        <v>3.3903000000000003E-2</v>
      </c>
      <c r="AI445">
        <v>7.5780000000000003</v>
      </c>
      <c r="AJ445">
        <v>34646.61</v>
      </c>
    </row>
    <row r="446" spans="1:38">
      <c r="A446" s="7"/>
      <c r="B446" s="7">
        <v>1</v>
      </c>
      <c r="C446" t="s">
        <v>1475</v>
      </c>
      <c r="D446" t="s">
        <v>980</v>
      </c>
      <c r="E446" t="s">
        <v>980</v>
      </c>
      <c r="F446">
        <v>0</v>
      </c>
      <c r="G446">
        <v>0</v>
      </c>
      <c r="H446">
        <v>0</v>
      </c>
      <c r="I446">
        <v>0</v>
      </c>
      <c r="J446">
        <v>0</v>
      </c>
      <c r="K446" t="s">
        <v>980</v>
      </c>
      <c r="L446" t="s">
        <v>1575</v>
      </c>
      <c r="M446">
        <v>2.8636999999999999E-2</v>
      </c>
      <c r="N446">
        <v>1.4950000000000001</v>
      </c>
      <c r="O446">
        <v>7.3529999999999998E-2</v>
      </c>
      <c r="P446">
        <v>1.3340000000000001</v>
      </c>
      <c r="Q446">
        <v>22566</v>
      </c>
      <c r="R446" t="s">
        <v>1576</v>
      </c>
      <c r="S446" t="s">
        <v>1578</v>
      </c>
      <c r="U446" s="7">
        <v>1</v>
      </c>
      <c r="V446" t="s">
        <v>1476</v>
      </c>
      <c r="W446" t="s">
        <v>980</v>
      </c>
      <c r="X446" t="s">
        <v>980</v>
      </c>
      <c r="Y446">
        <v>0</v>
      </c>
      <c r="Z446">
        <v>0</v>
      </c>
      <c r="AA446">
        <v>0</v>
      </c>
      <c r="AB446">
        <v>0</v>
      </c>
      <c r="AC446">
        <v>0</v>
      </c>
      <c r="AD446" t="s">
        <v>980</v>
      </c>
      <c r="AE446" t="s">
        <v>1575</v>
      </c>
      <c r="AF446">
        <v>2.8636999999999999E-2</v>
      </c>
      <c r="AG446">
        <v>1.4950000000000001</v>
      </c>
      <c r="AH446">
        <v>7.3529999999999998E-2</v>
      </c>
      <c r="AI446">
        <v>1.3340000000000001</v>
      </c>
      <c r="AJ446">
        <v>22566</v>
      </c>
      <c r="AK446" t="s">
        <v>1576</v>
      </c>
      <c r="AL446" t="s">
        <v>1578</v>
      </c>
    </row>
    <row r="447" spans="1:38">
      <c r="A447" s="7"/>
      <c r="B447" s="7">
        <v>1</v>
      </c>
      <c r="C447" t="s">
        <v>1475</v>
      </c>
      <c r="D447" t="s">
        <v>982</v>
      </c>
      <c r="E447" t="s">
        <v>982</v>
      </c>
      <c r="F447">
        <v>0</v>
      </c>
      <c r="G447">
        <v>0</v>
      </c>
      <c r="H447">
        <v>0</v>
      </c>
      <c r="I447">
        <v>0</v>
      </c>
      <c r="J447">
        <v>0</v>
      </c>
      <c r="K447" t="s">
        <v>982</v>
      </c>
      <c r="L447" t="s">
        <v>1575</v>
      </c>
      <c r="M447">
        <v>0.27057700000000001</v>
      </c>
      <c r="N447">
        <v>3.9E-2</v>
      </c>
      <c r="O447">
        <v>0.16172400000000001</v>
      </c>
      <c r="P447">
        <v>0.104</v>
      </c>
      <c r="Q447">
        <v>8690.2800000000007</v>
      </c>
      <c r="R447" t="s">
        <v>1576</v>
      </c>
      <c r="S447" t="s">
        <v>1577</v>
      </c>
      <c r="U447" s="7">
        <v>1</v>
      </c>
      <c r="V447" t="s">
        <v>1476</v>
      </c>
      <c r="W447" t="s">
        <v>982</v>
      </c>
      <c r="X447" t="s">
        <v>982</v>
      </c>
      <c r="Y447">
        <v>0</v>
      </c>
      <c r="Z447">
        <v>0</v>
      </c>
      <c r="AA447">
        <v>0</v>
      </c>
      <c r="AB447">
        <v>0</v>
      </c>
      <c r="AC447">
        <v>0</v>
      </c>
      <c r="AD447" t="s">
        <v>982</v>
      </c>
      <c r="AE447" t="s">
        <v>1575</v>
      </c>
      <c r="AF447">
        <v>0.27057700000000001</v>
      </c>
      <c r="AG447">
        <v>3.9E-2</v>
      </c>
      <c r="AH447">
        <v>0.16172400000000001</v>
      </c>
      <c r="AI447">
        <v>0.104</v>
      </c>
      <c r="AJ447">
        <v>8690.2800000000007</v>
      </c>
      <c r="AK447" t="s">
        <v>1576</v>
      </c>
      <c r="AL447" t="s">
        <v>1577</v>
      </c>
    </row>
    <row r="448" spans="1:38">
      <c r="A448" s="7"/>
      <c r="B448" s="7">
        <v>1</v>
      </c>
      <c r="C448" t="s">
        <v>1475</v>
      </c>
      <c r="D448" t="s">
        <v>984</v>
      </c>
      <c r="E448" t="s">
        <v>984</v>
      </c>
      <c r="F448">
        <v>0</v>
      </c>
      <c r="G448">
        <v>0</v>
      </c>
      <c r="H448">
        <v>0</v>
      </c>
      <c r="I448">
        <v>0</v>
      </c>
      <c r="J448">
        <v>0</v>
      </c>
      <c r="K448" t="s">
        <v>984</v>
      </c>
      <c r="L448" t="s">
        <v>1575</v>
      </c>
      <c r="M448">
        <v>0.22148499999999999</v>
      </c>
      <c r="N448">
        <v>6.2E-2</v>
      </c>
      <c r="O448">
        <v>0.11527999999999999</v>
      </c>
      <c r="P448">
        <v>0.33500000000000002</v>
      </c>
      <c r="Q448">
        <v>14363.91</v>
      </c>
      <c r="R448" t="s">
        <v>1576</v>
      </c>
      <c r="S448" t="s">
        <v>1577</v>
      </c>
      <c r="U448" s="7">
        <v>1</v>
      </c>
      <c r="V448" t="s">
        <v>1476</v>
      </c>
      <c r="W448" t="s">
        <v>984</v>
      </c>
      <c r="X448" t="s">
        <v>984</v>
      </c>
      <c r="Y448">
        <v>0</v>
      </c>
      <c r="Z448">
        <v>0</v>
      </c>
      <c r="AA448">
        <v>0</v>
      </c>
      <c r="AB448">
        <v>0</v>
      </c>
      <c r="AC448">
        <v>0</v>
      </c>
      <c r="AD448" t="s">
        <v>984</v>
      </c>
      <c r="AE448" t="s">
        <v>1575</v>
      </c>
      <c r="AF448">
        <v>0.22148499999999999</v>
      </c>
      <c r="AG448">
        <v>6.2E-2</v>
      </c>
      <c r="AH448">
        <v>0.11527999999999999</v>
      </c>
      <c r="AI448">
        <v>0.33500000000000002</v>
      </c>
      <c r="AJ448">
        <v>14363.91</v>
      </c>
      <c r="AK448" t="s">
        <v>1576</v>
      </c>
      <c r="AL448" t="s">
        <v>1577</v>
      </c>
    </row>
    <row r="449" spans="1:38">
      <c r="A449" s="7"/>
      <c r="B449" s="7">
        <v>1</v>
      </c>
      <c r="C449" t="s">
        <v>1475</v>
      </c>
      <c r="D449" t="s">
        <v>986</v>
      </c>
      <c r="E449" t="s">
        <v>986</v>
      </c>
      <c r="F449">
        <v>0</v>
      </c>
      <c r="G449">
        <v>0</v>
      </c>
      <c r="H449">
        <v>0</v>
      </c>
      <c r="I449">
        <v>0</v>
      </c>
      <c r="J449">
        <v>0</v>
      </c>
      <c r="K449" t="s">
        <v>986</v>
      </c>
      <c r="L449" t="s">
        <v>1575</v>
      </c>
      <c r="M449">
        <v>2.5385000000000001E-2</v>
      </c>
      <c r="N449">
        <v>1.68</v>
      </c>
      <c r="O449">
        <v>8.6467000000000002E-2</v>
      </c>
      <c r="P449">
        <v>0.85899999999999999</v>
      </c>
      <c r="Q449">
        <v>19618.419999999998</v>
      </c>
      <c r="R449" t="s">
        <v>1576</v>
      </c>
      <c r="S449" t="s">
        <v>1578</v>
      </c>
      <c r="U449" s="7">
        <v>1</v>
      </c>
      <c r="V449" t="s">
        <v>1476</v>
      </c>
      <c r="W449" t="s">
        <v>986</v>
      </c>
      <c r="X449" t="s">
        <v>986</v>
      </c>
      <c r="Y449">
        <v>0</v>
      </c>
      <c r="Z449">
        <v>0</v>
      </c>
      <c r="AA449">
        <v>0</v>
      </c>
      <c r="AB449">
        <v>0</v>
      </c>
      <c r="AC449">
        <v>0</v>
      </c>
      <c r="AD449" t="s">
        <v>986</v>
      </c>
      <c r="AE449" t="s">
        <v>1575</v>
      </c>
      <c r="AF449">
        <v>2.5385000000000001E-2</v>
      </c>
      <c r="AG449">
        <v>1.68</v>
      </c>
      <c r="AH449">
        <v>8.6467000000000002E-2</v>
      </c>
      <c r="AI449">
        <v>0.85899999999999999</v>
      </c>
      <c r="AJ449">
        <v>19618.419999999998</v>
      </c>
      <c r="AK449" t="s">
        <v>1576</v>
      </c>
      <c r="AL449" t="s">
        <v>1578</v>
      </c>
    </row>
    <row r="450" spans="1:38">
      <c r="A450" s="7"/>
      <c r="B450" s="7">
        <v>1</v>
      </c>
      <c r="C450" t="s">
        <v>1475</v>
      </c>
      <c r="D450" t="s">
        <v>988</v>
      </c>
      <c r="E450" t="s">
        <v>988</v>
      </c>
      <c r="F450">
        <v>0</v>
      </c>
      <c r="G450">
        <v>0</v>
      </c>
      <c r="H450">
        <v>0</v>
      </c>
      <c r="I450">
        <v>0</v>
      </c>
      <c r="J450">
        <v>0</v>
      </c>
      <c r="K450" t="s">
        <v>988</v>
      </c>
      <c r="L450" t="s">
        <v>1575</v>
      </c>
      <c r="M450">
        <v>4.5570000000000003E-3</v>
      </c>
      <c r="N450">
        <v>6.7389999999999999</v>
      </c>
      <c r="O450">
        <v>3.0047999999999998E-2</v>
      </c>
      <c r="P450">
        <v>9.3949999999999996</v>
      </c>
      <c r="Q450">
        <v>36122.29</v>
      </c>
      <c r="U450" s="7">
        <v>1</v>
      </c>
      <c r="V450" t="s">
        <v>1476</v>
      </c>
      <c r="W450" t="s">
        <v>988</v>
      </c>
      <c r="X450" t="s">
        <v>988</v>
      </c>
      <c r="Y450">
        <v>0</v>
      </c>
      <c r="Z450">
        <v>0</v>
      </c>
      <c r="AA450">
        <v>0</v>
      </c>
      <c r="AB450">
        <v>0</v>
      </c>
      <c r="AC450">
        <v>0</v>
      </c>
      <c r="AD450" t="s">
        <v>988</v>
      </c>
      <c r="AE450" t="s">
        <v>1575</v>
      </c>
      <c r="AF450">
        <v>4.5570000000000003E-3</v>
      </c>
      <c r="AG450">
        <v>6.7389999999999999</v>
      </c>
      <c r="AH450">
        <v>3.0047999999999998E-2</v>
      </c>
      <c r="AI450">
        <v>9.3949999999999996</v>
      </c>
      <c r="AJ450">
        <v>36122.29</v>
      </c>
    </row>
    <row r="451" spans="1:38">
      <c r="A451" s="7"/>
      <c r="B451" s="7">
        <v>1</v>
      </c>
      <c r="C451" t="s">
        <v>1475</v>
      </c>
      <c r="D451" t="s">
        <v>990</v>
      </c>
      <c r="E451" t="s">
        <v>990</v>
      </c>
      <c r="F451">
        <v>0</v>
      </c>
      <c r="G451">
        <v>0</v>
      </c>
      <c r="H451">
        <v>0</v>
      </c>
      <c r="I451">
        <v>0</v>
      </c>
      <c r="J451">
        <v>0</v>
      </c>
      <c r="K451" t="s">
        <v>990</v>
      </c>
      <c r="L451" t="s">
        <v>1575</v>
      </c>
      <c r="M451">
        <v>4.5710000000000001E-2</v>
      </c>
      <c r="N451">
        <v>0.89</v>
      </c>
      <c r="O451">
        <v>8.3815000000000001E-2</v>
      </c>
      <c r="P451">
        <v>0.93500000000000005</v>
      </c>
      <c r="Q451">
        <v>20189.52</v>
      </c>
      <c r="R451" t="s">
        <v>1576</v>
      </c>
      <c r="S451" t="s">
        <v>1578</v>
      </c>
      <c r="U451" s="7">
        <v>1</v>
      </c>
      <c r="V451" t="s">
        <v>1476</v>
      </c>
      <c r="W451" t="s">
        <v>990</v>
      </c>
      <c r="X451" t="s">
        <v>990</v>
      </c>
      <c r="Y451">
        <v>0</v>
      </c>
      <c r="Z451">
        <v>0</v>
      </c>
      <c r="AA451">
        <v>0</v>
      </c>
      <c r="AB451">
        <v>0</v>
      </c>
      <c r="AC451">
        <v>0</v>
      </c>
      <c r="AD451" t="s">
        <v>990</v>
      </c>
      <c r="AE451" t="s">
        <v>1575</v>
      </c>
      <c r="AF451">
        <v>4.5710000000000001E-2</v>
      </c>
      <c r="AG451">
        <v>0.89</v>
      </c>
      <c r="AH451">
        <v>8.3815000000000001E-2</v>
      </c>
      <c r="AI451">
        <v>0.93500000000000005</v>
      </c>
      <c r="AJ451">
        <v>20189.52</v>
      </c>
      <c r="AK451" t="s">
        <v>1576</v>
      </c>
      <c r="AL451" t="s">
        <v>1578</v>
      </c>
    </row>
    <row r="452" spans="1:38">
      <c r="A452" s="7"/>
      <c r="B452" s="7">
        <v>1</v>
      </c>
      <c r="C452" t="s">
        <v>1475</v>
      </c>
      <c r="D452" t="s">
        <v>992</v>
      </c>
      <c r="E452" t="s">
        <v>992</v>
      </c>
      <c r="F452">
        <v>0</v>
      </c>
      <c r="G452">
        <v>0</v>
      </c>
      <c r="H452">
        <v>0</v>
      </c>
      <c r="I452">
        <v>0</v>
      </c>
      <c r="J452">
        <v>0</v>
      </c>
      <c r="K452" t="s">
        <v>992</v>
      </c>
      <c r="L452" t="s">
        <v>1575</v>
      </c>
      <c r="M452">
        <v>1.271E-3</v>
      </c>
      <c r="N452">
        <v>13.49</v>
      </c>
      <c r="O452">
        <v>2.1753000000000002E-2</v>
      </c>
      <c r="P452">
        <v>15.605</v>
      </c>
      <c r="Q452">
        <v>39514.199999999997</v>
      </c>
      <c r="U452" s="7">
        <v>1</v>
      </c>
      <c r="V452" t="s">
        <v>1476</v>
      </c>
      <c r="W452" t="s">
        <v>992</v>
      </c>
      <c r="X452" t="s">
        <v>992</v>
      </c>
      <c r="Y452">
        <v>0</v>
      </c>
      <c r="Z452">
        <v>0</v>
      </c>
      <c r="AA452">
        <v>0</v>
      </c>
      <c r="AB452">
        <v>0</v>
      </c>
      <c r="AC452">
        <v>0</v>
      </c>
      <c r="AD452" t="s">
        <v>992</v>
      </c>
      <c r="AE452" t="s">
        <v>1575</v>
      </c>
      <c r="AF452">
        <v>1.271E-3</v>
      </c>
      <c r="AG452">
        <v>13.49</v>
      </c>
      <c r="AH452">
        <v>2.1753000000000002E-2</v>
      </c>
      <c r="AI452">
        <v>15.605</v>
      </c>
      <c r="AJ452">
        <v>39514.199999999997</v>
      </c>
    </row>
    <row r="453" spans="1:38">
      <c r="A453" s="7"/>
      <c r="B453" s="7">
        <v>1</v>
      </c>
      <c r="C453" t="s">
        <v>1475</v>
      </c>
      <c r="D453" t="s">
        <v>994</v>
      </c>
      <c r="E453" t="s">
        <v>994</v>
      </c>
      <c r="F453">
        <v>0</v>
      </c>
      <c r="G453">
        <v>0</v>
      </c>
      <c r="H453">
        <v>0</v>
      </c>
      <c r="I453">
        <v>0</v>
      </c>
      <c r="J453">
        <v>0</v>
      </c>
      <c r="K453" t="s">
        <v>994</v>
      </c>
      <c r="L453" t="s">
        <v>1575</v>
      </c>
      <c r="M453">
        <v>1.6424999999999999E-2</v>
      </c>
      <c r="N453">
        <v>2.5979999999999999</v>
      </c>
      <c r="O453">
        <v>5.3482000000000002E-2</v>
      </c>
      <c r="P453">
        <v>2.96</v>
      </c>
      <c r="Q453">
        <v>28032.36</v>
      </c>
      <c r="U453" s="7">
        <v>1</v>
      </c>
      <c r="V453" t="s">
        <v>1476</v>
      </c>
      <c r="W453" t="s">
        <v>994</v>
      </c>
      <c r="X453" t="s">
        <v>994</v>
      </c>
      <c r="Y453">
        <v>0</v>
      </c>
      <c r="Z453">
        <v>0</v>
      </c>
      <c r="AA453">
        <v>0</v>
      </c>
      <c r="AB453">
        <v>0</v>
      </c>
      <c r="AC453">
        <v>0</v>
      </c>
      <c r="AD453" t="s">
        <v>994</v>
      </c>
      <c r="AE453" t="s">
        <v>1575</v>
      </c>
      <c r="AF453">
        <v>1.6424999999999999E-2</v>
      </c>
      <c r="AG453">
        <v>2.5979999999999999</v>
      </c>
      <c r="AH453">
        <v>5.3482000000000002E-2</v>
      </c>
      <c r="AI453">
        <v>2.96</v>
      </c>
      <c r="AJ453">
        <v>28032.36</v>
      </c>
    </row>
    <row r="454" spans="1:38">
      <c r="A454" s="7"/>
      <c r="B454" s="7">
        <v>1</v>
      </c>
      <c r="C454" t="s">
        <v>1475</v>
      </c>
      <c r="D454" t="s">
        <v>996</v>
      </c>
      <c r="E454" t="s">
        <v>996</v>
      </c>
      <c r="F454">
        <v>0</v>
      </c>
      <c r="G454">
        <v>0</v>
      </c>
      <c r="H454">
        <v>0</v>
      </c>
      <c r="I454">
        <v>0</v>
      </c>
      <c r="J454">
        <v>0</v>
      </c>
      <c r="K454" t="s">
        <v>996</v>
      </c>
      <c r="L454" t="s">
        <v>1575</v>
      </c>
      <c r="M454">
        <v>2.4705999999999999E-2</v>
      </c>
      <c r="N454">
        <v>1.732</v>
      </c>
      <c r="O454">
        <v>5.9665000000000003E-2</v>
      </c>
      <c r="P454">
        <v>2.2999999999999998</v>
      </c>
      <c r="Q454">
        <v>26218.38</v>
      </c>
      <c r="R454" t="s">
        <v>1576</v>
      </c>
      <c r="S454" t="s">
        <v>1578</v>
      </c>
      <c r="U454" s="7">
        <v>1</v>
      </c>
      <c r="V454" t="s">
        <v>1476</v>
      </c>
      <c r="W454" t="s">
        <v>996</v>
      </c>
      <c r="X454" t="s">
        <v>996</v>
      </c>
      <c r="Y454">
        <v>0</v>
      </c>
      <c r="Z454">
        <v>0</v>
      </c>
      <c r="AA454">
        <v>0</v>
      </c>
      <c r="AB454">
        <v>0</v>
      </c>
      <c r="AC454">
        <v>0</v>
      </c>
      <c r="AD454" t="s">
        <v>996</v>
      </c>
      <c r="AE454" t="s">
        <v>1575</v>
      </c>
      <c r="AF454">
        <v>2.4705999999999999E-2</v>
      </c>
      <c r="AG454">
        <v>1.732</v>
      </c>
      <c r="AH454">
        <v>5.9665000000000003E-2</v>
      </c>
      <c r="AI454">
        <v>2.2999999999999998</v>
      </c>
      <c r="AJ454">
        <v>26218.38</v>
      </c>
      <c r="AK454" t="s">
        <v>1576</v>
      </c>
      <c r="AL454" t="s">
        <v>1578</v>
      </c>
    </row>
    <row r="455" spans="1:38">
      <c r="A455" s="7"/>
      <c r="B455" s="7">
        <v>1</v>
      </c>
      <c r="C455" t="s">
        <v>1475</v>
      </c>
      <c r="D455" t="s">
        <v>998</v>
      </c>
      <c r="E455" t="s">
        <v>998</v>
      </c>
      <c r="F455">
        <v>0</v>
      </c>
      <c r="G455">
        <v>0</v>
      </c>
      <c r="H455">
        <v>0</v>
      </c>
      <c r="I455">
        <v>0</v>
      </c>
      <c r="J455">
        <v>0</v>
      </c>
      <c r="K455" t="s">
        <v>998</v>
      </c>
      <c r="L455" t="s">
        <v>1575</v>
      </c>
      <c r="M455">
        <v>4.5954000000000002E-2</v>
      </c>
      <c r="N455">
        <v>0.88500000000000001</v>
      </c>
      <c r="O455">
        <v>8.5416000000000006E-2</v>
      </c>
      <c r="P455">
        <v>0.88500000000000001</v>
      </c>
      <c r="Q455">
        <v>19842.79</v>
      </c>
      <c r="R455" t="s">
        <v>1576</v>
      </c>
      <c r="S455" t="s">
        <v>1578</v>
      </c>
      <c r="U455" s="7">
        <v>1</v>
      </c>
      <c r="V455" t="s">
        <v>1476</v>
      </c>
      <c r="W455" t="s">
        <v>998</v>
      </c>
      <c r="X455" t="s">
        <v>998</v>
      </c>
      <c r="Y455">
        <v>0</v>
      </c>
      <c r="Z455">
        <v>0</v>
      </c>
      <c r="AA455">
        <v>0</v>
      </c>
      <c r="AB455">
        <v>0</v>
      </c>
      <c r="AC455">
        <v>0</v>
      </c>
      <c r="AD455" t="s">
        <v>998</v>
      </c>
      <c r="AE455" t="s">
        <v>1575</v>
      </c>
      <c r="AF455">
        <v>4.5954000000000002E-2</v>
      </c>
      <c r="AG455">
        <v>0.88500000000000001</v>
      </c>
      <c r="AH455">
        <v>8.5416000000000006E-2</v>
      </c>
      <c r="AI455">
        <v>0.88500000000000001</v>
      </c>
      <c r="AJ455">
        <v>19842.79</v>
      </c>
      <c r="AK455" t="s">
        <v>1576</v>
      </c>
      <c r="AL455" t="s">
        <v>1578</v>
      </c>
    </row>
    <row r="456" spans="1:38">
      <c r="A456" s="7"/>
      <c r="B456" s="7">
        <v>1</v>
      </c>
      <c r="C456" t="s">
        <v>1475</v>
      </c>
      <c r="D456" t="s">
        <v>999</v>
      </c>
      <c r="E456" t="s">
        <v>999</v>
      </c>
      <c r="F456">
        <v>0</v>
      </c>
      <c r="G456">
        <v>0</v>
      </c>
      <c r="H456">
        <v>0</v>
      </c>
      <c r="I456">
        <v>0</v>
      </c>
      <c r="J456">
        <v>0</v>
      </c>
      <c r="K456" t="s">
        <v>999</v>
      </c>
      <c r="L456" t="s">
        <v>1575</v>
      </c>
      <c r="M456">
        <v>0.13051599999999999</v>
      </c>
      <c r="N456">
        <v>0.185</v>
      </c>
      <c r="O456">
        <v>0.10900799999999999</v>
      </c>
      <c r="P456">
        <v>0.40300000000000002</v>
      </c>
      <c r="Q456">
        <v>15372.5</v>
      </c>
      <c r="R456" t="s">
        <v>1576</v>
      </c>
      <c r="S456" t="s">
        <v>1577</v>
      </c>
      <c r="U456" s="7">
        <v>1</v>
      </c>
      <c r="V456" t="s">
        <v>1476</v>
      </c>
      <c r="W456" t="s">
        <v>999</v>
      </c>
      <c r="X456" t="s">
        <v>999</v>
      </c>
      <c r="Y456">
        <v>0</v>
      </c>
      <c r="Z456">
        <v>0</v>
      </c>
      <c r="AA456">
        <v>0</v>
      </c>
      <c r="AB456">
        <v>0</v>
      </c>
      <c r="AC456">
        <v>0</v>
      </c>
      <c r="AD456" t="s">
        <v>999</v>
      </c>
      <c r="AE456" t="s">
        <v>1575</v>
      </c>
      <c r="AF456">
        <v>0.13051599999999999</v>
      </c>
      <c r="AG456">
        <v>0.185</v>
      </c>
      <c r="AH456">
        <v>0.10900799999999999</v>
      </c>
      <c r="AI456">
        <v>0.40300000000000002</v>
      </c>
      <c r="AJ456">
        <v>15372.5</v>
      </c>
      <c r="AK456" t="s">
        <v>1576</v>
      </c>
      <c r="AL456" t="s">
        <v>1577</v>
      </c>
    </row>
    <row r="457" spans="1:38">
      <c r="A457" s="7"/>
      <c r="B457" s="7">
        <v>1</v>
      </c>
      <c r="C457" t="s">
        <v>1475</v>
      </c>
      <c r="D457" t="s">
        <v>1001</v>
      </c>
      <c r="E457" t="s">
        <v>1001</v>
      </c>
      <c r="F457">
        <v>0</v>
      </c>
      <c r="G457">
        <v>0</v>
      </c>
      <c r="H457">
        <v>0</v>
      </c>
      <c r="I457">
        <v>0</v>
      </c>
      <c r="J457">
        <v>0</v>
      </c>
      <c r="K457" t="s">
        <v>1001</v>
      </c>
      <c r="L457" t="s">
        <v>1575</v>
      </c>
      <c r="M457">
        <v>0.119334</v>
      </c>
      <c r="N457">
        <v>0.216</v>
      </c>
      <c r="O457">
        <v>8.9526999999999995E-2</v>
      </c>
      <c r="P457">
        <v>0.77800000000000002</v>
      </c>
      <c r="Q457">
        <v>18979.52</v>
      </c>
      <c r="R457" t="s">
        <v>1576</v>
      </c>
      <c r="S457" t="s">
        <v>1577</v>
      </c>
      <c r="U457" s="7">
        <v>1</v>
      </c>
      <c r="V457" t="s">
        <v>1476</v>
      </c>
      <c r="W457" t="s">
        <v>1001</v>
      </c>
      <c r="X457" t="s">
        <v>1001</v>
      </c>
      <c r="Y457">
        <v>0</v>
      </c>
      <c r="Z457">
        <v>0</v>
      </c>
      <c r="AA457">
        <v>0</v>
      </c>
      <c r="AB457">
        <v>0</v>
      </c>
      <c r="AC457">
        <v>0</v>
      </c>
      <c r="AD457" t="s">
        <v>1001</v>
      </c>
      <c r="AE457" t="s">
        <v>1575</v>
      </c>
      <c r="AF457">
        <v>0.119334</v>
      </c>
      <c r="AG457">
        <v>0.216</v>
      </c>
      <c r="AH457">
        <v>8.9526999999999995E-2</v>
      </c>
      <c r="AI457">
        <v>0.77800000000000002</v>
      </c>
      <c r="AJ457">
        <v>18979.52</v>
      </c>
      <c r="AK457" t="s">
        <v>1576</v>
      </c>
      <c r="AL457" t="s">
        <v>1577</v>
      </c>
    </row>
    <row r="458" spans="1:38">
      <c r="A458" s="7"/>
      <c r="B458" s="7">
        <v>1</v>
      </c>
      <c r="C458" t="s">
        <v>1475</v>
      </c>
      <c r="D458" t="s">
        <v>1003</v>
      </c>
      <c r="E458" t="s">
        <v>1003</v>
      </c>
      <c r="F458">
        <v>0</v>
      </c>
      <c r="G458">
        <v>0</v>
      </c>
      <c r="H458">
        <v>0</v>
      </c>
      <c r="I458">
        <v>0</v>
      </c>
      <c r="J458">
        <v>0</v>
      </c>
      <c r="K458" t="s">
        <v>1003</v>
      </c>
      <c r="L458" t="s">
        <v>1575</v>
      </c>
      <c r="M458">
        <v>2.9465000000000002E-2</v>
      </c>
      <c r="N458">
        <v>1.4550000000000001</v>
      </c>
      <c r="O458">
        <v>5.9865000000000002E-2</v>
      </c>
      <c r="P458">
        <v>2.282</v>
      </c>
      <c r="Q458">
        <v>26161.71</v>
      </c>
      <c r="R458" t="s">
        <v>1576</v>
      </c>
      <c r="S458" t="s">
        <v>1578</v>
      </c>
      <c r="U458" s="7">
        <v>1</v>
      </c>
      <c r="V458" t="s">
        <v>1476</v>
      </c>
      <c r="W458" t="s">
        <v>1003</v>
      </c>
      <c r="X458" t="s">
        <v>1003</v>
      </c>
      <c r="Y458">
        <v>0</v>
      </c>
      <c r="Z458">
        <v>0</v>
      </c>
      <c r="AA458">
        <v>0</v>
      </c>
      <c r="AB458">
        <v>0</v>
      </c>
      <c r="AC458">
        <v>0</v>
      </c>
      <c r="AD458" t="s">
        <v>1003</v>
      </c>
      <c r="AE458" t="s">
        <v>1575</v>
      </c>
      <c r="AF458">
        <v>2.9465000000000002E-2</v>
      </c>
      <c r="AG458">
        <v>1.4550000000000001</v>
      </c>
      <c r="AH458">
        <v>5.9865000000000002E-2</v>
      </c>
      <c r="AI458">
        <v>2.282</v>
      </c>
      <c r="AJ458">
        <v>26161.71</v>
      </c>
      <c r="AK458" t="s">
        <v>1576</v>
      </c>
      <c r="AL458" t="s">
        <v>1578</v>
      </c>
    </row>
    <row r="459" spans="1:38">
      <c r="A459" s="7"/>
      <c r="B459" s="7">
        <v>1</v>
      </c>
      <c r="C459" t="s">
        <v>1475</v>
      </c>
      <c r="D459" t="s">
        <v>1005</v>
      </c>
      <c r="E459" t="s">
        <v>1640</v>
      </c>
      <c r="F459">
        <v>0</v>
      </c>
      <c r="G459">
        <v>3</v>
      </c>
      <c r="H459">
        <v>1</v>
      </c>
      <c r="I459">
        <v>0</v>
      </c>
      <c r="J459">
        <v>0</v>
      </c>
      <c r="K459" t="s">
        <v>1005</v>
      </c>
      <c r="L459" t="s">
        <v>1575</v>
      </c>
      <c r="M459">
        <v>2.784E-3</v>
      </c>
      <c r="N459">
        <v>8.9819999999999993</v>
      </c>
      <c r="O459">
        <v>3.7116000000000003E-2</v>
      </c>
      <c r="P459">
        <v>6.4029999999999996</v>
      </c>
      <c r="Q459">
        <v>33462.86</v>
      </c>
      <c r="U459" s="7">
        <v>1</v>
      </c>
      <c r="V459" t="s">
        <v>1476</v>
      </c>
      <c r="W459" t="s">
        <v>1005</v>
      </c>
      <c r="X459" t="s">
        <v>1640</v>
      </c>
      <c r="Y459">
        <v>0</v>
      </c>
      <c r="Z459">
        <v>3</v>
      </c>
      <c r="AA459">
        <v>1</v>
      </c>
      <c r="AB459">
        <v>0</v>
      </c>
      <c r="AC459">
        <v>0</v>
      </c>
      <c r="AD459" t="s">
        <v>1005</v>
      </c>
      <c r="AE459" t="s">
        <v>1575</v>
      </c>
      <c r="AF459">
        <v>2.784E-3</v>
      </c>
      <c r="AG459">
        <v>8.9819999999999993</v>
      </c>
      <c r="AH459">
        <v>3.7116000000000003E-2</v>
      </c>
      <c r="AI459">
        <v>6.4029999999999996</v>
      </c>
      <c r="AJ459">
        <v>33462.86</v>
      </c>
    </row>
    <row r="460" spans="1:38">
      <c r="A460" s="7"/>
      <c r="B460" s="7">
        <v>1</v>
      </c>
      <c r="C460" t="s">
        <v>1475</v>
      </c>
      <c r="D460" t="s">
        <v>1007</v>
      </c>
      <c r="E460" t="s">
        <v>1007</v>
      </c>
      <c r="F460">
        <v>0</v>
      </c>
      <c r="G460">
        <v>0</v>
      </c>
      <c r="H460">
        <v>0</v>
      </c>
      <c r="I460">
        <v>0</v>
      </c>
      <c r="J460">
        <v>0</v>
      </c>
      <c r="K460" t="s">
        <v>1007</v>
      </c>
      <c r="L460" t="s">
        <v>1575</v>
      </c>
      <c r="M460">
        <v>8.0346000000000001E-2</v>
      </c>
      <c r="N460">
        <v>0.42799999999999999</v>
      </c>
      <c r="O460">
        <v>6.0629000000000002E-2</v>
      </c>
      <c r="P460">
        <v>2.2130000000000001</v>
      </c>
      <c r="Q460">
        <v>25946.34</v>
      </c>
      <c r="R460" t="s">
        <v>1576</v>
      </c>
      <c r="S460" t="s">
        <v>1577</v>
      </c>
      <c r="U460" s="7">
        <v>1</v>
      </c>
      <c r="V460" t="s">
        <v>1476</v>
      </c>
      <c r="W460" t="s">
        <v>1007</v>
      </c>
      <c r="X460" t="s">
        <v>1007</v>
      </c>
      <c r="Y460">
        <v>0</v>
      </c>
      <c r="Z460">
        <v>0</v>
      </c>
      <c r="AA460">
        <v>0</v>
      </c>
      <c r="AB460">
        <v>0</v>
      </c>
      <c r="AC460">
        <v>0</v>
      </c>
      <c r="AD460" t="s">
        <v>1007</v>
      </c>
      <c r="AE460" t="s">
        <v>1575</v>
      </c>
      <c r="AF460">
        <v>8.0346000000000001E-2</v>
      </c>
      <c r="AG460">
        <v>0.42799999999999999</v>
      </c>
      <c r="AH460">
        <v>6.0629000000000002E-2</v>
      </c>
      <c r="AI460">
        <v>2.2130000000000001</v>
      </c>
      <c r="AJ460">
        <v>25946.34</v>
      </c>
      <c r="AK460" t="s">
        <v>1576</v>
      </c>
      <c r="AL460" t="s">
        <v>1577</v>
      </c>
    </row>
    <row r="461" spans="1:38">
      <c r="A461" s="7"/>
      <c r="B461" s="7">
        <v>1</v>
      </c>
      <c r="C461" t="s">
        <v>1475</v>
      </c>
      <c r="D461" t="s">
        <v>1009</v>
      </c>
      <c r="E461" t="s">
        <v>1009</v>
      </c>
      <c r="F461">
        <v>0</v>
      </c>
      <c r="G461">
        <v>0</v>
      </c>
      <c r="H461">
        <v>0</v>
      </c>
      <c r="I461">
        <v>0</v>
      </c>
      <c r="J461">
        <v>0</v>
      </c>
      <c r="K461" t="s">
        <v>1009</v>
      </c>
      <c r="L461" t="s">
        <v>1575</v>
      </c>
      <c r="M461">
        <v>0.36273699999999998</v>
      </c>
      <c r="N461">
        <v>1.7999999999999999E-2</v>
      </c>
      <c r="O461">
        <v>0.20300799999999999</v>
      </c>
      <c r="P461">
        <v>4.4999999999999998E-2</v>
      </c>
      <c r="Q461">
        <v>5559.57</v>
      </c>
      <c r="R461" t="s">
        <v>1576</v>
      </c>
      <c r="S461" t="s">
        <v>1577</v>
      </c>
      <c r="U461" s="7">
        <v>1</v>
      </c>
      <c r="V461" t="s">
        <v>1476</v>
      </c>
      <c r="W461" t="s">
        <v>1009</v>
      </c>
      <c r="X461" t="s">
        <v>1009</v>
      </c>
      <c r="Y461">
        <v>0</v>
      </c>
      <c r="Z461">
        <v>0</v>
      </c>
      <c r="AA461">
        <v>0</v>
      </c>
      <c r="AB461">
        <v>0</v>
      </c>
      <c r="AC461">
        <v>0</v>
      </c>
      <c r="AD461" t="s">
        <v>1009</v>
      </c>
      <c r="AE461" t="s">
        <v>1575</v>
      </c>
      <c r="AF461">
        <v>0.36273699999999998</v>
      </c>
      <c r="AG461">
        <v>1.7999999999999999E-2</v>
      </c>
      <c r="AH461">
        <v>0.20300799999999999</v>
      </c>
      <c r="AI461">
        <v>4.4999999999999998E-2</v>
      </c>
      <c r="AJ461">
        <v>5559.57</v>
      </c>
      <c r="AK461" t="s">
        <v>1576</v>
      </c>
      <c r="AL461" t="s">
        <v>1577</v>
      </c>
    </row>
    <row r="462" spans="1:38">
      <c r="A462" s="7"/>
      <c r="B462" s="7">
        <v>1</v>
      </c>
      <c r="C462" t="s">
        <v>1475</v>
      </c>
      <c r="D462" t="s">
        <v>1010</v>
      </c>
      <c r="E462" t="s">
        <v>1010</v>
      </c>
      <c r="F462">
        <v>0</v>
      </c>
      <c r="G462">
        <v>0</v>
      </c>
      <c r="H462">
        <v>0</v>
      </c>
      <c r="I462">
        <v>0</v>
      </c>
      <c r="J462">
        <v>0</v>
      </c>
      <c r="K462" t="s">
        <v>1010</v>
      </c>
      <c r="L462" t="s">
        <v>1575</v>
      </c>
      <c r="M462">
        <v>0.18115500000000001</v>
      </c>
      <c r="N462">
        <v>9.7000000000000003E-2</v>
      </c>
      <c r="O462">
        <v>0.132994</v>
      </c>
      <c r="P462">
        <v>0.19500000000000001</v>
      </c>
      <c r="Q462">
        <v>11858.65</v>
      </c>
      <c r="R462" t="s">
        <v>1576</v>
      </c>
      <c r="S462" t="s">
        <v>1577</v>
      </c>
      <c r="U462" s="7">
        <v>1</v>
      </c>
      <c r="V462" t="s">
        <v>1476</v>
      </c>
      <c r="W462" t="s">
        <v>1010</v>
      </c>
      <c r="X462" t="s">
        <v>1010</v>
      </c>
      <c r="Y462">
        <v>0</v>
      </c>
      <c r="Z462">
        <v>0</v>
      </c>
      <c r="AA462">
        <v>0</v>
      </c>
      <c r="AB462">
        <v>0</v>
      </c>
      <c r="AC462">
        <v>0</v>
      </c>
      <c r="AD462" t="s">
        <v>1010</v>
      </c>
      <c r="AE462" t="s">
        <v>1575</v>
      </c>
      <c r="AF462">
        <v>0.18115500000000001</v>
      </c>
      <c r="AG462">
        <v>9.7000000000000003E-2</v>
      </c>
      <c r="AH462">
        <v>0.132994</v>
      </c>
      <c r="AI462">
        <v>0.19500000000000001</v>
      </c>
      <c r="AJ462">
        <v>11858.65</v>
      </c>
      <c r="AK462" t="s">
        <v>1576</v>
      </c>
      <c r="AL462" t="s">
        <v>1577</v>
      </c>
    </row>
    <row r="463" spans="1:38">
      <c r="A463" s="7"/>
      <c r="B463" s="7">
        <v>1</v>
      </c>
      <c r="C463" t="s">
        <v>1475</v>
      </c>
      <c r="D463" t="s">
        <v>1011</v>
      </c>
      <c r="E463" t="s">
        <v>1011</v>
      </c>
      <c r="F463">
        <v>0</v>
      </c>
      <c r="G463">
        <v>0</v>
      </c>
      <c r="H463">
        <v>0</v>
      </c>
      <c r="I463">
        <v>0</v>
      </c>
      <c r="J463">
        <v>0</v>
      </c>
      <c r="K463" t="s">
        <v>1011</v>
      </c>
      <c r="L463" t="s">
        <v>1575</v>
      </c>
      <c r="M463">
        <v>2.3944E-2</v>
      </c>
      <c r="N463">
        <v>1.7989999999999999</v>
      </c>
      <c r="O463">
        <v>5.8521999999999998E-2</v>
      </c>
      <c r="P463">
        <v>2.403</v>
      </c>
      <c r="Q463">
        <v>26544.65</v>
      </c>
      <c r="R463" t="s">
        <v>1576</v>
      </c>
      <c r="S463" t="s">
        <v>1578</v>
      </c>
      <c r="U463" s="7">
        <v>1</v>
      </c>
      <c r="V463" t="s">
        <v>1476</v>
      </c>
      <c r="W463" t="s">
        <v>1011</v>
      </c>
      <c r="X463" t="s">
        <v>1011</v>
      </c>
      <c r="Y463">
        <v>0</v>
      </c>
      <c r="Z463">
        <v>0</v>
      </c>
      <c r="AA463">
        <v>0</v>
      </c>
      <c r="AB463">
        <v>0</v>
      </c>
      <c r="AC463">
        <v>0</v>
      </c>
      <c r="AD463" t="s">
        <v>1011</v>
      </c>
      <c r="AE463" t="s">
        <v>1575</v>
      </c>
      <c r="AF463">
        <v>2.3944E-2</v>
      </c>
      <c r="AG463">
        <v>1.7989999999999999</v>
      </c>
      <c r="AH463">
        <v>5.8521999999999998E-2</v>
      </c>
      <c r="AI463">
        <v>2.403</v>
      </c>
      <c r="AJ463">
        <v>26544.65</v>
      </c>
      <c r="AK463" t="s">
        <v>1576</v>
      </c>
      <c r="AL463" t="s">
        <v>1578</v>
      </c>
    </row>
    <row r="464" spans="1:38">
      <c r="A464" s="7"/>
      <c r="B464" s="7">
        <v>1</v>
      </c>
      <c r="C464" t="s">
        <v>1475</v>
      </c>
      <c r="D464" t="s">
        <v>1012</v>
      </c>
      <c r="E464" t="s">
        <v>1012</v>
      </c>
      <c r="F464">
        <v>0</v>
      </c>
      <c r="G464">
        <v>0</v>
      </c>
      <c r="H464">
        <v>0</v>
      </c>
      <c r="I464">
        <v>0</v>
      </c>
      <c r="J464">
        <v>0</v>
      </c>
      <c r="K464" t="s">
        <v>1012</v>
      </c>
      <c r="L464" t="s">
        <v>1575</v>
      </c>
      <c r="M464">
        <v>0.103868</v>
      </c>
      <c r="N464">
        <v>0.27100000000000002</v>
      </c>
      <c r="O464">
        <v>9.9142999999999995E-2</v>
      </c>
      <c r="P464">
        <v>0.55600000000000005</v>
      </c>
      <c r="Q464">
        <v>17104.09</v>
      </c>
      <c r="R464" t="s">
        <v>1576</v>
      </c>
      <c r="S464" t="s">
        <v>1577</v>
      </c>
      <c r="U464" s="7">
        <v>1</v>
      </c>
      <c r="V464" t="s">
        <v>1476</v>
      </c>
      <c r="W464" t="s">
        <v>1012</v>
      </c>
      <c r="X464" t="s">
        <v>1012</v>
      </c>
      <c r="Y464">
        <v>0</v>
      </c>
      <c r="Z464">
        <v>0</v>
      </c>
      <c r="AA464">
        <v>0</v>
      </c>
      <c r="AB464">
        <v>0</v>
      </c>
      <c r="AC464">
        <v>0</v>
      </c>
      <c r="AD464" t="s">
        <v>1012</v>
      </c>
      <c r="AE464" t="s">
        <v>1575</v>
      </c>
      <c r="AF464">
        <v>0.103868</v>
      </c>
      <c r="AG464">
        <v>0.27100000000000002</v>
      </c>
      <c r="AH464">
        <v>9.9142999999999995E-2</v>
      </c>
      <c r="AI464">
        <v>0.55600000000000005</v>
      </c>
      <c r="AJ464">
        <v>17104.09</v>
      </c>
      <c r="AK464" t="s">
        <v>1576</v>
      </c>
      <c r="AL464" t="s">
        <v>1577</v>
      </c>
    </row>
    <row r="465" spans="1:38">
      <c r="A465" s="7"/>
      <c r="B465" s="7">
        <v>1</v>
      </c>
      <c r="C465" t="s">
        <v>1475</v>
      </c>
      <c r="D465" t="s">
        <v>1014</v>
      </c>
      <c r="E465" t="s">
        <v>1661</v>
      </c>
      <c r="F465">
        <v>0</v>
      </c>
      <c r="G465">
        <v>4</v>
      </c>
      <c r="H465">
        <v>1</v>
      </c>
      <c r="I465">
        <v>0</v>
      </c>
      <c r="J465">
        <v>0</v>
      </c>
      <c r="K465" t="s">
        <v>1014</v>
      </c>
      <c r="L465" t="s">
        <v>1575</v>
      </c>
      <c r="M465">
        <v>1.1529999999999999E-3</v>
      </c>
      <c r="N465">
        <v>14.087</v>
      </c>
      <c r="O465">
        <v>2.6193000000000001E-2</v>
      </c>
      <c r="P465">
        <v>11.81</v>
      </c>
      <c r="Q465">
        <v>37660.82</v>
      </c>
      <c r="U465" s="7">
        <v>1</v>
      </c>
      <c r="V465" t="s">
        <v>1476</v>
      </c>
      <c r="W465" t="s">
        <v>1014</v>
      </c>
      <c r="X465" t="s">
        <v>1661</v>
      </c>
      <c r="Y465">
        <v>0</v>
      </c>
      <c r="Z465">
        <v>4</v>
      </c>
      <c r="AA465">
        <v>1</v>
      </c>
      <c r="AB465">
        <v>0</v>
      </c>
      <c r="AC465">
        <v>0</v>
      </c>
      <c r="AD465" t="s">
        <v>1014</v>
      </c>
      <c r="AE465" t="s">
        <v>1575</v>
      </c>
      <c r="AF465">
        <v>1.1529999999999999E-3</v>
      </c>
      <c r="AG465">
        <v>14.087</v>
      </c>
      <c r="AH465">
        <v>2.6193000000000001E-2</v>
      </c>
      <c r="AI465">
        <v>11.81</v>
      </c>
      <c r="AJ465">
        <v>37660.82</v>
      </c>
    </row>
    <row r="466" spans="1:38">
      <c r="A466" s="7"/>
      <c r="B466" s="7">
        <v>1</v>
      </c>
      <c r="C466" t="s">
        <v>1475</v>
      </c>
      <c r="D466" t="s">
        <v>1016</v>
      </c>
      <c r="E466" t="s">
        <v>1016</v>
      </c>
      <c r="F466">
        <v>0</v>
      </c>
      <c r="G466">
        <v>0</v>
      </c>
      <c r="H466">
        <v>0</v>
      </c>
      <c r="I466">
        <v>0</v>
      </c>
      <c r="J466">
        <v>0</v>
      </c>
      <c r="K466" t="s">
        <v>1016</v>
      </c>
      <c r="L466" t="s">
        <v>1575</v>
      </c>
      <c r="M466">
        <v>8.8455000000000006E-2</v>
      </c>
      <c r="N466">
        <v>0.36099999999999999</v>
      </c>
      <c r="O466">
        <v>0.104659</v>
      </c>
      <c r="P466">
        <v>0.46800000000000003</v>
      </c>
      <c r="Q466">
        <v>16113.15</v>
      </c>
      <c r="R466" t="s">
        <v>1576</v>
      </c>
      <c r="S466" t="s">
        <v>1577</v>
      </c>
      <c r="U466" s="7">
        <v>1</v>
      </c>
      <c r="V466" t="s">
        <v>1476</v>
      </c>
      <c r="W466" t="s">
        <v>1016</v>
      </c>
      <c r="X466" t="s">
        <v>1016</v>
      </c>
      <c r="Y466">
        <v>0</v>
      </c>
      <c r="Z466">
        <v>0</v>
      </c>
      <c r="AA466">
        <v>0</v>
      </c>
      <c r="AB466">
        <v>0</v>
      </c>
      <c r="AC466">
        <v>0</v>
      </c>
      <c r="AD466" t="s">
        <v>1016</v>
      </c>
      <c r="AE466" t="s">
        <v>1575</v>
      </c>
      <c r="AF466">
        <v>8.8455000000000006E-2</v>
      </c>
      <c r="AG466">
        <v>0.36099999999999999</v>
      </c>
      <c r="AH466">
        <v>0.104659</v>
      </c>
      <c r="AI466">
        <v>0.46800000000000003</v>
      </c>
      <c r="AJ466">
        <v>16113.15</v>
      </c>
      <c r="AK466" t="s">
        <v>1576</v>
      </c>
      <c r="AL466" t="s">
        <v>1577</v>
      </c>
    </row>
    <row r="467" spans="1:38">
      <c r="A467" s="7"/>
      <c r="B467" s="7">
        <v>1</v>
      </c>
      <c r="C467" t="s">
        <v>1475</v>
      </c>
      <c r="D467" t="s">
        <v>1018</v>
      </c>
      <c r="E467" t="s">
        <v>1018</v>
      </c>
      <c r="F467">
        <v>0</v>
      </c>
      <c r="G467">
        <v>0</v>
      </c>
      <c r="H467">
        <v>0</v>
      </c>
      <c r="I467">
        <v>0</v>
      </c>
      <c r="J467">
        <v>0</v>
      </c>
      <c r="K467" t="s">
        <v>1018</v>
      </c>
      <c r="L467" t="s">
        <v>1575</v>
      </c>
      <c r="M467">
        <v>0.120889</v>
      </c>
      <c r="N467">
        <v>0.21099999999999999</v>
      </c>
      <c r="O467">
        <v>8.6301000000000003E-2</v>
      </c>
      <c r="P467">
        <v>0.86299999999999999</v>
      </c>
      <c r="Q467">
        <v>19653.7</v>
      </c>
      <c r="R467" t="s">
        <v>1576</v>
      </c>
      <c r="S467" t="s">
        <v>1577</v>
      </c>
      <c r="U467" s="7">
        <v>1</v>
      </c>
      <c r="V467" t="s">
        <v>1476</v>
      </c>
      <c r="W467" t="s">
        <v>1018</v>
      </c>
      <c r="X467" t="s">
        <v>1018</v>
      </c>
      <c r="Y467">
        <v>0</v>
      </c>
      <c r="Z467">
        <v>0</v>
      </c>
      <c r="AA467">
        <v>0</v>
      </c>
      <c r="AB467">
        <v>0</v>
      </c>
      <c r="AC467">
        <v>0</v>
      </c>
      <c r="AD467" t="s">
        <v>1018</v>
      </c>
      <c r="AE467" t="s">
        <v>1575</v>
      </c>
      <c r="AF467">
        <v>0.120889</v>
      </c>
      <c r="AG467">
        <v>0.21099999999999999</v>
      </c>
      <c r="AH467">
        <v>8.6301000000000003E-2</v>
      </c>
      <c r="AI467">
        <v>0.86299999999999999</v>
      </c>
      <c r="AJ467">
        <v>19653.7</v>
      </c>
      <c r="AK467" t="s">
        <v>1576</v>
      </c>
      <c r="AL467" t="s">
        <v>1577</v>
      </c>
    </row>
    <row r="468" spans="1:38">
      <c r="A468" s="7"/>
      <c r="B468" s="7">
        <v>1</v>
      </c>
      <c r="C468" t="s">
        <v>1475</v>
      </c>
      <c r="D468" t="s">
        <v>1020</v>
      </c>
      <c r="E468" t="s">
        <v>1020</v>
      </c>
      <c r="F468">
        <v>0</v>
      </c>
      <c r="G468">
        <v>0</v>
      </c>
      <c r="H468">
        <v>0</v>
      </c>
      <c r="I468">
        <v>0</v>
      </c>
      <c r="J468">
        <v>0</v>
      </c>
      <c r="K468" t="s">
        <v>1020</v>
      </c>
      <c r="L468" t="s">
        <v>1575</v>
      </c>
      <c r="M468">
        <v>3.5740000000000001E-2</v>
      </c>
      <c r="N468">
        <v>1.202</v>
      </c>
      <c r="O468">
        <v>3.7670000000000002E-2</v>
      </c>
      <c r="P468">
        <v>6.2069999999999999</v>
      </c>
      <c r="Q468">
        <v>33262.870000000003</v>
      </c>
      <c r="R468" t="s">
        <v>1576</v>
      </c>
      <c r="S468" t="s">
        <v>1578</v>
      </c>
      <c r="U468" s="7">
        <v>1</v>
      </c>
      <c r="V468" t="s">
        <v>1476</v>
      </c>
      <c r="W468" t="s">
        <v>1020</v>
      </c>
      <c r="X468" t="s">
        <v>1020</v>
      </c>
      <c r="Y468">
        <v>0</v>
      </c>
      <c r="Z468">
        <v>0</v>
      </c>
      <c r="AA468">
        <v>0</v>
      </c>
      <c r="AB468">
        <v>0</v>
      </c>
      <c r="AC468">
        <v>0</v>
      </c>
      <c r="AD468" t="s">
        <v>1020</v>
      </c>
      <c r="AE468" t="s">
        <v>1575</v>
      </c>
      <c r="AF468">
        <v>3.5740000000000001E-2</v>
      </c>
      <c r="AG468">
        <v>1.202</v>
      </c>
      <c r="AH468">
        <v>3.7670000000000002E-2</v>
      </c>
      <c r="AI468">
        <v>6.2069999999999999</v>
      </c>
      <c r="AJ468">
        <v>33262.870000000003</v>
      </c>
      <c r="AK468" t="s">
        <v>1576</v>
      </c>
      <c r="AL468" t="s">
        <v>1578</v>
      </c>
    </row>
    <row r="469" spans="1:38">
      <c r="A469" s="7"/>
      <c r="B469" s="7">
        <v>1</v>
      </c>
      <c r="C469" t="s">
        <v>1475</v>
      </c>
      <c r="D469" t="s">
        <v>1022</v>
      </c>
      <c r="E469" t="s">
        <v>1022</v>
      </c>
      <c r="F469">
        <v>0</v>
      </c>
      <c r="G469">
        <v>0</v>
      </c>
      <c r="H469">
        <v>0</v>
      </c>
      <c r="I469">
        <v>0</v>
      </c>
      <c r="J469">
        <v>0</v>
      </c>
      <c r="K469" t="s">
        <v>1022</v>
      </c>
      <c r="L469" t="s">
        <v>1575</v>
      </c>
      <c r="M469">
        <v>4.7109999999999999E-3</v>
      </c>
      <c r="N469">
        <v>6.6070000000000002</v>
      </c>
      <c r="O469">
        <v>2.6062999999999999E-2</v>
      </c>
      <c r="P469">
        <v>11.901999999999999</v>
      </c>
      <c r="Q469">
        <v>37713.83</v>
      </c>
      <c r="U469" s="7">
        <v>1</v>
      </c>
      <c r="V469" t="s">
        <v>1476</v>
      </c>
      <c r="W469" t="s">
        <v>1022</v>
      </c>
      <c r="X469" t="s">
        <v>1022</v>
      </c>
      <c r="Y469">
        <v>0</v>
      </c>
      <c r="Z469">
        <v>0</v>
      </c>
      <c r="AA469">
        <v>0</v>
      </c>
      <c r="AB469">
        <v>0</v>
      </c>
      <c r="AC469">
        <v>0</v>
      </c>
      <c r="AD469" t="s">
        <v>1022</v>
      </c>
      <c r="AE469" t="s">
        <v>1575</v>
      </c>
      <c r="AF469">
        <v>4.7109999999999999E-3</v>
      </c>
      <c r="AG469">
        <v>6.6070000000000002</v>
      </c>
      <c r="AH469">
        <v>2.6062999999999999E-2</v>
      </c>
      <c r="AI469">
        <v>11.901999999999999</v>
      </c>
      <c r="AJ469">
        <v>37713.83</v>
      </c>
    </row>
    <row r="470" spans="1:38">
      <c r="A470" s="7"/>
      <c r="B470" s="7">
        <v>1</v>
      </c>
      <c r="C470" t="s">
        <v>1475</v>
      </c>
      <c r="D470" t="s">
        <v>1024</v>
      </c>
      <c r="E470" t="s">
        <v>1024</v>
      </c>
      <c r="F470">
        <v>0</v>
      </c>
      <c r="G470">
        <v>0</v>
      </c>
      <c r="H470">
        <v>0</v>
      </c>
      <c r="I470">
        <v>0</v>
      </c>
      <c r="J470">
        <v>0</v>
      </c>
      <c r="K470" t="s">
        <v>1024</v>
      </c>
      <c r="L470" t="s">
        <v>1575</v>
      </c>
      <c r="M470">
        <v>7.1847999999999995E-2</v>
      </c>
      <c r="N470">
        <v>0.50800000000000001</v>
      </c>
      <c r="O470">
        <v>5.1103000000000003E-2</v>
      </c>
      <c r="P470">
        <v>3.2959999999999998</v>
      </c>
      <c r="Q470">
        <v>28763.29</v>
      </c>
      <c r="R470" t="s">
        <v>1576</v>
      </c>
      <c r="S470" t="s">
        <v>1578</v>
      </c>
      <c r="U470" s="7">
        <v>1</v>
      </c>
      <c r="V470" t="s">
        <v>1476</v>
      </c>
      <c r="W470" t="s">
        <v>1024</v>
      </c>
      <c r="X470" t="s">
        <v>1024</v>
      </c>
      <c r="Y470">
        <v>0</v>
      </c>
      <c r="Z470">
        <v>0</v>
      </c>
      <c r="AA470">
        <v>0</v>
      </c>
      <c r="AB470">
        <v>0</v>
      </c>
      <c r="AC470">
        <v>0</v>
      </c>
      <c r="AD470" t="s">
        <v>1024</v>
      </c>
      <c r="AE470" t="s">
        <v>1575</v>
      </c>
      <c r="AF470">
        <v>7.1847999999999995E-2</v>
      </c>
      <c r="AG470">
        <v>0.50800000000000001</v>
      </c>
      <c r="AH470">
        <v>5.1103000000000003E-2</v>
      </c>
      <c r="AI470">
        <v>3.2959999999999998</v>
      </c>
      <c r="AJ470">
        <v>28763.29</v>
      </c>
      <c r="AK470" t="s">
        <v>1576</v>
      </c>
      <c r="AL470" t="s">
        <v>1578</v>
      </c>
    </row>
    <row r="471" spans="1:38">
      <c r="A471" s="7"/>
      <c r="B471" s="7">
        <v>1</v>
      </c>
      <c r="C471" t="s">
        <v>1475</v>
      </c>
      <c r="D471" t="s">
        <v>1026</v>
      </c>
      <c r="E471" t="s">
        <v>1026</v>
      </c>
      <c r="F471">
        <v>0</v>
      </c>
      <c r="G471">
        <v>0</v>
      </c>
      <c r="H471">
        <v>0</v>
      </c>
      <c r="I471">
        <v>0</v>
      </c>
      <c r="J471">
        <v>0</v>
      </c>
      <c r="K471" t="s">
        <v>1026</v>
      </c>
      <c r="L471" t="s">
        <v>1575</v>
      </c>
      <c r="M471">
        <v>0.25570700000000002</v>
      </c>
      <c r="N471">
        <v>0.05</v>
      </c>
      <c r="O471">
        <v>0.121449</v>
      </c>
      <c r="P471">
        <v>0.27600000000000002</v>
      </c>
      <c r="Q471">
        <v>13436.46</v>
      </c>
      <c r="R471" t="s">
        <v>1576</v>
      </c>
      <c r="S471" t="s">
        <v>1577</v>
      </c>
      <c r="U471" s="7">
        <v>1</v>
      </c>
      <c r="V471" t="s">
        <v>1476</v>
      </c>
      <c r="W471" t="s">
        <v>1026</v>
      </c>
      <c r="X471" t="s">
        <v>1026</v>
      </c>
      <c r="Y471">
        <v>0</v>
      </c>
      <c r="Z471">
        <v>0</v>
      </c>
      <c r="AA471">
        <v>0</v>
      </c>
      <c r="AB471">
        <v>0</v>
      </c>
      <c r="AC471">
        <v>0</v>
      </c>
      <c r="AD471" t="s">
        <v>1026</v>
      </c>
      <c r="AE471" t="s">
        <v>1575</v>
      </c>
      <c r="AF471">
        <v>0.25570700000000002</v>
      </c>
      <c r="AG471">
        <v>0.05</v>
      </c>
      <c r="AH471">
        <v>0.121449</v>
      </c>
      <c r="AI471">
        <v>0.27600000000000002</v>
      </c>
      <c r="AJ471">
        <v>13436.46</v>
      </c>
      <c r="AK471" t="s">
        <v>1576</v>
      </c>
      <c r="AL471" t="s">
        <v>1577</v>
      </c>
    </row>
    <row r="472" spans="1:38">
      <c r="A472" s="7"/>
      <c r="B472" s="7">
        <v>1</v>
      </c>
      <c r="C472" t="s">
        <v>1475</v>
      </c>
      <c r="D472" t="s">
        <v>1028</v>
      </c>
      <c r="E472" t="s">
        <v>1614</v>
      </c>
      <c r="F472">
        <v>0</v>
      </c>
      <c r="G472">
        <v>7</v>
      </c>
      <c r="H472">
        <v>1</v>
      </c>
      <c r="I472">
        <v>0</v>
      </c>
      <c r="J472">
        <v>0</v>
      </c>
      <c r="K472" t="s">
        <v>1028</v>
      </c>
      <c r="L472" t="s">
        <v>1575</v>
      </c>
      <c r="M472">
        <v>8.1060000000000004E-3</v>
      </c>
      <c r="N472">
        <v>4.6020000000000003</v>
      </c>
      <c r="O472">
        <v>5.8361999999999997E-2</v>
      </c>
      <c r="P472">
        <v>2.4169999999999998</v>
      </c>
      <c r="Q472">
        <v>26590.63</v>
      </c>
      <c r="U472" s="7">
        <v>1</v>
      </c>
      <c r="V472" t="s">
        <v>1476</v>
      </c>
      <c r="W472" t="s">
        <v>1028</v>
      </c>
      <c r="X472" t="s">
        <v>1614</v>
      </c>
      <c r="Y472">
        <v>0</v>
      </c>
      <c r="Z472">
        <v>7</v>
      </c>
      <c r="AA472">
        <v>1</v>
      </c>
      <c r="AB472">
        <v>0</v>
      </c>
      <c r="AC472">
        <v>0</v>
      </c>
      <c r="AD472" t="s">
        <v>1028</v>
      </c>
      <c r="AE472" t="s">
        <v>1575</v>
      </c>
      <c r="AF472">
        <v>8.1060000000000004E-3</v>
      </c>
      <c r="AG472">
        <v>4.6020000000000003</v>
      </c>
      <c r="AH472">
        <v>5.8361999999999997E-2</v>
      </c>
      <c r="AI472">
        <v>2.4169999999999998</v>
      </c>
      <c r="AJ472">
        <v>26590.63</v>
      </c>
    </row>
    <row r="473" spans="1:38">
      <c r="A473" s="7"/>
      <c r="B473" s="7">
        <v>1</v>
      </c>
      <c r="C473" t="s">
        <v>1475</v>
      </c>
      <c r="D473" t="s">
        <v>1029</v>
      </c>
      <c r="E473" t="s">
        <v>1029</v>
      </c>
      <c r="F473">
        <v>0</v>
      </c>
      <c r="G473">
        <v>0</v>
      </c>
      <c r="H473">
        <v>0</v>
      </c>
      <c r="I473">
        <v>0</v>
      </c>
      <c r="J473">
        <v>0</v>
      </c>
      <c r="K473" t="s">
        <v>1029</v>
      </c>
      <c r="L473" t="s">
        <v>1575</v>
      </c>
      <c r="M473">
        <v>0.20430499999999999</v>
      </c>
      <c r="N473">
        <v>7.1999999999999995E-2</v>
      </c>
      <c r="O473">
        <v>0.14619399999999999</v>
      </c>
      <c r="P473">
        <v>0.14499999999999999</v>
      </c>
      <c r="Q473">
        <v>10280.370000000001</v>
      </c>
      <c r="R473" t="s">
        <v>1576</v>
      </c>
      <c r="S473" t="s">
        <v>1577</v>
      </c>
      <c r="U473" s="7">
        <v>1</v>
      </c>
      <c r="V473" t="s">
        <v>1476</v>
      </c>
      <c r="W473" t="s">
        <v>1029</v>
      </c>
      <c r="X473" t="s">
        <v>1029</v>
      </c>
      <c r="Y473">
        <v>0</v>
      </c>
      <c r="Z473">
        <v>0</v>
      </c>
      <c r="AA473">
        <v>0</v>
      </c>
      <c r="AB473">
        <v>0</v>
      </c>
      <c r="AC473">
        <v>0</v>
      </c>
      <c r="AD473" t="s">
        <v>1029</v>
      </c>
      <c r="AE473" t="s">
        <v>1575</v>
      </c>
      <c r="AF473">
        <v>0.20430499999999999</v>
      </c>
      <c r="AG473">
        <v>7.1999999999999995E-2</v>
      </c>
      <c r="AH473">
        <v>0.14619399999999999</v>
      </c>
      <c r="AI473">
        <v>0.14499999999999999</v>
      </c>
      <c r="AJ473">
        <v>10280.370000000001</v>
      </c>
      <c r="AK473" t="s">
        <v>1576</v>
      </c>
      <c r="AL473" t="s">
        <v>1577</v>
      </c>
    </row>
    <row r="474" spans="1:38">
      <c r="A474" s="7"/>
      <c r="B474" s="7">
        <v>1</v>
      </c>
      <c r="C474" t="s">
        <v>1475</v>
      </c>
      <c r="D474" t="s">
        <v>1031</v>
      </c>
      <c r="E474" t="s">
        <v>1031</v>
      </c>
      <c r="F474">
        <v>0</v>
      </c>
      <c r="G474">
        <v>0</v>
      </c>
      <c r="H474">
        <v>0</v>
      </c>
      <c r="I474">
        <v>0</v>
      </c>
      <c r="J474">
        <v>0</v>
      </c>
      <c r="K474" t="s">
        <v>1031</v>
      </c>
      <c r="L474" t="s">
        <v>1575</v>
      </c>
      <c r="M474">
        <v>6.5544000000000005E-2</v>
      </c>
      <c r="N474">
        <v>0.56899999999999995</v>
      </c>
      <c r="O474">
        <v>7.8236E-2</v>
      </c>
      <c r="P474">
        <v>1.131</v>
      </c>
      <c r="Q474">
        <v>21445.759999999998</v>
      </c>
      <c r="R474" t="s">
        <v>1576</v>
      </c>
      <c r="S474" t="s">
        <v>1578</v>
      </c>
      <c r="U474" s="7">
        <v>1</v>
      </c>
      <c r="V474" t="s">
        <v>1476</v>
      </c>
      <c r="W474" t="s">
        <v>1031</v>
      </c>
      <c r="X474" t="s">
        <v>1031</v>
      </c>
      <c r="Y474">
        <v>0</v>
      </c>
      <c r="Z474">
        <v>0</v>
      </c>
      <c r="AA474">
        <v>0</v>
      </c>
      <c r="AB474">
        <v>0</v>
      </c>
      <c r="AC474">
        <v>0</v>
      </c>
      <c r="AD474" t="s">
        <v>1031</v>
      </c>
      <c r="AE474" t="s">
        <v>1575</v>
      </c>
      <c r="AF474">
        <v>6.5544000000000005E-2</v>
      </c>
      <c r="AG474">
        <v>0.56899999999999995</v>
      </c>
      <c r="AH474">
        <v>7.8236E-2</v>
      </c>
      <c r="AI474">
        <v>1.131</v>
      </c>
      <c r="AJ474">
        <v>21445.759999999998</v>
      </c>
      <c r="AK474" t="s">
        <v>1576</v>
      </c>
      <c r="AL474" t="s">
        <v>1578</v>
      </c>
    </row>
    <row r="475" spans="1:38">
      <c r="A475" s="7"/>
      <c r="B475" s="7">
        <v>1</v>
      </c>
      <c r="C475" t="s">
        <v>1475</v>
      </c>
      <c r="D475" t="s">
        <v>1032</v>
      </c>
      <c r="E475" t="s">
        <v>1689</v>
      </c>
      <c r="F475">
        <v>0</v>
      </c>
      <c r="G475">
        <v>8</v>
      </c>
      <c r="H475">
        <v>2</v>
      </c>
      <c r="I475">
        <v>0</v>
      </c>
      <c r="J475">
        <v>0</v>
      </c>
      <c r="K475" t="s">
        <v>1032</v>
      </c>
      <c r="L475" t="s">
        <v>1575</v>
      </c>
      <c r="M475">
        <v>2.4499999999999999E-4</v>
      </c>
      <c r="N475">
        <v>25.31</v>
      </c>
      <c r="O475">
        <v>2.3417E-2</v>
      </c>
      <c r="P475">
        <v>13.967000000000001</v>
      </c>
      <c r="Q475">
        <v>38809.160000000003</v>
      </c>
      <c r="U475" s="7">
        <v>1</v>
      </c>
      <c r="V475" t="s">
        <v>1476</v>
      </c>
      <c r="W475" t="s">
        <v>1032</v>
      </c>
      <c r="X475" t="s">
        <v>1689</v>
      </c>
      <c r="Y475">
        <v>0</v>
      </c>
      <c r="Z475">
        <v>8</v>
      </c>
      <c r="AA475">
        <v>2</v>
      </c>
      <c r="AB475">
        <v>0</v>
      </c>
      <c r="AC475">
        <v>0</v>
      </c>
      <c r="AD475" t="s">
        <v>1032</v>
      </c>
      <c r="AE475" t="s">
        <v>1575</v>
      </c>
      <c r="AF475">
        <v>2.4499999999999999E-4</v>
      </c>
      <c r="AG475">
        <v>25.31</v>
      </c>
      <c r="AH475">
        <v>2.3417E-2</v>
      </c>
      <c r="AI475">
        <v>13.967000000000001</v>
      </c>
      <c r="AJ475">
        <v>38809.160000000003</v>
      </c>
    </row>
    <row r="476" spans="1:38">
      <c r="A476" s="7"/>
      <c r="B476" s="7">
        <v>1</v>
      </c>
      <c r="C476" t="s">
        <v>1475</v>
      </c>
      <c r="D476" t="s">
        <v>1034</v>
      </c>
      <c r="E476" t="s">
        <v>1034</v>
      </c>
      <c r="F476">
        <v>0</v>
      </c>
      <c r="G476">
        <v>0</v>
      </c>
      <c r="H476">
        <v>0</v>
      </c>
      <c r="I476">
        <v>0</v>
      </c>
      <c r="J476">
        <v>0</v>
      </c>
      <c r="K476" t="s">
        <v>1034</v>
      </c>
      <c r="L476" t="s">
        <v>1575</v>
      </c>
      <c r="M476">
        <v>1.8211000000000001E-2</v>
      </c>
      <c r="N476">
        <v>2.3690000000000002</v>
      </c>
      <c r="O476">
        <v>4.9050999999999997E-2</v>
      </c>
      <c r="P476">
        <v>3.6059999999999999</v>
      </c>
      <c r="Q476">
        <v>29409.040000000001</v>
      </c>
      <c r="U476" s="7">
        <v>1</v>
      </c>
      <c r="V476" t="s">
        <v>1476</v>
      </c>
      <c r="W476" t="s">
        <v>1034</v>
      </c>
      <c r="X476" t="s">
        <v>1034</v>
      </c>
      <c r="Y476">
        <v>0</v>
      </c>
      <c r="Z476">
        <v>0</v>
      </c>
      <c r="AA476">
        <v>0</v>
      </c>
      <c r="AB476">
        <v>0</v>
      </c>
      <c r="AC476">
        <v>0</v>
      </c>
      <c r="AD476" t="s">
        <v>1034</v>
      </c>
      <c r="AE476" t="s">
        <v>1575</v>
      </c>
      <c r="AF476">
        <v>1.8211000000000001E-2</v>
      </c>
      <c r="AG476">
        <v>2.3690000000000002</v>
      </c>
      <c r="AH476">
        <v>4.9050999999999997E-2</v>
      </c>
      <c r="AI476">
        <v>3.6059999999999999</v>
      </c>
      <c r="AJ476">
        <v>29409.040000000001</v>
      </c>
    </row>
    <row r="477" spans="1:38">
      <c r="A477" s="7"/>
      <c r="B477" s="7">
        <v>1</v>
      </c>
      <c r="C477" t="s">
        <v>1475</v>
      </c>
      <c r="D477" t="s">
        <v>1036</v>
      </c>
      <c r="E477" t="s">
        <v>1592</v>
      </c>
      <c r="F477">
        <v>0</v>
      </c>
      <c r="G477">
        <v>2</v>
      </c>
      <c r="H477">
        <v>2</v>
      </c>
      <c r="I477">
        <v>0</v>
      </c>
      <c r="J477">
        <v>0</v>
      </c>
      <c r="K477" t="s">
        <v>1036</v>
      </c>
      <c r="L477" t="s">
        <v>1575</v>
      </c>
      <c r="M477">
        <v>3.2801999999999998E-2</v>
      </c>
      <c r="N477">
        <v>1.3180000000000001</v>
      </c>
      <c r="O477">
        <v>6.3507999999999995E-2</v>
      </c>
      <c r="P477">
        <v>1.966</v>
      </c>
      <c r="Q477">
        <v>25150.58</v>
      </c>
      <c r="R477" t="s">
        <v>1576</v>
      </c>
      <c r="S477" t="s">
        <v>1578</v>
      </c>
      <c r="U477" s="7">
        <v>1</v>
      </c>
      <c r="V477" t="s">
        <v>1476</v>
      </c>
      <c r="W477" t="s">
        <v>1036</v>
      </c>
      <c r="X477" t="s">
        <v>1592</v>
      </c>
      <c r="Y477">
        <v>0</v>
      </c>
      <c r="Z477">
        <v>2</v>
      </c>
      <c r="AA477">
        <v>2</v>
      </c>
      <c r="AB477">
        <v>0</v>
      </c>
      <c r="AC477">
        <v>0</v>
      </c>
      <c r="AD477" t="s">
        <v>1036</v>
      </c>
      <c r="AE477" t="s">
        <v>1575</v>
      </c>
      <c r="AF477">
        <v>3.2801999999999998E-2</v>
      </c>
      <c r="AG477">
        <v>1.3180000000000001</v>
      </c>
      <c r="AH477">
        <v>6.3507999999999995E-2</v>
      </c>
      <c r="AI477">
        <v>1.966</v>
      </c>
      <c r="AJ477">
        <v>25150.58</v>
      </c>
      <c r="AK477" t="s">
        <v>1576</v>
      </c>
      <c r="AL477" t="s">
        <v>1578</v>
      </c>
    </row>
    <row r="478" spans="1:38">
      <c r="A478" s="7"/>
      <c r="B478" s="7">
        <v>1</v>
      </c>
      <c r="C478" t="s">
        <v>1475</v>
      </c>
      <c r="D478" t="s">
        <v>1038</v>
      </c>
      <c r="E478" t="s">
        <v>1038</v>
      </c>
      <c r="F478">
        <v>0</v>
      </c>
      <c r="G478">
        <v>0</v>
      </c>
      <c r="H478">
        <v>0</v>
      </c>
      <c r="I478">
        <v>0</v>
      </c>
      <c r="J478">
        <v>0</v>
      </c>
      <c r="K478" t="s">
        <v>1038</v>
      </c>
      <c r="L478" t="s">
        <v>1575</v>
      </c>
      <c r="M478">
        <v>7.6731999999999995E-2</v>
      </c>
      <c r="N478">
        <v>0.46200000000000002</v>
      </c>
      <c r="O478">
        <v>9.0806999999999999E-2</v>
      </c>
      <c r="P478">
        <v>0.74099999999999999</v>
      </c>
      <c r="Q478">
        <v>18718.48</v>
      </c>
      <c r="R478" t="s">
        <v>1576</v>
      </c>
      <c r="S478" t="s">
        <v>1577</v>
      </c>
      <c r="U478" s="7">
        <v>1</v>
      </c>
      <c r="V478" t="s">
        <v>1476</v>
      </c>
      <c r="W478" t="s">
        <v>1038</v>
      </c>
      <c r="X478" t="s">
        <v>1038</v>
      </c>
      <c r="Y478">
        <v>0</v>
      </c>
      <c r="Z478">
        <v>0</v>
      </c>
      <c r="AA478">
        <v>0</v>
      </c>
      <c r="AB478">
        <v>0</v>
      </c>
      <c r="AC478">
        <v>0</v>
      </c>
      <c r="AD478" t="s">
        <v>1038</v>
      </c>
      <c r="AE478" t="s">
        <v>1575</v>
      </c>
      <c r="AF478">
        <v>7.6731999999999995E-2</v>
      </c>
      <c r="AG478">
        <v>0.46200000000000002</v>
      </c>
      <c r="AH478">
        <v>9.0806999999999999E-2</v>
      </c>
      <c r="AI478">
        <v>0.74099999999999999</v>
      </c>
      <c r="AJ478">
        <v>18718.48</v>
      </c>
      <c r="AK478" t="s">
        <v>1576</v>
      </c>
      <c r="AL478" t="s">
        <v>1577</v>
      </c>
    </row>
    <row r="479" spans="1:38">
      <c r="A479" s="7"/>
      <c r="B479" s="7">
        <v>1</v>
      </c>
      <c r="C479" t="s">
        <v>1475</v>
      </c>
      <c r="D479" t="s">
        <v>1040</v>
      </c>
      <c r="E479" t="s">
        <v>1040</v>
      </c>
      <c r="F479">
        <v>0</v>
      </c>
      <c r="G479">
        <v>0</v>
      </c>
      <c r="H479">
        <v>0</v>
      </c>
      <c r="I479">
        <v>0</v>
      </c>
      <c r="J479">
        <v>0</v>
      </c>
      <c r="K479" t="s">
        <v>1040</v>
      </c>
      <c r="L479" t="s">
        <v>1575</v>
      </c>
      <c r="M479">
        <v>0.21854999999999999</v>
      </c>
      <c r="N479">
        <v>6.3E-2</v>
      </c>
      <c r="O479">
        <v>0.123186</v>
      </c>
      <c r="P479">
        <v>0.26100000000000001</v>
      </c>
      <c r="Q479">
        <v>13186.29</v>
      </c>
      <c r="R479" t="s">
        <v>1576</v>
      </c>
      <c r="S479" t="s">
        <v>1577</v>
      </c>
      <c r="U479" s="7">
        <v>1</v>
      </c>
      <c r="V479" t="s">
        <v>1476</v>
      </c>
      <c r="W479" t="s">
        <v>1040</v>
      </c>
      <c r="X479" t="s">
        <v>1040</v>
      </c>
      <c r="Y479">
        <v>0</v>
      </c>
      <c r="Z479">
        <v>0</v>
      </c>
      <c r="AA479">
        <v>0</v>
      </c>
      <c r="AB479">
        <v>0</v>
      </c>
      <c r="AC479">
        <v>0</v>
      </c>
      <c r="AD479" t="s">
        <v>1040</v>
      </c>
      <c r="AE479" t="s">
        <v>1575</v>
      </c>
      <c r="AF479">
        <v>0.21854999999999999</v>
      </c>
      <c r="AG479">
        <v>6.3E-2</v>
      </c>
      <c r="AH479">
        <v>0.123186</v>
      </c>
      <c r="AI479">
        <v>0.26100000000000001</v>
      </c>
      <c r="AJ479">
        <v>13186.29</v>
      </c>
      <c r="AK479" t="s">
        <v>1576</v>
      </c>
      <c r="AL479" t="s">
        <v>1577</v>
      </c>
    </row>
    <row r="480" spans="1:38">
      <c r="A480" s="7"/>
      <c r="B480" s="7">
        <v>1</v>
      </c>
      <c r="C480" t="s">
        <v>1475</v>
      </c>
      <c r="D480" t="s">
        <v>1042</v>
      </c>
      <c r="E480" t="s">
        <v>1042</v>
      </c>
      <c r="F480">
        <v>0</v>
      </c>
      <c r="G480">
        <v>0</v>
      </c>
      <c r="H480">
        <v>0</v>
      </c>
      <c r="I480">
        <v>0</v>
      </c>
      <c r="J480">
        <v>0</v>
      </c>
      <c r="K480" t="s">
        <v>1042</v>
      </c>
      <c r="L480" t="s">
        <v>1575</v>
      </c>
      <c r="M480">
        <v>0.158639</v>
      </c>
      <c r="N480">
        <v>0.13100000000000001</v>
      </c>
      <c r="O480">
        <v>8.2427E-2</v>
      </c>
      <c r="P480">
        <v>0.98099999999999998</v>
      </c>
      <c r="Q480">
        <v>20495</v>
      </c>
      <c r="R480" t="s">
        <v>1576</v>
      </c>
      <c r="S480" t="s">
        <v>1577</v>
      </c>
      <c r="U480" s="7">
        <v>1</v>
      </c>
      <c r="V480" t="s">
        <v>1476</v>
      </c>
      <c r="W480" t="s">
        <v>1042</v>
      </c>
      <c r="X480" t="s">
        <v>1042</v>
      </c>
      <c r="Y480">
        <v>0</v>
      </c>
      <c r="Z480">
        <v>0</v>
      </c>
      <c r="AA480">
        <v>0</v>
      </c>
      <c r="AB480">
        <v>0</v>
      </c>
      <c r="AC480">
        <v>0</v>
      </c>
      <c r="AD480" t="s">
        <v>1042</v>
      </c>
      <c r="AE480" t="s">
        <v>1575</v>
      </c>
      <c r="AF480">
        <v>0.158639</v>
      </c>
      <c r="AG480">
        <v>0.13100000000000001</v>
      </c>
      <c r="AH480">
        <v>8.2427E-2</v>
      </c>
      <c r="AI480">
        <v>0.98099999999999998</v>
      </c>
      <c r="AJ480">
        <v>20495</v>
      </c>
      <c r="AK480" t="s">
        <v>1576</v>
      </c>
      <c r="AL480" t="s">
        <v>1577</v>
      </c>
    </row>
    <row r="481" spans="1:38">
      <c r="A481" s="7"/>
      <c r="B481" s="7">
        <v>1</v>
      </c>
      <c r="C481" t="s">
        <v>1475</v>
      </c>
      <c r="D481" t="s">
        <v>1044</v>
      </c>
      <c r="E481" t="s">
        <v>1632</v>
      </c>
      <c r="F481">
        <v>0</v>
      </c>
      <c r="G481">
        <v>5</v>
      </c>
      <c r="H481">
        <v>1</v>
      </c>
      <c r="I481">
        <v>0</v>
      </c>
      <c r="J481">
        <v>0</v>
      </c>
      <c r="K481" t="s">
        <v>1044</v>
      </c>
      <c r="L481" t="s">
        <v>1575</v>
      </c>
      <c r="M481">
        <v>4.1190000000000003E-3</v>
      </c>
      <c r="N481">
        <v>7.1529999999999996</v>
      </c>
      <c r="O481">
        <v>4.1139000000000002E-2</v>
      </c>
      <c r="P481">
        <v>5.1879999999999997</v>
      </c>
      <c r="Q481">
        <v>32037.53</v>
      </c>
      <c r="U481" s="7">
        <v>1</v>
      </c>
      <c r="V481" t="s">
        <v>1476</v>
      </c>
      <c r="W481" t="s">
        <v>1044</v>
      </c>
      <c r="X481" t="s">
        <v>1632</v>
      </c>
      <c r="Y481">
        <v>0</v>
      </c>
      <c r="Z481">
        <v>5</v>
      </c>
      <c r="AA481">
        <v>1</v>
      </c>
      <c r="AB481">
        <v>0</v>
      </c>
      <c r="AC481">
        <v>0</v>
      </c>
      <c r="AD481" t="s">
        <v>1044</v>
      </c>
      <c r="AE481" t="s">
        <v>1575</v>
      </c>
      <c r="AF481">
        <v>4.1190000000000003E-3</v>
      </c>
      <c r="AG481">
        <v>7.1529999999999996</v>
      </c>
      <c r="AH481">
        <v>4.1139000000000002E-2</v>
      </c>
      <c r="AI481">
        <v>5.1879999999999997</v>
      </c>
      <c r="AJ481">
        <v>32037.53</v>
      </c>
    </row>
    <row r="482" spans="1:38">
      <c r="A482" s="7"/>
      <c r="B482" s="7">
        <v>1</v>
      </c>
      <c r="C482" t="s">
        <v>1475</v>
      </c>
      <c r="D482" t="s">
        <v>1045</v>
      </c>
      <c r="E482" t="s">
        <v>1045</v>
      </c>
      <c r="F482">
        <v>0</v>
      </c>
      <c r="G482">
        <v>0</v>
      </c>
      <c r="H482">
        <v>0</v>
      </c>
      <c r="I482">
        <v>0</v>
      </c>
      <c r="J482">
        <v>0</v>
      </c>
      <c r="K482" t="s">
        <v>1045</v>
      </c>
      <c r="L482" t="s">
        <v>1575</v>
      </c>
      <c r="M482">
        <v>5.9679000000000003E-2</v>
      </c>
      <c r="N482">
        <v>0.63700000000000001</v>
      </c>
      <c r="O482">
        <v>7.6123999999999997E-2</v>
      </c>
      <c r="P482">
        <v>1.216</v>
      </c>
      <c r="Q482">
        <v>21941.46</v>
      </c>
      <c r="R482" t="s">
        <v>1576</v>
      </c>
      <c r="S482" t="s">
        <v>1578</v>
      </c>
      <c r="U482" s="7">
        <v>1</v>
      </c>
      <c r="V482" t="s">
        <v>1476</v>
      </c>
      <c r="W482" t="s">
        <v>1045</v>
      </c>
      <c r="X482" t="s">
        <v>1045</v>
      </c>
      <c r="Y482">
        <v>0</v>
      </c>
      <c r="Z482">
        <v>0</v>
      </c>
      <c r="AA482">
        <v>0</v>
      </c>
      <c r="AB482">
        <v>0</v>
      </c>
      <c r="AC482">
        <v>0</v>
      </c>
      <c r="AD482" t="s">
        <v>1045</v>
      </c>
      <c r="AE482" t="s">
        <v>1575</v>
      </c>
      <c r="AF482">
        <v>5.9679000000000003E-2</v>
      </c>
      <c r="AG482">
        <v>0.63700000000000001</v>
      </c>
      <c r="AH482">
        <v>7.6123999999999997E-2</v>
      </c>
      <c r="AI482">
        <v>1.216</v>
      </c>
      <c r="AJ482">
        <v>21941.46</v>
      </c>
      <c r="AK482" t="s">
        <v>1576</v>
      </c>
      <c r="AL482" t="s">
        <v>1578</v>
      </c>
    </row>
    <row r="483" spans="1:38">
      <c r="A483" s="7"/>
      <c r="B483" s="7">
        <v>1</v>
      </c>
      <c r="C483" t="s">
        <v>1475</v>
      </c>
      <c r="D483" t="s">
        <v>1046</v>
      </c>
      <c r="E483" t="s">
        <v>1046</v>
      </c>
      <c r="F483">
        <v>0</v>
      </c>
      <c r="G483">
        <v>0</v>
      </c>
      <c r="H483">
        <v>0</v>
      </c>
      <c r="I483">
        <v>0</v>
      </c>
      <c r="J483">
        <v>0</v>
      </c>
      <c r="K483" t="s">
        <v>1046</v>
      </c>
      <c r="L483" t="s">
        <v>1575</v>
      </c>
      <c r="M483">
        <v>7.7780000000000002E-3</v>
      </c>
      <c r="N483">
        <v>4.7409999999999997</v>
      </c>
      <c r="O483">
        <v>4.2788E-2</v>
      </c>
      <c r="P483">
        <v>4.79</v>
      </c>
      <c r="Q483">
        <v>31470.99</v>
      </c>
      <c r="U483" s="7">
        <v>1</v>
      </c>
      <c r="V483" t="s">
        <v>1476</v>
      </c>
      <c r="W483" t="s">
        <v>1046</v>
      </c>
      <c r="X483" t="s">
        <v>1046</v>
      </c>
      <c r="Y483">
        <v>0</v>
      </c>
      <c r="Z483">
        <v>0</v>
      </c>
      <c r="AA483">
        <v>0</v>
      </c>
      <c r="AB483">
        <v>0</v>
      </c>
      <c r="AC483">
        <v>0</v>
      </c>
      <c r="AD483" t="s">
        <v>1046</v>
      </c>
      <c r="AE483" t="s">
        <v>1575</v>
      </c>
      <c r="AF483">
        <v>7.7780000000000002E-3</v>
      </c>
      <c r="AG483">
        <v>4.7409999999999997</v>
      </c>
      <c r="AH483">
        <v>4.2788E-2</v>
      </c>
      <c r="AI483">
        <v>4.79</v>
      </c>
      <c r="AJ483">
        <v>31470.99</v>
      </c>
    </row>
    <row r="484" spans="1:38">
      <c r="A484" s="7"/>
      <c r="B484" s="7">
        <v>1</v>
      </c>
      <c r="C484" t="s">
        <v>1475</v>
      </c>
      <c r="D484" t="s">
        <v>1048</v>
      </c>
      <c r="E484" t="s">
        <v>1048</v>
      </c>
      <c r="F484">
        <v>0</v>
      </c>
      <c r="G484">
        <v>0</v>
      </c>
      <c r="H484">
        <v>0</v>
      </c>
      <c r="I484">
        <v>0</v>
      </c>
      <c r="J484">
        <v>0</v>
      </c>
      <c r="K484" t="s">
        <v>1048</v>
      </c>
      <c r="L484" t="s">
        <v>1575</v>
      </c>
      <c r="M484">
        <v>0.110705</v>
      </c>
      <c r="N484">
        <v>0.245</v>
      </c>
      <c r="O484">
        <v>0.12989000000000001</v>
      </c>
      <c r="P484">
        <v>0.21299999999999999</v>
      </c>
      <c r="Q484">
        <v>12263.68</v>
      </c>
      <c r="R484" t="s">
        <v>1576</v>
      </c>
      <c r="S484" t="s">
        <v>1577</v>
      </c>
      <c r="U484" s="7">
        <v>1</v>
      </c>
      <c r="V484" t="s">
        <v>1476</v>
      </c>
      <c r="W484" t="s">
        <v>1048</v>
      </c>
      <c r="X484" t="s">
        <v>1048</v>
      </c>
      <c r="Y484">
        <v>0</v>
      </c>
      <c r="Z484">
        <v>0</v>
      </c>
      <c r="AA484">
        <v>0</v>
      </c>
      <c r="AB484">
        <v>0</v>
      </c>
      <c r="AC484">
        <v>0</v>
      </c>
      <c r="AD484" t="s">
        <v>1048</v>
      </c>
      <c r="AE484" t="s">
        <v>1575</v>
      </c>
      <c r="AF484">
        <v>0.110705</v>
      </c>
      <c r="AG484">
        <v>0.245</v>
      </c>
      <c r="AH484">
        <v>0.12989000000000001</v>
      </c>
      <c r="AI484">
        <v>0.21299999999999999</v>
      </c>
      <c r="AJ484">
        <v>12263.68</v>
      </c>
      <c r="AK484" t="s">
        <v>1576</v>
      </c>
      <c r="AL484" t="s">
        <v>1577</v>
      </c>
    </row>
    <row r="485" spans="1:38">
      <c r="A485" s="7"/>
      <c r="B485" s="7">
        <v>1</v>
      </c>
      <c r="C485" t="s">
        <v>1475</v>
      </c>
      <c r="D485" t="s">
        <v>1049</v>
      </c>
      <c r="E485" t="s">
        <v>1049</v>
      </c>
      <c r="F485">
        <v>0</v>
      </c>
      <c r="G485">
        <v>0</v>
      </c>
      <c r="H485">
        <v>0</v>
      </c>
      <c r="I485">
        <v>0</v>
      </c>
      <c r="J485">
        <v>0</v>
      </c>
      <c r="K485" t="s">
        <v>1049</v>
      </c>
      <c r="L485" t="s">
        <v>1575</v>
      </c>
      <c r="M485">
        <v>8.2269999999999999E-3</v>
      </c>
      <c r="N485">
        <v>4.55</v>
      </c>
      <c r="O485">
        <v>4.4233000000000001E-2</v>
      </c>
      <c r="P485">
        <v>4.4749999999999996</v>
      </c>
      <c r="Q485">
        <v>30982.78</v>
      </c>
      <c r="U485" s="7">
        <v>1</v>
      </c>
      <c r="V485" t="s">
        <v>1476</v>
      </c>
      <c r="W485" t="s">
        <v>1049</v>
      </c>
      <c r="X485" t="s">
        <v>1049</v>
      </c>
      <c r="Y485">
        <v>0</v>
      </c>
      <c r="Z485">
        <v>0</v>
      </c>
      <c r="AA485">
        <v>0</v>
      </c>
      <c r="AB485">
        <v>0</v>
      </c>
      <c r="AC485">
        <v>0</v>
      </c>
      <c r="AD485" t="s">
        <v>1049</v>
      </c>
      <c r="AE485" t="s">
        <v>1575</v>
      </c>
      <c r="AF485">
        <v>8.2269999999999999E-3</v>
      </c>
      <c r="AG485">
        <v>4.55</v>
      </c>
      <c r="AH485">
        <v>4.4233000000000001E-2</v>
      </c>
      <c r="AI485">
        <v>4.4749999999999996</v>
      </c>
      <c r="AJ485">
        <v>30982.78</v>
      </c>
    </row>
    <row r="486" spans="1:38">
      <c r="A486" s="7"/>
      <c r="B486" s="7">
        <v>1</v>
      </c>
      <c r="C486" t="s">
        <v>1475</v>
      </c>
      <c r="D486" t="s">
        <v>1050</v>
      </c>
      <c r="E486" t="s">
        <v>1050</v>
      </c>
      <c r="F486">
        <v>0</v>
      </c>
      <c r="G486">
        <v>0</v>
      </c>
      <c r="H486">
        <v>0</v>
      </c>
      <c r="I486">
        <v>0</v>
      </c>
      <c r="J486">
        <v>0</v>
      </c>
      <c r="K486" t="s">
        <v>1050</v>
      </c>
      <c r="L486" t="s">
        <v>1575</v>
      </c>
      <c r="M486">
        <v>0.48460900000000001</v>
      </c>
      <c r="N486">
        <v>0.01</v>
      </c>
      <c r="O486">
        <v>0.259521</v>
      </c>
      <c r="P486">
        <v>1.9E-2</v>
      </c>
      <c r="Q486">
        <v>3016.4</v>
      </c>
      <c r="R486" t="s">
        <v>1576</v>
      </c>
      <c r="S486" t="s">
        <v>1577</v>
      </c>
      <c r="U486" s="7">
        <v>1</v>
      </c>
      <c r="V486" t="s">
        <v>1476</v>
      </c>
      <c r="W486" t="s">
        <v>1050</v>
      </c>
      <c r="X486" t="s">
        <v>1050</v>
      </c>
      <c r="Y486">
        <v>0</v>
      </c>
      <c r="Z486">
        <v>0</v>
      </c>
      <c r="AA486">
        <v>0</v>
      </c>
      <c r="AB486">
        <v>0</v>
      </c>
      <c r="AC486">
        <v>0</v>
      </c>
      <c r="AD486" t="s">
        <v>1050</v>
      </c>
      <c r="AE486" t="s">
        <v>1575</v>
      </c>
      <c r="AF486">
        <v>0.48460900000000001</v>
      </c>
      <c r="AG486">
        <v>0.01</v>
      </c>
      <c r="AH486">
        <v>0.259521</v>
      </c>
      <c r="AI486">
        <v>1.9E-2</v>
      </c>
      <c r="AJ486">
        <v>3016.4</v>
      </c>
      <c r="AK486" t="s">
        <v>1576</v>
      </c>
      <c r="AL486" t="s">
        <v>1577</v>
      </c>
    </row>
    <row r="487" spans="1:38">
      <c r="A487" s="7"/>
      <c r="B487" s="7">
        <v>1</v>
      </c>
      <c r="C487" t="s">
        <v>1475</v>
      </c>
      <c r="D487" t="s">
        <v>1052</v>
      </c>
      <c r="E487" t="s">
        <v>1052</v>
      </c>
      <c r="F487">
        <v>0</v>
      </c>
      <c r="G487">
        <v>0</v>
      </c>
      <c r="H487">
        <v>0</v>
      </c>
      <c r="I487">
        <v>0</v>
      </c>
      <c r="J487">
        <v>0</v>
      </c>
      <c r="K487" t="s">
        <v>1052</v>
      </c>
      <c r="L487" t="s">
        <v>1575</v>
      </c>
      <c r="M487">
        <v>3.8468000000000002E-2</v>
      </c>
      <c r="N487">
        <v>1.097</v>
      </c>
      <c r="O487">
        <v>6.9091E-2</v>
      </c>
      <c r="P487">
        <v>1.581</v>
      </c>
      <c r="Q487">
        <v>23676.27</v>
      </c>
      <c r="R487" t="s">
        <v>1576</v>
      </c>
      <c r="S487" t="s">
        <v>1578</v>
      </c>
      <c r="U487" s="7">
        <v>1</v>
      </c>
      <c r="V487" t="s">
        <v>1476</v>
      </c>
      <c r="W487" t="s">
        <v>1052</v>
      </c>
      <c r="X487" t="s">
        <v>1052</v>
      </c>
      <c r="Y487">
        <v>0</v>
      </c>
      <c r="Z487">
        <v>0</v>
      </c>
      <c r="AA487">
        <v>0</v>
      </c>
      <c r="AB487">
        <v>0</v>
      </c>
      <c r="AC487">
        <v>0</v>
      </c>
      <c r="AD487" t="s">
        <v>1052</v>
      </c>
      <c r="AE487" t="s">
        <v>1575</v>
      </c>
      <c r="AF487">
        <v>3.8468000000000002E-2</v>
      </c>
      <c r="AG487">
        <v>1.097</v>
      </c>
      <c r="AH487">
        <v>6.9091E-2</v>
      </c>
      <c r="AI487">
        <v>1.581</v>
      </c>
      <c r="AJ487">
        <v>23676.27</v>
      </c>
      <c r="AK487" t="s">
        <v>1576</v>
      </c>
      <c r="AL487" t="s">
        <v>1578</v>
      </c>
    </row>
    <row r="488" spans="1:38">
      <c r="A488" s="7"/>
      <c r="B488" s="7">
        <v>1</v>
      </c>
      <c r="C488" t="s">
        <v>1475</v>
      </c>
      <c r="D488" t="s">
        <v>1054</v>
      </c>
      <c r="E488" t="s">
        <v>1054</v>
      </c>
      <c r="F488">
        <v>0</v>
      </c>
      <c r="G488">
        <v>0</v>
      </c>
      <c r="H488">
        <v>0</v>
      </c>
      <c r="I488">
        <v>0</v>
      </c>
      <c r="J488">
        <v>0</v>
      </c>
      <c r="K488" t="s">
        <v>1054</v>
      </c>
      <c r="L488" t="s">
        <v>1575</v>
      </c>
      <c r="M488">
        <v>6.9550000000000002E-3</v>
      </c>
      <c r="N488">
        <v>5.1100000000000003</v>
      </c>
      <c r="O488">
        <v>4.2875999999999997E-2</v>
      </c>
      <c r="P488">
        <v>4.7709999999999999</v>
      </c>
      <c r="Q488">
        <v>31441.040000000001</v>
      </c>
      <c r="U488" s="7">
        <v>1</v>
      </c>
      <c r="V488" t="s">
        <v>1476</v>
      </c>
      <c r="W488" t="s">
        <v>1054</v>
      </c>
      <c r="X488" t="s">
        <v>1054</v>
      </c>
      <c r="Y488">
        <v>0</v>
      </c>
      <c r="Z488">
        <v>0</v>
      </c>
      <c r="AA488">
        <v>0</v>
      </c>
      <c r="AB488">
        <v>0</v>
      </c>
      <c r="AC488">
        <v>0</v>
      </c>
      <c r="AD488" t="s">
        <v>1054</v>
      </c>
      <c r="AE488" t="s">
        <v>1575</v>
      </c>
      <c r="AF488">
        <v>6.9550000000000002E-3</v>
      </c>
      <c r="AG488">
        <v>5.1100000000000003</v>
      </c>
      <c r="AH488">
        <v>4.2875999999999997E-2</v>
      </c>
      <c r="AI488">
        <v>4.7709999999999999</v>
      </c>
      <c r="AJ488">
        <v>31441.040000000001</v>
      </c>
    </row>
    <row r="489" spans="1:38">
      <c r="A489" s="7"/>
      <c r="B489" s="7">
        <v>1</v>
      </c>
      <c r="C489" t="s">
        <v>1475</v>
      </c>
      <c r="D489" t="s">
        <v>1056</v>
      </c>
      <c r="E489" t="s">
        <v>1056</v>
      </c>
      <c r="F489">
        <v>0</v>
      </c>
      <c r="G489">
        <v>0</v>
      </c>
      <c r="H489">
        <v>0</v>
      </c>
      <c r="I489">
        <v>0</v>
      </c>
      <c r="J489">
        <v>0</v>
      </c>
      <c r="K489" t="s">
        <v>1056</v>
      </c>
      <c r="L489" t="s">
        <v>1575</v>
      </c>
      <c r="M489">
        <v>4.4151999999999997E-2</v>
      </c>
      <c r="N489">
        <v>0.93100000000000005</v>
      </c>
      <c r="O489">
        <v>6.3424999999999995E-2</v>
      </c>
      <c r="P489">
        <v>1.972</v>
      </c>
      <c r="Q489">
        <v>25173.16</v>
      </c>
      <c r="R489" t="s">
        <v>1576</v>
      </c>
      <c r="S489" t="s">
        <v>1578</v>
      </c>
      <c r="U489" s="7">
        <v>1</v>
      </c>
      <c r="V489" t="s">
        <v>1476</v>
      </c>
      <c r="W489" t="s">
        <v>1056</v>
      </c>
      <c r="X489" t="s">
        <v>1056</v>
      </c>
      <c r="Y489">
        <v>0</v>
      </c>
      <c r="Z489">
        <v>0</v>
      </c>
      <c r="AA489">
        <v>0</v>
      </c>
      <c r="AB489">
        <v>0</v>
      </c>
      <c r="AC489">
        <v>0</v>
      </c>
      <c r="AD489" t="s">
        <v>1056</v>
      </c>
      <c r="AE489" t="s">
        <v>1575</v>
      </c>
      <c r="AF489">
        <v>4.4151999999999997E-2</v>
      </c>
      <c r="AG489">
        <v>0.93100000000000005</v>
      </c>
      <c r="AH489">
        <v>6.3424999999999995E-2</v>
      </c>
      <c r="AI489">
        <v>1.972</v>
      </c>
      <c r="AJ489">
        <v>25173.16</v>
      </c>
      <c r="AK489" t="s">
        <v>1576</v>
      </c>
      <c r="AL489" t="s">
        <v>1578</v>
      </c>
    </row>
    <row r="490" spans="1:38">
      <c r="A490" s="7"/>
      <c r="B490" s="7">
        <v>1</v>
      </c>
      <c r="C490" t="s">
        <v>1475</v>
      </c>
      <c r="D490" t="s">
        <v>1058</v>
      </c>
      <c r="E490" t="s">
        <v>1654</v>
      </c>
      <c r="F490">
        <v>0</v>
      </c>
      <c r="G490">
        <v>7</v>
      </c>
      <c r="H490">
        <v>2</v>
      </c>
      <c r="I490">
        <v>0</v>
      </c>
      <c r="J490">
        <v>0</v>
      </c>
      <c r="K490" t="s">
        <v>1058</v>
      </c>
      <c r="L490" t="s">
        <v>1575</v>
      </c>
      <c r="M490">
        <v>1.704E-3</v>
      </c>
      <c r="N490">
        <v>11.67</v>
      </c>
      <c r="O490">
        <v>2.8594000000000001E-2</v>
      </c>
      <c r="P490">
        <v>10.244</v>
      </c>
      <c r="Q490">
        <v>36695.06</v>
      </c>
      <c r="U490" s="7">
        <v>1</v>
      </c>
      <c r="V490" t="s">
        <v>1476</v>
      </c>
      <c r="W490" t="s">
        <v>1058</v>
      </c>
      <c r="X490" t="s">
        <v>1654</v>
      </c>
      <c r="Y490">
        <v>0</v>
      </c>
      <c r="Z490">
        <v>7</v>
      </c>
      <c r="AA490">
        <v>2</v>
      </c>
      <c r="AB490">
        <v>0</v>
      </c>
      <c r="AC490">
        <v>0</v>
      </c>
      <c r="AD490" t="s">
        <v>1058</v>
      </c>
      <c r="AE490" t="s">
        <v>1575</v>
      </c>
      <c r="AF490">
        <v>1.704E-3</v>
      </c>
      <c r="AG490">
        <v>11.67</v>
      </c>
      <c r="AH490">
        <v>2.8594000000000001E-2</v>
      </c>
      <c r="AI490">
        <v>10.244</v>
      </c>
      <c r="AJ490">
        <v>36695.06</v>
      </c>
    </row>
    <row r="491" spans="1:38">
      <c r="A491" s="7"/>
      <c r="B491" s="7">
        <v>1</v>
      </c>
      <c r="C491" t="s">
        <v>1475</v>
      </c>
      <c r="D491" t="s">
        <v>1060</v>
      </c>
      <c r="E491" t="s">
        <v>1701</v>
      </c>
      <c r="F491">
        <v>0</v>
      </c>
      <c r="G491">
        <v>7</v>
      </c>
      <c r="H491">
        <v>2</v>
      </c>
      <c r="I491">
        <v>0</v>
      </c>
      <c r="J491">
        <v>0</v>
      </c>
      <c r="K491" t="s">
        <v>1060</v>
      </c>
      <c r="L491" t="s">
        <v>1575</v>
      </c>
      <c r="M491">
        <v>1.7899999999999999E-4</v>
      </c>
      <c r="N491">
        <v>27.957000000000001</v>
      </c>
      <c r="O491">
        <v>1.3336000000000001E-2</v>
      </c>
      <c r="P491">
        <v>27.995999999999999</v>
      </c>
      <c r="Q491">
        <v>43281.72</v>
      </c>
      <c r="U491" s="7">
        <v>1</v>
      </c>
      <c r="V491" t="s">
        <v>1476</v>
      </c>
      <c r="W491" t="s">
        <v>1060</v>
      </c>
      <c r="X491" t="s">
        <v>1701</v>
      </c>
      <c r="Y491">
        <v>0</v>
      </c>
      <c r="Z491">
        <v>7</v>
      </c>
      <c r="AA491">
        <v>2</v>
      </c>
      <c r="AB491">
        <v>0</v>
      </c>
      <c r="AC491">
        <v>0</v>
      </c>
      <c r="AD491" t="s">
        <v>1060</v>
      </c>
      <c r="AE491" t="s">
        <v>1575</v>
      </c>
      <c r="AF491">
        <v>1.7899999999999999E-4</v>
      </c>
      <c r="AG491">
        <v>27.957000000000001</v>
      </c>
      <c r="AH491">
        <v>1.3336000000000001E-2</v>
      </c>
      <c r="AI491">
        <v>27.995999999999999</v>
      </c>
      <c r="AJ491">
        <v>43281.72</v>
      </c>
    </row>
    <row r="492" spans="1:38">
      <c r="A492" s="7"/>
      <c r="B492" s="7">
        <v>1</v>
      </c>
      <c r="C492" t="s">
        <v>1475</v>
      </c>
      <c r="D492" t="s">
        <v>1062</v>
      </c>
      <c r="E492" t="s">
        <v>1062</v>
      </c>
      <c r="F492">
        <v>0</v>
      </c>
      <c r="G492">
        <v>0</v>
      </c>
      <c r="H492">
        <v>0</v>
      </c>
      <c r="I492">
        <v>0</v>
      </c>
      <c r="J492">
        <v>0</v>
      </c>
      <c r="K492" t="s">
        <v>1062</v>
      </c>
      <c r="L492" t="s">
        <v>1575</v>
      </c>
      <c r="M492">
        <v>3.1440000000000003E-2</v>
      </c>
      <c r="N492">
        <v>1.369</v>
      </c>
      <c r="O492">
        <v>8.2702999999999999E-2</v>
      </c>
      <c r="P492">
        <v>0.97199999999999998</v>
      </c>
      <c r="Q492">
        <v>20433.89</v>
      </c>
      <c r="R492" t="s">
        <v>1576</v>
      </c>
      <c r="S492" t="s">
        <v>1578</v>
      </c>
      <c r="U492" s="7">
        <v>1</v>
      </c>
      <c r="V492" t="s">
        <v>1476</v>
      </c>
      <c r="W492" t="s">
        <v>1062</v>
      </c>
      <c r="X492" t="s">
        <v>1062</v>
      </c>
      <c r="Y492">
        <v>0</v>
      </c>
      <c r="Z492">
        <v>0</v>
      </c>
      <c r="AA492">
        <v>0</v>
      </c>
      <c r="AB492">
        <v>0</v>
      </c>
      <c r="AC492">
        <v>0</v>
      </c>
      <c r="AD492" t="s">
        <v>1062</v>
      </c>
      <c r="AE492" t="s">
        <v>1575</v>
      </c>
      <c r="AF492">
        <v>3.1440000000000003E-2</v>
      </c>
      <c r="AG492">
        <v>1.369</v>
      </c>
      <c r="AH492">
        <v>8.2702999999999999E-2</v>
      </c>
      <c r="AI492">
        <v>0.97199999999999998</v>
      </c>
      <c r="AJ492">
        <v>20433.89</v>
      </c>
      <c r="AK492" t="s">
        <v>1576</v>
      </c>
      <c r="AL492" t="s">
        <v>1578</v>
      </c>
    </row>
    <row r="493" spans="1:38">
      <c r="A493" s="7"/>
      <c r="B493" s="7">
        <v>1</v>
      </c>
      <c r="C493" t="s">
        <v>1475</v>
      </c>
      <c r="D493" t="s">
        <v>1064</v>
      </c>
      <c r="E493" t="s">
        <v>1064</v>
      </c>
      <c r="F493">
        <v>0</v>
      </c>
      <c r="G493">
        <v>0</v>
      </c>
      <c r="H493">
        <v>0</v>
      </c>
      <c r="I493">
        <v>0</v>
      </c>
      <c r="J493">
        <v>0</v>
      </c>
      <c r="K493" t="s">
        <v>1064</v>
      </c>
      <c r="L493" t="s">
        <v>1575</v>
      </c>
      <c r="M493">
        <v>0.17294100000000001</v>
      </c>
      <c r="N493">
        <v>0.109</v>
      </c>
      <c r="O493">
        <v>0.16333500000000001</v>
      </c>
      <c r="P493">
        <v>0.1</v>
      </c>
      <c r="Q493">
        <v>8540.1200000000008</v>
      </c>
      <c r="R493" t="s">
        <v>1576</v>
      </c>
      <c r="S493" t="s">
        <v>1577</v>
      </c>
      <c r="U493" s="7">
        <v>1</v>
      </c>
      <c r="V493" t="s">
        <v>1476</v>
      </c>
      <c r="W493" t="s">
        <v>1064</v>
      </c>
      <c r="X493" t="s">
        <v>1064</v>
      </c>
      <c r="Y493">
        <v>0</v>
      </c>
      <c r="Z493">
        <v>0</v>
      </c>
      <c r="AA493">
        <v>0</v>
      </c>
      <c r="AB493">
        <v>0</v>
      </c>
      <c r="AC493">
        <v>0</v>
      </c>
      <c r="AD493" t="s">
        <v>1064</v>
      </c>
      <c r="AE493" t="s">
        <v>1575</v>
      </c>
      <c r="AF493">
        <v>0.17294100000000001</v>
      </c>
      <c r="AG493">
        <v>0.109</v>
      </c>
      <c r="AH493">
        <v>0.16333500000000001</v>
      </c>
      <c r="AI493">
        <v>0.1</v>
      </c>
      <c r="AJ493">
        <v>8540.1200000000008</v>
      </c>
      <c r="AK493" t="s">
        <v>1576</v>
      </c>
      <c r="AL493" t="s">
        <v>1577</v>
      </c>
    </row>
    <row r="494" spans="1:38">
      <c r="A494" s="7"/>
      <c r="B494" s="7">
        <v>1</v>
      </c>
      <c r="C494" t="s">
        <v>1475</v>
      </c>
      <c r="D494" t="s">
        <v>1066</v>
      </c>
      <c r="E494" t="s">
        <v>1066</v>
      </c>
      <c r="F494">
        <v>0</v>
      </c>
      <c r="G494">
        <v>0</v>
      </c>
      <c r="H494">
        <v>0</v>
      </c>
      <c r="I494">
        <v>0</v>
      </c>
      <c r="J494">
        <v>0</v>
      </c>
      <c r="K494" t="s">
        <v>1066</v>
      </c>
      <c r="L494" t="s">
        <v>1575</v>
      </c>
      <c r="M494">
        <v>6.4400000000000004E-3</v>
      </c>
      <c r="N494">
        <v>5.3739999999999997</v>
      </c>
      <c r="O494">
        <v>2.1446E-2</v>
      </c>
      <c r="P494">
        <v>15.922000000000001</v>
      </c>
      <c r="Q494">
        <v>39645.69</v>
      </c>
      <c r="U494" s="7">
        <v>1</v>
      </c>
      <c r="V494" t="s">
        <v>1476</v>
      </c>
      <c r="W494" t="s">
        <v>1066</v>
      </c>
      <c r="X494" t="s">
        <v>1066</v>
      </c>
      <c r="Y494">
        <v>0</v>
      </c>
      <c r="Z494">
        <v>0</v>
      </c>
      <c r="AA494">
        <v>0</v>
      </c>
      <c r="AB494">
        <v>0</v>
      </c>
      <c r="AC494">
        <v>0</v>
      </c>
      <c r="AD494" t="s">
        <v>1066</v>
      </c>
      <c r="AE494" t="s">
        <v>1575</v>
      </c>
      <c r="AF494">
        <v>6.4400000000000004E-3</v>
      </c>
      <c r="AG494">
        <v>5.3739999999999997</v>
      </c>
      <c r="AH494">
        <v>2.1446E-2</v>
      </c>
      <c r="AI494">
        <v>15.922000000000001</v>
      </c>
      <c r="AJ494">
        <v>39645.69</v>
      </c>
    </row>
    <row r="495" spans="1:38">
      <c r="A495" s="7"/>
      <c r="B495" s="7">
        <v>1</v>
      </c>
      <c r="C495" t="s">
        <v>1475</v>
      </c>
      <c r="D495" t="s">
        <v>1068</v>
      </c>
      <c r="E495" t="s">
        <v>1068</v>
      </c>
      <c r="F495">
        <v>0</v>
      </c>
      <c r="G495">
        <v>0</v>
      </c>
      <c r="H495">
        <v>0</v>
      </c>
      <c r="I495">
        <v>0</v>
      </c>
      <c r="J495">
        <v>0</v>
      </c>
      <c r="K495" t="s">
        <v>1068</v>
      </c>
      <c r="L495" t="s">
        <v>1575</v>
      </c>
      <c r="M495">
        <v>1.337E-2</v>
      </c>
      <c r="N495">
        <v>3.1070000000000002</v>
      </c>
      <c r="O495">
        <v>3.5928000000000002E-2</v>
      </c>
      <c r="P495">
        <v>6.8159999999999998</v>
      </c>
      <c r="Q495">
        <v>33895.760000000002</v>
      </c>
      <c r="U495" s="7">
        <v>1</v>
      </c>
      <c r="V495" t="s">
        <v>1476</v>
      </c>
      <c r="W495" t="s">
        <v>1068</v>
      </c>
      <c r="X495" t="s">
        <v>1068</v>
      </c>
      <c r="Y495">
        <v>0</v>
      </c>
      <c r="Z495">
        <v>0</v>
      </c>
      <c r="AA495">
        <v>0</v>
      </c>
      <c r="AB495">
        <v>0</v>
      </c>
      <c r="AC495">
        <v>0</v>
      </c>
      <c r="AD495" t="s">
        <v>1068</v>
      </c>
      <c r="AE495" t="s">
        <v>1575</v>
      </c>
      <c r="AF495">
        <v>1.337E-2</v>
      </c>
      <c r="AG495">
        <v>3.1070000000000002</v>
      </c>
      <c r="AH495">
        <v>3.5928000000000002E-2</v>
      </c>
      <c r="AI495">
        <v>6.8159999999999998</v>
      </c>
      <c r="AJ495">
        <v>33895.760000000002</v>
      </c>
    </row>
    <row r="496" spans="1:38">
      <c r="A496" s="7"/>
      <c r="B496" s="7">
        <v>1</v>
      </c>
      <c r="C496" t="s">
        <v>1475</v>
      </c>
      <c r="D496" t="s">
        <v>1069</v>
      </c>
      <c r="E496" t="s">
        <v>1069</v>
      </c>
      <c r="F496">
        <v>0</v>
      </c>
      <c r="G496">
        <v>0</v>
      </c>
      <c r="H496">
        <v>0</v>
      </c>
      <c r="I496">
        <v>0</v>
      </c>
      <c r="J496">
        <v>0</v>
      </c>
      <c r="K496" t="s">
        <v>1069</v>
      </c>
      <c r="L496" t="s">
        <v>1575</v>
      </c>
      <c r="M496">
        <v>0.39882200000000001</v>
      </c>
      <c r="N496">
        <v>1.4999999999999999E-2</v>
      </c>
      <c r="O496">
        <v>0.26665299999999997</v>
      </c>
      <c r="P496">
        <v>1.7000000000000001E-2</v>
      </c>
      <c r="Q496">
        <v>2792.39</v>
      </c>
      <c r="R496" t="s">
        <v>1576</v>
      </c>
      <c r="S496" t="s">
        <v>1577</v>
      </c>
      <c r="U496" s="7">
        <v>1</v>
      </c>
      <c r="V496" t="s">
        <v>1476</v>
      </c>
      <c r="W496" t="s">
        <v>1069</v>
      </c>
      <c r="X496" t="s">
        <v>1069</v>
      </c>
      <c r="Y496">
        <v>0</v>
      </c>
      <c r="Z496">
        <v>0</v>
      </c>
      <c r="AA496">
        <v>0</v>
      </c>
      <c r="AB496">
        <v>0</v>
      </c>
      <c r="AC496">
        <v>0</v>
      </c>
      <c r="AD496" t="s">
        <v>1069</v>
      </c>
      <c r="AE496" t="s">
        <v>1575</v>
      </c>
      <c r="AF496">
        <v>0.39882200000000001</v>
      </c>
      <c r="AG496">
        <v>1.4999999999999999E-2</v>
      </c>
      <c r="AH496">
        <v>0.26665299999999997</v>
      </c>
      <c r="AI496">
        <v>1.7000000000000001E-2</v>
      </c>
      <c r="AJ496">
        <v>2792.39</v>
      </c>
      <c r="AK496" t="s">
        <v>1576</v>
      </c>
      <c r="AL496" t="s">
        <v>1577</v>
      </c>
    </row>
    <row r="497" spans="1:38">
      <c r="A497" s="7"/>
      <c r="B497" s="7">
        <v>1</v>
      </c>
      <c r="C497" t="s">
        <v>1475</v>
      </c>
      <c r="D497" t="s">
        <v>1071</v>
      </c>
      <c r="E497" t="s">
        <v>1071</v>
      </c>
      <c r="F497">
        <v>0</v>
      </c>
      <c r="G497">
        <v>0</v>
      </c>
      <c r="H497">
        <v>0</v>
      </c>
      <c r="I497">
        <v>0</v>
      </c>
      <c r="J497">
        <v>0</v>
      </c>
      <c r="K497" t="s">
        <v>1071</v>
      </c>
      <c r="L497" t="s">
        <v>1575</v>
      </c>
      <c r="M497">
        <v>0.13380600000000001</v>
      </c>
      <c r="N497">
        <v>0.17799999999999999</v>
      </c>
      <c r="O497">
        <v>0.10800700000000001</v>
      </c>
      <c r="P497">
        <v>0.41799999999999998</v>
      </c>
      <c r="Q497">
        <v>15539.9</v>
      </c>
      <c r="R497" t="s">
        <v>1576</v>
      </c>
      <c r="S497" t="s">
        <v>1577</v>
      </c>
      <c r="U497" s="7">
        <v>1</v>
      </c>
      <c r="V497" t="s">
        <v>1476</v>
      </c>
      <c r="W497" t="s">
        <v>1071</v>
      </c>
      <c r="X497" t="s">
        <v>1071</v>
      </c>
      <c r="Y497">
        <v>0</v>
      </c>
      <c r="Z497">
        <v>0</v>
      </c>
      <c r="AA497">
        <v>0</v>
      </c>
      <c r="AB497">
        <v>0</v>
      </c>
      <c r="AC497">
        <v>0</v>
      </c>
      <c r="AD497" t="s">
        <v>1071</v>
      </c>
      <c r="AE497" t="s">
        <v>1575</v>
      </c>
      <c r="AF497">
        <v>0.13380600000000001</v>
      </c>
      <c r="AG497">
        <v>0.17799999999999999</v>
      </c>
      <c r="AH497">
        <v>0.10800700000000001</v>
      </c>
      <c r="AI497">
        <v>0.41799999999999998</v>
      </c>
      <c r="AJ497">
        <v>15539.9</v>
      </c>
      <c r="AK497" t="s">
        <v>1576</v>
      </c>
      <c r="AL497" t="s">
        <v>1577</v>
      </c>
    </row>
    <row r="498" spans="1:38">
      <c r="A498" s="7"/>
      <c r="B498" s="7">
        <v>1</v>
      </c>
      <c r="C498" t="s">
        <v>1475</v>
      </c>
      <c r="D498" t="s">
        <v>1073</v>
      </c>
      <c r="E498" t="s">
        <v>1073</v>
      </c>
      <c r="F498">
        <v>0</v>
      </c>
      <c r="G498">
        <v>0</v>
      </c>
      <c r="H498">
        <v>0</v>
      </c>
      <c r="I498">
        <v>0</v>
      </c>
      <c r="J498">
        <v>0</v>
      </c>
      <c r="K498" t="s">
        <v>1073</v>
      </c>
      <c r="L498" t="s">
        <v>1575</v>
      </c>
      <c r="M498">
        <v>5.1735999999999997E-2</v>
      </c>
      <c r="N498">
        <v>0.76700000000000002</v>
      </c>
      <c r="O498">
        <v>0.117173</v>
      </c>
      <c r="P498">
        <v>0.314</v>
      </c>
      <c r="Q498">
        <v>14072.7</v>
      </c>
      <c r="R498" t="s">
        <v>1576</v>
      </c>
      <c r="S498" t="s">
        <v>1578</v>
      </c>
      <c r="U498" s="7">
        <v>1</v>
      </c>
      <c r="V498" t="s">
        <v>1476</v>
      </c>
      <c r="W498" t="s">
        <v>1073</v>
      </c>
      <c r="X498" t="s">
        <v>1073</v>
      </c>
      <c r="Y498">
        <v>0</v>
      </c>
      <c r="Z498">
        <v>0</v>
      </c>
      <c r="AA498">
        <v>0</v>
      </c>
      <c r="AB498">
        <v>0</v>
      </c>
      <c r="AC498">
        <v>0</v>
      </c>
      <c r="AD498" t="s">
        <v>1073</v>
      </c>
      <c r="AE498" t="s">
        <v>1575</v>
      </c>
      <c r="AF498">
        <v>5.1735999999999997E-2</v>
      </c>
      <c r="AG498">
        <v>0.76700000000000002</v>
      </c>
      <c r="AH498">
        <v>0.117173</v>
      </c>
      <c r="AI498">
        <v>0.314</v>
      </c>
      <c r="AJ498">
        <v>14072.7</v>
      </c>
      <c r="AK498" t="s">
        <v>1576</v>
      </c>
      <c r="AL498" t="s">
        <v>1578</v>
      </c>
    </row>
    <row r="499" spans="1:38">
      <c r="A499" s="7"/>
      <c r="B499" s="7">
        <v>1</v>
      </c>
      <c r="C499" t="s">
        <v>1475</v>
      </c>
      <c r="D499" t="s">
        <v>1075</v>
      </c>
      <c r="E499" t="s">
        <v>1075</v>
      </c>
      <c r="F499">
        <v>0</v>
      </c>
      <c r="G499">
        <v>0</v>
      </c>
      <c r="H499">
        <v>0</v>
      </c>
      <c r="I499">
        <v>0</v>
      </c>
      <c r="J499">
        <v>0</v>
      </c>
      <c r="K499" t="s">
        <v>1075</v>
      </c>
      <c r="L499" t="s">
        <v>1575</v>
      </c>
      <c r="M499">
        <v>0.16750699999999999</v>
      </c>
      <c r="N499">
        <v>0.11700000000000001</v>
      </c>
      <c r="O499">
        <v>0.140565</v>
      </c>
      <c r="P499">
        <v>0.16700000000000001</v>
      </c>
      <c r="Q499">
        <v>10925.95</v>
      </c>
      <c r="R499" t="s">
        <v>1576</v>
      </c>
      <c r="S499" t="s">
        <v>1577</v>
      </c>
      <c r="U499" s="7">
        <v>1</v>
      </c>
      <c r="V499" t="s">
        <v>1476</v>
      </c>
      <c r="W499" t="s">
        <v>1075</v>
      </c>
      <c r="X499" t="s">
        <v>1075</v>
      </c>
      <c r="Y499">
        <v>0</v>
      </c>
      <c r="Z499">
        <v>0</v>
      </c>
      <c r="AA499">
        <v>0</v>
      </c>
      <c r="AB499">
        <v>0</v>
      </c>
      <c r="AC499">
        <v>0</v>
      </c>
      <c r="AD499" t="s">
        <v>1075</v>
      </c>
      <c r="AE499" t="s">
        <v>1575</v>
      </c>
      <c r="AF499">
        <v>0.16750699999999999</v>
      </c>
      <c r="AG499">
        <v>0.11700000000000001</v>
      </c>
      <c r="AH499">
        <v>0.140565</v>
      </c>
      <c r="AI499">
        <v>0.16700000000000001</v>
      </c>
      <c r="AJ499">
        <v>10925.95</v>
      </c>
      <c r="AK499" t="s">
        <v>1576</v>
      </c>
      <c r="AL499" t="s">
        <v>1577</v>
      </c>
    </row>
    <row r="500" spans="1:38">
      <c r="A500" s="7"/>
      <c r="B500" s="7">
        <v>1</v>
      </c>
      <c r="C500" t="s">
        <v>1475</v>
      </c>
      <c r="D500" t="s">
        <v>1076</v>
      </c>
      <c r="E500" t="s">
        <v>1647</v>
      </c>
      <c r="F500">
        <v>0</v>
      </c>
      <c r="G500">
        <v>4</v>
      </c>
      <c r="H500">
        <v>1</v>
      </c>
      <c r="I500">
        <v>0</v>
      </c>
      <c r="J500">
        <v>0</v>
      </c>
      <c r="K500" t="s">
        <v>1076</v>
      </c>
      <c r="L500" t="s">
        <v>1575</v>
      </c>
      <c r="M500">
        <v>1.9880000000000002E-3</v>
      </c>
      <c r="N500">
        <v>10.785</v>
      </c>
      <c r="O500">
        <v>2.0958000000000001E-2</v>
      </c>
      <c r="P500">
        <v>16.457999999999998</v>
      </c>
      <c r="Q500">
        <v>39855.56</v>
      </c>
      <c r="U500" s="7">
        <v>1</v>
      </c>
      <c r="V500" t="s">
        <v>1476</v>
      </c>
      <c r="W500" t="s">
        <v>1076</v>
      </c>
      <c r="X500" t="s">
        <v>1647</v>
      </c>
      <c r="Y500">
        <v>0</v>
      </c>
      <c r="Z500">
        <v>4</v>
      </c>
      <c r="AA500">
        <v>1</v>
      </c>
      <c r="AB500">
        <v>0</v>
      </c>
      <c r="AC500">
        <v>0</v>
      </c>
      <c r="AD500" t="s">
        <v>1076</v>
      </c>
      <c r="AE500" t="s">
        <v>1575</v>
      </c>
      <c r="AF500">
        <v>1.9880000000000002E-3</v>
      </c>
      <c r="AG500">
        <v>10.785</v>
      </c>
      <c r="AH500">
        <v>2.0958000000000001E-2</v>
      </c>
      <c r="AI500">
        <v>16.457999999999998</v>
      </c>
      <c r="AJ500">
        <v>39855.56</v>
      </c>
    </row>
    <row r="501" spans="1:38">
      <c r="A501" s="7"/>
      <c r="B501" s="7">
        <v>1</v>
      </c>
      <c r="C501" t="s">
        <v>1475</v>
      </c>
      <c r="D501" t="s">
        <v>1078</v>
      </c>
      <c r="E501" t="s">
        <v>1651</v>
      </c>
      <c r="F501">
        <v>0</v>
      </c>
      <c r="G501">
        <v>4</v>
      </c>
      <c r="H501">
        <v>1</v>
      </c>
      <c r="I501">
        <v>0</v>
      </c>
      <c r="J501">
        <v>0</v>
      </c>
      <c r="K501" t="s">
        <v>1078</v>
      </c>
      <c r="L501" t="s">
        <v>1575</v>
      </c>
      <c r="M501">
        <v>1.7769999999999999E-3</v>
      </c>
      <c r="N501">
        <v>11.429</v>
      </c>
      <c r="O501">
        <v>1.8461999999999999E-2</v>
      </c>
      <c r="P501">
        <v>19.442</v>
      </c>
      <c r="Q501">
        <v>40946.58</v>
      </c>
      <c r="U501" s="7">
        <v>1</v>
      </c>
      <c r="V501" t="s">
        <v>1476</v>
      </c>
      <c r="W501" t="s">
        <v>1078</v>
      </c>
      <c r="X501" t="s">
        <v>1651</v>
      </c>
      <c r="Y501">
        <v>0</v>
      </c>
      <c r="Z501">
        <v>4</v>
      </c>
      <c r="AA501">
        <v>1</v>
      </c>
      <c r="AB501">
        <v>0</v>
      </c>
      <c r="AC501">
        <v>0</v>
      </c>
      <c r="AD501" t="s">
        <v>1078</v>
      </c>
      <c r="AE501" t="s">
        <v>1575</v>
      </c>
      <c r="AF501">
        <v>1.7769999999999999E-3</v>
      </c>
      <c r="AG501">
        <v>11.429</v>
      </c>
      <c r="AH501">
        <v>1.8461999999999999E-2</v>
      </c>
      <c r="AI501">
        <v>19.442</v>
      </c>
      <c r="AJ501">
        <v>40946.58</v>
      </c>
    </row>
    <row r="502" spans="1:38">
      <c r="A502" s="7"/>
      <c r="B502" s="7">
        <v>1</v>
      </c>
      <c r="C502" t="s">
        <v>1475</v>
      </c>
      <c r="D502" t="s">
        <v>1080</v>
      </c>
      <c r="E502" t="s">
        <v>1080</v>
      </c>
      <c r="F502">
        <v>0</v>
      </c>
      <c r="G502">
        <v>0</v>
      </c>
      <c r="H502">
        <v>0</v>
      </c>
      <c r="I502">
        <v>0</v>
      </c>
      <c r="J502">
        <v>0</v>
      </c>
      <c r="K502" t="s">
        <v>1080</v>
      </c>
      <c r="L502" t="s">
        <v>1575</v>
      </c>
      <c r="M502">
        <v>4.7559999999999998E-3</v>
      </c>
      <c r="N502">
        <v>6.569</v>
      </c>
      <c r="O502">
        <v>1.5789999999999998E-2</v>
      </c>
      <c r="P502">
        <v>23.295000000000002</v>
      </c>
      <c r="Q502">
        <v>42147.65</v>
      </c>
      <c r="U502" s="7">
        <v>1</v>
      </c>
      <c r="V502" t="s">
        <v>1476</v>
      </c>
      <c r="W502" t="s">
        <v>1080</v>
      </c>
      <c r="X502" t="s">
        <v>1080</v>
      </c>
      <c r="Y502">
        <v>0</v>
      </c>
      <c r="Z502">
        <v>0</v>
      </c>
      <c r="AA502">
        <v>0</v>
      </c>
      <c r="AB502">
        <v>0</v>
      </c>
      <c r="AC502">
        <v>0</v>
      </c>
      <c r="AD502" t="s">
        <v>1080</v>
      </c>
      <c r="AE502" t="s">
        <v>1575</v>
      </c>
      <c r="AF502">
        <v>4.7559999999999998E-3</v>
      </c>
      <c r="AG502">
        <v>6.569</v>
      </c>
      <c r="AH502">
        <v>1.5789999999999998E-2</v>
      </c>
      <c r="AI502">
        <v>23.295000000000002</v>
      </c>
      <c r="AJ502">
        <v>42147.65</v>
      </c>
    </row>
    <row r="503" spans="1:38">
      <c r="A503" s="7"/>
      <c r="B503" s="7">
        <v>1</v>
      </c>
      <c r="C503" t="s">
        <v>1475</v>
      </c>
      <c r="D503" t="s">
        <v>1082</v>
      </c>
      <c r="E503" t="s">
        <v>1082</v>
      </c>
      <c r="F503">
        <v>0</v>
      </c>
      <c r="G503">
        <v>0</v>
      </c>
      <c r="H503">
        <v>0</v>
      </c>
      <c r="I503">
        <v>0</v>
      </c>
      <c r="J503">
        <v>0</v>
      </c>
      <c r="K503" t="s">
        <v>1082</v>
      </c>
      <c r="L503" t="s">
        <v>1575</v>
      </c>
      <c r="M503">
        <v>8.2822999999999994E-2</v>
      </c>
      <c r="N503">
        <v>0.40400000000000003</v>
      </c>
      <c r="O503">
        <v>7.7339000000000005E-2</v>
      </c>
      <c r="P503">
        <v>1.1659999999999999</v>
      </c>
      <c r="Q503">
        <v>21654.91</v>
      </c>
      <c r="R503" t="s">
        <v>1576</v>
      </c>
      <c r="S503" t="s">
        <v>1577</v>
      </c>
      <c r="U503" s="7">
        <v>1</v>
      </c>
      <c r="V503" t="s">
        <v>1476</v>
      </c>
      <c r="W503" t="s">
        <v>1082</v>
      </c>
      <c r="X503" t="s">
        <v>1082</v>
      </c>
      <c r="Y503">
        <v>0</v>
      </c>
      <c r="Z503">
        <v>0</v>
      </c>
      <c r="AA503">
        <v>0</v>
      </c>
      <c r="AB503">
        <v>0</v>
      </c>
      <c r="AC503">
        <v>0</v>
      </c>
      <c r="AD503" t="s">
        <v>1082</v>
      </c>
      <c r="AE503" t="s">
        <v>1575</v>
      </c>
      <c r="AF503">
        <v>8.2822999999999994E-2</v>
      </c>
      <c r="AG503">
        <v>0.40400000000000003</v>
      </c>
      <c r="AH503">
        <v>7.7339000000000005E-2</v>
      </c>
      <c r="AI503">
        <v>1.1659999999999999</v>
      </c>
      <c r="AJ503">
        <v>21654.91</v>
      </c>
      <c r="AK503" t="s">
        <v>1576</v>
      </c>
      <c r="AL503" t="s">
        <v>1577</v>
      </c>
    </row>
    <row r="504" spans="1:38">
      <c r="A504" s="7"/>
      <c r="B504" s="7">
        <v>1</v>
      </c>
      <c r="C504" t="s">
        <v>1475</v>
      </c>
      <c r="D504" t="s">
        <v>1084</v>
      </c>
      <c r="E504" t="s">
        <v>1084</v>
      </c>
      <c r="F504">
        <v>0</v>
      </c>
      <c r="G504">
        <v>0</v>
      </c>
      <c r="H504">
        <v>0</v>
      </c>
      <c r="I504">
        <v>0</v>
      </c>
      <c r="J504">
        <v>0</v>
      </c>
      <c r="K504" t="s">
        <v>1084</v>
      </c>
      <c r="L504" t="s">
        <v>1575</v>
      </c>
      <c r="M504">
        <v>0.44651000000000002</v>
      </c>
      <c r="N504">
        <v>1.2E-2</v>
      </c>
      <c r="O504">
        <v>0.190243</v>
      </c>
      <c r="P504">
        <v>5.5E-2</v>
      </c>
      <c r="Q504">
        <v>6382.98</v>
      </c>
      <c r="R504" t="s">
        <v>1576</v>
      </c>
      <c r="S504" t="s">
        <v>1577</v>
      </c>
      <c r="U504" s="7">
        <v>1</v>
      </c>
      <c r="V504" t="s">
        <v>1476</v>
      </c>
      <c r="W504" t="s">
        <v>1084</v>
      </c>
      <c r="X504" t="s">
        <v>1084</v>
      </c>
      <c r="Y504">
        <v>0</v>
      </c>
      <c r="Z504">
        <v>0</v>
      </c>
      <c r="AA504">
        <v>0</v>
      </c>
      <c r="AB504">
        <v>0</v>
      </c>
      <c r="AC504">
        <v>0</v>
      </c>
      <c r="AD504" t="s">
        <v>1084</v>
      </c>
      <c r="AE504" t="s">
        <v>1575</v>
      </c>
      <c r="AF504">
        <v>0.44651000000000002</v>
      </c>
      <c r="AG504">
        <v>1.2E-2</v>
      </c>
      <c r="AH504">
        <v>0.190243</v>
      </c>
      <c r="AI504">
        <v>5.5E-2</v>
      </c>
      <c r="AJ504">
        <v>6382.98</v>
      </c>
      <c r="AK504" t="s">
        <v>1576</v>
      </c>
      <c r="AL504" t="s">
        <v>1577</v>
      </c>
    </row>
    <row r="505" spans="1:38">
      <c r="A505" s="7"/>
      <c r="B505" s="7">
        <v>1</v>
      </c>
      <c r="C505" t="s">
        <v>1475</v>
      </c>
      <c r="D505" t="s">
        <v>1086</v>
      </c>
      <c r="E505" t="s">
        <v>1086</v>
      </c>
      <c r="F505">
        <v>0</v>
      </c>
      <c r="G505">
        <v>0</v>
      </c>
      <c r="H505">
        <v>0</v>
      </c>
      <c r="I505">
        <v>0</v>
      </c>
      <c r="J505">
        <v>0</v>
      </c>
      <c r="K505" t="s">
        <v>1086</v>
      </c>
      <c r="L505" t="s">
        <v>1575</v>
      </c>
      <c r="M505">
        <v>0.204319</v>
      </c>
      <c r="N505">
        <v>7.1999999999999995E-2</v>
      </c>
      <c r="O505">
        <v>0.10526000000000001</v>
      </c>
      <c r="P505">
        <v>0.45900000000000002</v>
      </c>
      <c r="Q505">
        <v>16008.71</v>
      </c>
      <c r="R505" t="s">
        <v>1576</v>
      </c>
      <c r="S505" t="s">
        <v>1577</v>
      </c>
      <c r="U505" s="7">
        <v>1</v>
      </c>
      <c r="V505" t="s">
        <v>1476</v>
      </c>
      <c r="W505" t="s">
        <v>1086</v>
      </c>
      <c r="X505" t="s">
        <v>1086</v>
      </c>
      <c r="Y505">
        <v>0</v>
      </c>
      <c r="Z505">
        <v>0</v>
      </c>
      <c r="AA505">
        <v>0</v>
      </c>
      <c r="AB505">
        <v>0</v>
      </c>
      <c r="AC505">
        <v>0</v>
      </c>
      <c r="AD505" t="s">
        <v>1086</v>
      </c>
      <c r="AE505" t="s">
        <v>1575</v>
      </c>
      <c r="AF505">
        <v>0.204319</v>
      </c>
      <c r="AG505">
        <v>7.1999999999999995E-2</v>
      </c>
      <c r="AH505">
        <v>0.10526000000000001</v>
      </c>
      <c r="AI505">
        <v>0.45900000000000002</v>
      </c>
      <c r="AJ505">
        <v>16008.71</v>
      </c>
      <c r="AK505" t="s">
        <v>1576</v>
      </c>
      <c r="AL505" t="s">
        <v>1577</v>
      </c>
    </row>
    <row r="506" spans="1:38">
      <c r="A506" s="7"/>
      <c r="B506" s="7">
        <v>1</v>
      </c>
      <c r="C506" t="s">
        <v>1475</v>
      </c>
      <c r="D506" t="s">
        <v>1088</v>
      </c>
      <c r="E506" t="s">
        <v>1711</v>
      </c>
      <c r="F506">
        <v>0</v>
      </c>
      <c r="G506">
        <v>1</v>
      </c>
      <c r="H506">
        <v>3</v>
      </c>
      <c r="I506">
        <v>0</v>
      </c>
      <c r="J506">
        <v>0</v>
      </c>
      <c r="K506" t="s">
        <v>1088</v>
      </c>
      <c r="L506" t="s">
        <v>1575</v>
      </c>
      <c r="M506">
        <v>1.2999999999999999E-4</v>
      </c>
      <c r="N506">
        <v>30.933</v>
      </c>
      <c r="O506">
        <v>1.4442E-2</v>
      </c>
      <c r="P506">
        <v>25.748999999999999</v>
      </c>
      <c r="Q506">
        <v>42766.86</v>
      </c>
      <c r="U506" s="7">
        <v>1</v>
      </c>
      <c r="V506" t="s">
        <v>1476</v>
      </c>
      <c r="W506" t="s">
        <v>1088</v>
      </c>
      <c r="X506" t="s">
        <v>1711</v>
      </c>
      <c r="Y506">
        <v>0</v>
      </c>
      <c r="Z506">
        <v>1</v>
      </c>
      <c r="AA506">
        <v>3</v>
      </c>
      <c r="AB506">
        <v>0</v>
      </c>
      <c r="AC506">
        <v>0</v>
      </c>
      <c r="AD506" t="s">
        <v>1088</v>
      </c>
      <c r="AE506" t="s">
        <v>1575</v>
      </c>
      <c r="AF506">
        <v>1.2999999999999999E-4</v>
      </c>
      <c r="AG506">
        <v>30.933</v>
      </c>
      <c r="AH506">
        <v>1.4442E-2</v>
      </c>
      <c r="AI506">
        <v>25.748999999999999</v>
      </c>
      <c r="AJ506">
        <v>42766.86</v>
      </c>
    </row>
    <row r="507" spans="1:38">
      <c r="A507" s="7"/>
      <c r="B507" s="7">
        <v>1</v>
      </c>
      <c r="C507" t="s">
        <v>1475</v>
      </c>
      <c r="D507" t="s">
        <v>1090</v>
      </c>
      <c r="E507" t="s">
        <v>1090</v>
      </c>
      <c r="F507">
        <v>0</v>
      </c>
      <c r="G507">
        <v>0</v>
      </c>
      <c r="H507">
        <v>0</v>
      </c>
      <c r="I507">
        <v>0</v>
      </c>
      <c r="J507">
        <v>0</v>
      </c>
      <c r="K507" t="s">
        <v>1090</v>
      </c>
      <c r="L507" t="s">
        <v>1575</v>
      </c>
      <c r="M507">
        <v>1.9628E-2</v>
      </c>
      <c r="N507">
        <v>2.2090000000000001</v>
      </c>
      <c r="O507">
        <v>6.7738999999999994E-2</v>
      </c>
      <c r="P507">
        <v>1.67</v>
      </c>
      <c r="Q507">
        <v>24025.17</v>
      </c>
      <c r="U507" s="7">
        <v>1</v>
      </c>
      <c r="V507" t="s">
        <v>1476</v>
      </c>
      <c r="W507" t="s">
        <v>1090</v>
      </c>
      <c r="X507" t="s">
        <v>1090</v>
      </c>
      <c r="Y507">
        <v>0</v>
      </c>
      <c r="Z507">
        <v>0</v>
      </c>
      <c r="AA507">
        <v>0</v>
      </c>
      <c r="AB507">
        <v>0</v>
      </c>
      <c r="AC507">
        <v>0</v>
      </c>
      <c r="AD507" t="s">
        <v>1090</v>
      </c>
      <c r="AE507" t="s">
        <v>1575</v>
      </c>
      <c r="AF507">
        <v>1.9628E-2</v>
      </c>
      <c r="AG507">
        <v>2.2090000000000001</v>
      </c>
      <c r="AH507">
        <v>6.7738999999999994E-2</v>
      </c>
      <c r="AI507">
        <v>1.67</v>
      </c>
      <c r="AJ507">
        <v>24025.17</v>
      </c>
    </row>
    <row r="508" spans="1:38">
      <c r="A508" s="7"/>
      <c r="B508" s="7">
        <v>1</v>
      </c>
      <c r="C508" t="s">
        <v>1475</v>
      </c>
      <c r="D508" t="s">
        <v>1092</v>
      </c>
      <c r="E508" t="s">
        <v>1092</v>
      </c>
      <c r="F508">
        <v>0</v>
      </c>
      <c r="G508">
        <v>0</v>
      </c>
      <c r="H508">
        <v>0</v>
      </c>
      <c r="I508">
        <v>0</v>
      </c>
      <c r="J508">
        <v>0</v>
      </c>
      <c r="K508" t="s">
        <v>1092</v>
      </c>
      <c r="L508" t="s">
        <v>1575</v>
      </c>
      <c r="M508">
        <v>6.9776000000000005E-2</v>
      </c>
      <c r="N508">
        <v>0.52800000000000002</v>
      </c>
      <c r="O508">
        <v>7.2703000000000004E-2</v>
      </c>
      <c r="P508">
        <v>1.375</v>
      </c>
      <c r="Q508">
        <v>22768.83</v>
      </c>
      <c r="R508" t="s">
        <v>1576</v>
      </c>
      <c r="S508" t="s">
        <v>1578</v>
      </c>
      <c r="U508" s="7">
        <v>1</v>
      </c>
      <c r="V508" t="s">
        <v>1476</v>
      </c>
      <c r="W508" t="s">
        <v>1092</v>
      </c>
      <c r="X508" t="s">
        <v>1092</v>
      </c>
      <c r="Y508">
        <v>0</v>
      </c>
      <c r="Z508">
        <v>0</v>
      </c>
      <c r="AA508">
        <v>0</v>
      </c>
      <c r="AB508">
        <v>0</v>
      </c>
      <c r="AC508">
        <v>0</v>
      </c>
      <c r="AD508" t="s">
        <v>1092</v>
      </c>
      <c r="AE508" t="s">
        <v>1575</v>
      </c>
      <c r="AF508">
        <v>6.9776000000000005E-2</v>
      </c>
      <c r="AG508">
        <v>0.52800000000000002</v>
      </c>
      <c r="AH508">
        <v>7.2703000000000004E-2</v>
      </c>
      <c r="AI508">
        <v>1.375</v>
      </c>
      <c r="AJ508">
        <v>22768.83</v>
      </c>
      <c r="AK508" t="s">
        <v>1576</v>
      </c>
      <c r="AL508" t="s">
        <v>1578</v>
      </c>
    </row>
    <row r="509" spans="1:38">
      <c r="A509" s="7"/>
      <c r="B509" s="7">
        <v>1</v>
      </c>
      <c r="C509" t="s">
        <v>1475</v>
      </c>
      <c r="D509" t="s">
        <v>1094</v>
      </c>
      <c r="E509" t="s">
        <v>1094</v>
      </c>
      <c r="F509">
        <v>0</v>
      </c>
      <c r="G509">
        <v>0</v>
      </c>
      <c r="H509">
        <v>0</v>
      </c>
      <c r="I509">
        <v>0</v>
      </c>
      <c r="J509">
        <v>0</v>
      </c>
      <c r="K509" t="s">
        <v>1094</v>
      </c>
      <c r="L509" t="s">
        <v>1575</v>
      </c>
      <c r="M509">
        <v>2.9471000000000001E-2</v>
      </c>
      <c r="N509">
        <v>1.4550000000000001</v>
      </c>
      <c r="O509">
        <v>4.7312E-2</v>
      </c>
      <c r="P509">
        <v>3.891</v>
      </c>
      <c r="Q509">
        <v>29967.62</v>
      </c>
      <c r="R509" t="s">
        <v>1576</v>
      </c>
      <c r="S509" t="s">
        <v>1578</v>
      </c>
      <c r="U509" s="7">
        <v>1</v>
      </c>
      <c r="V509" t="s">
        <v>1476</v>
      </c>
      <c r="W509" t="s">
        <v>1094</v>
      </c>
      <c r="X509" t="s">
        <v>1094</v>
      </c>
      <c r="Y509">
        <v>0</v>
      </c>
      <c r="Z509">
        <v>0</v>
      </c>
      <c r="AA509">
        <v>0</v>
      </c>
      <c r="AB509">
        <v>0</v>
      </c>
      <c r="AC509">
        <v>0</v>
      </c>
      <c r="AD509" t="s">
        <v>1094</v>
      </c>
      <c r="AE509" t="s">
        <v>1575</v>
      </c>
      <c r="AF509">
        <v>2.9471000000000001E-2</v>
      </c>
      <c r="AG509">
        <v>1.4550000000000001</v>
      </c>
      <c r="AH509">
        <v>4.7312E-2</v>
      </c>
      <c r="AI509">
        <v>3.891</v>
      </c>
      <c r="AJ509">
        <v>29967.62</v>
      </c>
      <c r="AK509" t="s">
        <v>1576</v>
      </c>
      <c r="AL509" t="s">
        <v>1578</v>
      </c>
    </row>
    <row r="510" spans="1:38">
      <c r="A510" s="7"/>
      <c r="B510" s="7">
        <v>1</v>
      </c>
      <c r="C510" t="s">
        <v>1475</v>
      </c>
      <c r="D510" t="s">
        <v>1096</v>
      </c>
      <c r="E510" t="s">
        <v>1096</v>
      </c>
      <c r="F510">
        <v>0</v>
      </c>
      <c r="G510">
        <v>0</v>
      </c>
      <c r="H510">
        <v>0</v>
      </c>
      <c r="I510">
        <v>0</v>
      </c>
      <c r="J510">
        <v>0</v>
      </c>
      <c r="K510" t="s">
        <v>1096</v>
      </c>
      <c r="L510" t="s">
        <v>1575</v>
      </c>
      <c r="M510">
        <v>0.29585600000000001</v>
      </c>
      <c r="N510">
        <v>0.03</v>
      </c>
      <c r="O510">
        <v>0.126724</v>
      </c>
      <c r="P510">
        <v>0.23499999999999999</v>
      </c>
      <c r="Q510">
        <v>12691.05</v>
      </c>
      <c r="R510" t="s">
        <v>1576</v>
      </c>
      <c r="S510" t="s">
        <v>1577</v>
      </c>
      <c r="U510" s="7">
        <v>1</v>
      </c>
      <c r="V510" t="s">
        <v>1476</v>
      </c>
      <c r="W510" t="s">
        <v>1096</v>
      </c>
      <c r="X510" t="s">
        <v>1096</v>
      </c>
      <c r="Y510">
        <v>0</v>
      </c>
      <c r="Z510">
        <v>0</v>
      </c>
      <c r="AA510">
        <v>0</v>
      </c>
      <c r="AB510">
        <v>0</v>
      </c>
      <c r="AC510">
        <v>0</v>
      </c>
      <c r="AD510" t="s">
        <v>1096</v>
      </c>
      <c r="AE510" t="s">
        <v>1575</v>
      </c>
      <c r="AF510">
        <v>0.29585600000000001</v>
      </c>
      <c r="AG510">
        <v>0.03</v>
      </c>
      <c r="AH510">
        <v>0.126724</v>
      </c>
      <c r="AI510">
        <v>0.23499999999999999</v>
      </c>
      <c r="AJ510">
        <v>12691.05</v>
      </c>
      <c r="AK510" t="s">
        <v>1576</v>
      </c>
      <c r="AL510" t="s">
        <v>1577</v>
      </c>
    </row>
    <row r="511" spans="1:38">
      <c r="A511" s="7"/>
      <c r="B511" s="7">
        <v>1</v>
      </c>
      <c r="C511" t="s">
        <v>1475</v>
      </c>
      <c r="D511" t="s">
        <v>1098</v>
      </c>
      <c r="E511" t="s">
        <v>1098</v>
      </c>
      <c r="F511">
        <v>0</v>
      </c>
      <c r="G511">
        <v>0</v>
      </c>
      <c r="H511">
        <v>0</v>
      </c>
      <c r="I511">
        <v>0</v>
      </c>
      <c r="J511">
        <v>0</v>
      </c>
      <c r="K511" t="s">
        <v>1098</v>
      </c>
      <c r="L511" t="s">
        <v>1575</v>
      </c>
      <c r="M511">
        <v>1.7779E-2</v>
      </c>
      <c r="N511">
        <v>2.4169999999999998</v>
      </c>
      <c r="O511">
        <v>3.2751000000000002E-2</v>
      </c>
      <c r="P511">
        <v>8.0619999999999994</v>
      </c>
      <c r="Q511">
        <v>35081.160000000003</v>
      </c>
      <c r="U511" s="7">
        <v>1</v>
      </c>
      <c r="V511" t="s">
        <v>1476</v>
      </c>
      <c r="W511" t="s">
        <v>1098</v>
      </c>
      <c r="X511" t="s">
        <v>1098</v>
      </c>
      <c r="Y511">
        <v>0</v>
      </c>
      <c r="Z511">
        <v>0</v>
      </c>
      <c r="AA511">
        <v>0</v>
      </c>
      <c r="AB511">
        <v>0</v>
      </c>
      <c r="AC511">
        <v>0</v>
      </c>
      <c r="AD511" t="s">
        <v>1098</v>
      </c>
      <c r="AE511" t="s">
        <v>1575</v>
      </c>
      <c r="AF511">
        <v>1.7779E-2</v>
      </c>
      <c r="AG511">
        <v>2.4169999999999998</v>
      </c>
      <c r="AH511">
        <v>3.2751000000000002E-2</v>
      </c>
      <c r="AI511">
        <v>8.0619999999999994</v>
      </c>
      <c r="AJ511">
        <v>35081.160000000003</v>
      </c>
    </row>
    <row r="512" spans="1:38">
      <c r="A512" s="7"/>
      <c r="B512" s="7">
        <v>1</v>
      </c>
      <c r="C512" t="s">
        <v>1475</v>
      </c>
      <c r="D512" t="s">
        <v>1100</v>
      </c>
      <c r="E512" t="s">
        <v>1100</v>
      </c>
      <c r="F512">
        <v>0</v>
      </c>
      <c r="G512">
        <v>0</v>
      </c>
      <c r="H512">
        <v>0</v>
      </c>
      <c r="I512">
        <v>0</v>
      </c>
      <c r="J512">
        <v>0</v>
      </c>
      <c r="K512" t="s">
        <v>1100</v>
      </c>
      <c r="L512" t="s">
        <v>1575</v>
      </c>
      <c r="M512">
        <v>9.5905000000000004E-2</v>
      </c>
      <c r="N512">
        <v>0.30499999999999999</v>
      </c>
      <c r="O512">
        <v>8.7556999999999996E-2</v>
      </c>
      <c r="P512">
        <v>0.83099999999999996</v>
      </c>
      <c r="Q512">
        <v>19388.41</v>
      </c>
      <c r="R512" t="s">
        <v>1576</v>
      </c>
      <c r="S512" t="s">
        <v>1577</v>
      </c>
      <c r="U512" s="7">
        <v>1</v>
      </c>
      <c r="V512" t="s">
        <v>1476</v>
      </c>
      <c r="W512" t="s">
        <v>1100</v>
      </c>
      <c r="X512" t="s">
        <v>1100</v>
      </c>
      <c r="Y512">
        <v>0</v>
      </c>
      <c r="Z512">
        <v>0</v>
      </c>
      <c r="AA512">
        <v>0</v>
      </c>
      <c r="AB512">
        <v>0</v>
      </c>
      <c r="AC512">
        <v>0</v>
      </c>
      <c r="AD512" t="s">
        <v>1100</v>
      </c>
      <c r="AE512" t="s">
        <v>1575</v>
      </c>
      <c r="AF512">
        <v>9.5905000000000004E-2</v>
      </c>
      <c r="AG512">
        <v>0.30499999999999999</v>
      </c>
      <c r="AH512">
        <v>8.7556999999999996E-2</v>
      </c>
      <c r="AI512">
        <v>0.83099999999999996</v>
      </c>
      <c r="AJ512">
        <v>19388.41</v>
      </c>
      <c r="AK512" t="s">
        <v>1576</v>
      </c>
      <c r="AL512" t="s">
        <v>1577</v>
      </c>
    </row>
    <row r="513" spans="1:38">
      <c r="A513" s="7"/>
      <c r="B513" s="7">
        <v>1</v>
      </c>
      <c r="C513" t="s">
        <v>1475</v>
      </c>
      <c r="D513" t="s">
        <v>1102</v>
      </c>
      <c r="E513" t="s">
        <v>1102</v>
      </c>
      <c r="F513">
        <v>0</v>
      </c>
      <c r="G513">
        <v>0</v>
      </c>
      <c r="H513">
        <v>0</v>
      </c>
      <c r="I513">
        <v>0</v>
      </c>
      <c r="J513">
        <v>0</v>
      </c>
      <c r="K513" t="s">
        <v>1102</v>
      </c>
      <c r="L513" t="s">
        <v>1575</v>
      </c>
      <c r="M513">
        <v>1.5878E-2</v>
      </c>
      <c r="N513">
        <v>2.6840000000000002</v>
      </c>
      <c r="O513">
        <v>4.3959999999999999E-2</v>
      </c>
      <c r="P513">
        <v>4.532</v>
      </c>
      <c r="Q513">
        <v>31074.45</v>
      </c>
      <c r="U513" s="7">
        <v>1</v>
      </c>
      <c r="V513" t="s">
        <v>1476</v>
      </c>
      <c r="W513" t="s">
        <v>1102</v>
      </c>
      <c r="X513" t="s">
        <v>1102</v>
      </c>
      <c r="Y513">
        <v>0</v>
      </c>
      <c r="Z513">
        <v>0</v>
      </c>
      <c r="AA513">
        <v>0</v>
      </c>
      <c r="AB513">
        <v>0</v>
      </c>
      <c r="AC513">
        <v>0</v>
      </c>
      <c r="AD513" t="s">
        <v>1102</v>
      </c>
      <c r="AE513" t="s">
        <v>1575</v>
      </c>
      <c r="AF513">
        <v>1.5878E-2</v>
      </c>
      <c r="AG513">
        <v>2.6840000000000002</v>
      </c>
      <c r="AH513">
        <v>4.3959999999999999E-2</v>
      </c>
      <c r="AI513">
        <v>4.532</v>
      </c>
      <c r="AJ513">
        <v>31074.45</v>
      </c>
    </row>
    <row r="514" spans="1:38">
      <c r="A514" s="7"/>
      <c r="B514" s="7">
        <v>1</v>
      </c>
      <c r="C514" t="s">
        <v>1475</v>
      </c>
      <c r="D514" t="s">
        <v>1104</v>
      </c>
      <c r="E514" t="s">
        <v>1104</v>
      </c>
      <c r="F514">
        <v>0</v>
      </c>
      <c r="G514">
        <v>0</v>
      </c>
      <c r="H514">
        <v>0</v>
      </c>
      <c r="I514">
        <v>0</v>
      </c>
      <c r="J514">
        <v>0</v>
      </c>
      <c r="K514" t="s">
        <v>1104</v>
      </c>
      <c r="L514" t="s">
        <v>1575</v>
      </c>
      <c r="M514">
        <v>0.10613300000000001</v>
      </c>
      <c r="N514">
        <v>0.26300000000000001</v>
      </c>
      <c r="O514">
        <v>0.109429</v>
      </c>
      <c r="P514">
        <v>0.39800000000000002</v>
      </c>
      <c r="Q514">
        <v>15302.64</v>
      </c>
      <c r="R514" t="s">
        <v>1576</v>
      </c>
      <c r="S514" t="s">
        <v>1577</v>
      </c>
      <c r="U514" s="7">
        <v>1</v>
      </c>
      <c r="V514" t="s">
        <v>1476</v>
      </c>
      <c r="W514" t="s">
        <v>1104</v>
      </c>
      <c r="X514" t="s">
        <v>1104</v>
      </c>
      <c r="Y514">
        <v>0</v>
      </c>
      <c r="Z514">
        <v>0</v>
      </c>
      <c r="AA514">
        <v>0</v>
      </c>
      <c r="AB514">
        <v>0</v>
      </c>
      <c r="AC514">
        <v>0</v>
      </c>
      <c r="AD514" t="s">
        <v>1104</v>
      </c>
      <c r="AE514" t="s">
        <v>1575</v>
      </c>
      <c r="AF514">
        <v>0.10613300000000001</v>
      </c>
      <c r="AG514">
        <v>0.26300000000000001</v>
      </c>
      <c r="AH514">
        <v>0.109429</v>
      </c>
      <c r="AI514">
        <v>0.39800000000000002</v>
      </c>
      <c r="AJ514">
        <v>15302.64</v>
      </c>
      <c r="AK514" t="s">
        <v>1576</v>
      </c>
      <c r="AL514" t="s">
        <v>1577</v>
      </c>
    </row>
    <row r="515" spans="1:38">
      <c r="A515" s="7"/>
      <c r="B515" s="7">
        <v>1</v>
      </c>
      <c r="C515" t="s">
        <v>1475</v>
      </c>
      <c r="D515" t="s">
        <v>1106</v>
      </c>
      <c r="E515" t="s">
        <v>1106</v>
      </c>
      <c r="F515">
        <v>0</v>
      </c>
      <c r="G515">
        <v>0</v>
      </c>
      <c r="H515">
        <v>0</v>
      </c>
      <c r="I515">
        <v>0</v>
      </c>
      <c r="J515">
        <v>0</v>
      </c>
      <c r="K515" t="s">
        <v>1106</v>
      </c>
      <c r="L515" t="s">
        <v>1575</v>
      </c>
      <c r="M515">
        <v>5.1000000000000004E-4</v>
      </c>
      <c r="N515">
        <v>19.611000000000001</v>
      </c>
      <c r="O515">
        <v>1.4321E-2</v>
      </c>
      <c r="P515">
        <v>25.986000000000001</v>
      </c>
      <c r="Q515">
        <v>42822.879999999997</v>
      </c>
      <c r="U515" s="7">
        <v>1</v>
      </c>
      <c r="V515" t="s">
        <v>1476</v>
      </c>
      <c r="W515" t="s">
        <v>1106</v>
      </c>
      <c r="X515" t="s">
        <v>1106</v>
      </c>
      <c r="Y515">
        <v>0</v>
      </c>
      <c r="Z515">
        <v>0</v>
      </c>
      <c r="AA515">
        <v>0</v>
      </c>
      <c r="AB515">
        <v>0</v>
      </c>
      <c r="AC515">
        <v>0</v>
      </c>
      <c r="AD515" t="s">
        <v>1106</v>
      </c>
      <c r="AE515" t="s">
        <v>1575</v>
      </c>
      <c r="AF515">
        <v>5.1000000000000004E-4</v>
      </c>
      <c r="AG515">
        <v>19.611000000000001</v>
      </c>
      <c r="AH515">
        <v>1.4321E-2</v>
      </c>
      <c r="AI515">
        <v>25.986000000000001</v>
      </c>
      <c r="AJ515">
        <v>42822.879999999997</v>
      </c>
    </row>
    <row r="516" spans="1:38">
      <c r="A516" s="7"/>
      <c r="B516" s="7">
        <v>1</v>
      </c>
      <c r="C516" t="s">
        <v>1475</v>
      </c>
      <c r="D516" t="s">
        <v>1108</v>
      </c>
      <c r="E516" t="s">
        <v>1108</v>
      </c>
      <c r="F516">
        <v>0</v>
      </c>
      <c r="G516">
        <v>0</v>
      </c>
      <c r="H516">
        <v>0</v>
      </c>
      <c r="I516">
        <v>0</v>
      </c>
      <c r="J516">
        <v>0</v>
      </c>
      <c r="K516" t="s">
        <v>1108</v>
      </c>
      <c r="L516" t="s">
        <v>1575</v>
      </c>
      <c r="M516">
        <v>9.7571000000000005E-2</v>
      </c>
      <c r="N516">
        <v>0.29599999999999999</v>
      </c>
      <c r="O516">
        <v>0.11670899999999999</v>
      </c>
      <c r="P516">
        <v>0.31900000000000001</v>
      </c>
      <c r="Q516">
        <v>14143.53</v>
      </c>
      <c r="R516" t="s">
        <v>1576</v>
      </c>
      <c r="S516" t="s">
        <v>1577</v>
      </c>
      <c r="U516" s="7">
        <v>1</v>
      </c>
      <c r="V516" t="s">
        <v>1476</v>
      </c>
      <c r="W516" t="s">
        <v>1108</v>
      </c>
      <c r="X516" t="s">
        <v>1108</v>
      </c>
      <c r="Y516">
        <v>0</v>
      </c>
      <c r="Z516">
        <v>0</v>
      </c>
      <c r="AA516">
        <v>0</v>
      </c>
      <c r="AB516">
        <v>0</v>
      </c>
      <c r="AC516">
        <v>0</v>
      </c>
      <c r="AD516" t="s">
        <v>1108</v>
      </c>
      <c r="AE516" t="s">
        <v>1575</v>
      </c>
      <c r="AF516">
        <v>9.7571000000000005E-2</v>
      </c>
      <c r="AG516">
        <v>0.29599999999999999</v>
      </c>
      <c r="AH516">
        <v>0.11670899999999999</v>
      </c>
      <c r="AI516">
        <v>0.31900000000000001</v>
      </c>
      <c r="AJ516">
        <v>14143.53</v>
      </c>
      <c r="AK516" t="s">
        <v>1576</v>
      </c>
      <c r="AL516" t="s">
        <v>1577</v>
      </c>
    </row>
    <row r="517" spans="1:38">
      <c r="A517" s="7"/>
      <c r="B517" s="7">
        <v>1</v>
      </c>
      <c r="C517" t="s">
        <v>1475</v>
      </c>
      <c r="D517" t="s">
        <v>1110</v>
      </c>
      <c r="E517" t="s">
        <v>1110</v>
      </c>
      <c r="F517">
        <v>0</v>
      </c>
      <c r="G517">
        <v>0</v>
      </c>
      <c r="H517">
        <v>0</v>
      </c>
      <c r="I517">
        <v>0</v>
      </c>
      <c r="J517">
        <v>0</v>
      </c>
      <c r="K517" t="s">
        <v>1110</v>
      </c>
      <c r="L517" t="s">
        <v>1575</v>
      </c>
      <c r="M517">
        <v>3.0859000000000001E-2</v>
      </c>
      <c r="N517">
        <v>1.391</v>
      </c>
      <c r="O517">
        <v>4.8052999999999998E-2</v>
      </c>
      <c r="P517">
        <v>3.77</v>
      </c>
      <c r="Q517">
        <v>29728.31</v>
      </c>
      <c r="R517" t="s">
        <v>1576</v>
      </c>
      <c r="S517" t="s">
        <v>1578</v>
      </c>
      <c r="U517" s="7">
        <v>1</v>
      </c>
      <c r="V517" t="s">
        <v>1476</v>
      </c>
      <c r="W517" t="s">
        <v>1110</v>
      </c>
      <c r="X517" t="s">
        <v>1110</v>
      </c>
      <c r="Y517">
        <v>0</v>
      </c>
      <c r="Z517">
        <v>0</v>
      </c>
      <c r="AA517">
        <v>0</v>
      </c>
      <c r="AB517">
        <v>0</v>
      </c>
      <c r="AC517">
        <v>0</v>
      </c>
      <c r="AD517" t="s">
        <v>1110</v>
      </c>
      <c r="AE517" t="s">
        <v>1575</v>
      </c>
      <c r="AF517">
        <v>3.0859000000000001E-2</v>
      </c>
      <c r="AG517">
        <v>1.391</v>
      </c>
      <c r="AH517">
        <v>4.8052999999999998E-2</v>
      </c>
      <c r="AI517">
        <v>3.77</v>
      </c>
      <c r="AJ517">
        <v>29728.31</v>
      </c>
      <c r="AK517" t="s">
        <v>1576</v>
      </c>
      <c r="AL517" t="s">
        <v>1578</v>
      </c>
    </row>
    <row r="518" spans="1:38">
      <c r="A518" s="7"/>
      <c r="B518" s="7">
        <v>1</v>
      </c>
      <c r="C518" t="s">
        <v>1475</v>
      </c>
      <c r="D518" t="s">
        <v>1112</v>
      </c>
      <c r="E518" t="s">
        <v>1112</v>
      </c>
      <c r="F518">
        <v>0</v>
      </c>
      <c r="G518">
        <v>0</v>
      </c>
      <c r="H518">
        <v>0</v>
      </c>
      <c r="I518">
        <v>0</v>
      </c>
      <c r="J518">
        <v>0</v>
      </c>
      <c r="K518" t="s">
        <v>1112</v>
      </c>
      <c r="L518" t="s">
        <v>1575</v>
      </c>
      <c r="M518">
        <v>7.8209000000000001E-2</v>
      </c>
      <c r="N518">
        <v>0.44800000000000001</v>
      </c>
      <c r="O518">
        <v>5.3799E-2</v>
      </c>
      <c r="P518">
        <v>2.923</v>
      </c>
      <c r="Q518">
        <v>27936.39</v>
      </c>
      <c r="R518" t="s">
        <v>1576</v>
      </c>
      <c r="S518" t="s">
        <v>1577</v>
      </c>
      <c r="U518" s="7">
        <v>1</v>
      </c>
      <c r="V518" t="s">
        <v>1476</v>
      </c>
      <c r="W518" t="s">
        <v>1112</v>
      </c>
      <c r="X518" t="s">
        <v>1112</v>
      </c>
      <c r="Y518">
        <v>0</v>
      </c>
      <c r="Z518">
        <v>0</v>
      </c>
      <c r="AA518">
        <v>0</v>
      </c>
      <c r="AB518">
        <v>0</v>
      </c>
      <c r="AC518">
        <v>0</v>
      </c>
      <c r="AD518" t="s">
        <v>1112</v>
      </c>
      <c r="AE518" t="s">
        <v>1575</v>
      </c>
      <c r="AF518">
        <v>7.8209000000000001E-2</v>
      </c>
      <c r="AG518">
        <v>0.44800000000000001</v>
      </c>
      <c r="AH518">
        <v>5.3799E-2</v>
      </c>
      <c r="AI518">
        <v>2.923</v>
      </c>
      <c r="AJ518">
        <v>27936.39</v>
      </c>
      <c r="AK518" t="s">
        <v>1576</v>
      </c>
      <c r="AL518" t="s">
        <v>1577</v>
      </c>
    </row>
    <row r="519" spans="1:38">
      <c r="A519" s="7"/>
      <c r="B519" s="7">
        <v>1</v>
      </c>
      <c r="C519" t="s">
        <v>1475</v>
      </c>
      <c r="D519" t="s">
        <v>1114</v>
      </c>
      <c r="E519" t="s">
        <v>1653</v>
      </c>
      <c r="F519">
        <v>0</v>
      </c>
      <c r="G519">
        <v>6</v>
      </c>
      <c r="H519">
        <v>2</v>
      </c>
      <c r="I519">
        <v>0</v>
      </c>
      <c r="J519">
        <v>0</v>
      </c>
      <c r="K519" t="s">
        <v>1114</v>
      </c>
      <c r="L519" t="s">
        <v>1575</v>
      </c>
      <c r="M519">
        <v>1.735E-3</v>
      </c>
      <c r="N519">
        <v>11.568</v>
      </c>
      <c r="O519">
        <v>1.3686E-2</v>
      </c>
      <c r="P519">
        <v>27.292999999999999</v>
      </c>
      <c r="Q519">
        <v>43118.13</v>
      </c>
      <c r="U519" s="7">
        <v>1</v>
      </c>
      <c r="V519" t="s">
        <v>1476</v>
      </c>
      <c r="W519" t="s">
        <v>1114</v>
      </c>
      <c r="X519" t="s">
        <v>1653</v>
      </c>
      <c r="Y519">
        <v>0</v>
      </c>
      <c r="Z519">
        <v>6</v>
      </c>
      <c r="AA519">
        <v>2</v>
      </c>
      <c r="AB519">
        <v>0</v>
      </c>
      <c r="AC519">
        <v>0</v>
      </c>
      <c r="AD519" t="s">
        <v>1114</v>
      </c>
      <c r="AE519" t="s">
        <v>1575</v>
      </c>
      <c r="AF519">
        <v>1.735E-3</v>
      </c>
      <c r="AG519">
        <v>11.568</v>
      </c>
      <c r="AH519">
        <v>1.3686E-2</v>
      </c>
      <c r="AI519">
        <v>27.292999999999999</v>
      </c>
      <c r="AJ519">
        <v>43118.13</v>
      </c>
    </row>
    <row r="520" spans="1:38">
      <c r="A520" s="7"/>
      <c r="B520" s="7">
        <v>1</v>
      </c>
      <c r="C520" t="s">
        <v>1475</v>
      </c>
      <c r="D520" t="s">
        <v>1116</v>
      </c>
      <c r="E520" t="s">
        <v>1116</v>
      </c>
      <c r="F520">
        <v>0</v>
      </c>
      <c r="G520">
        <v>0</v>
      </c>
      <c r="H520">
        <v>0</v>
      </c>
      <c r="I520">
        <v>0</v>
      </c>
      <c r="J520">
        <v>0</v>
      </c>
      <c r="K520" t="s">
        <v>1116</v>
      </c>
      <c r="L520" t="s">
        <v>1575</v>
      </c>
      <c r="M520">
        <v>1.475E-3</v>
      </c>
      <c r="N520">
        <v>12.551</v>
      </c>
      <c r="O520">
        <v>1.6386000000000001E-2</v>
      </c>
      <c r="P520">
        <v>22.344999999999999</v>
      </c>
      <c r="Q520">
        <v>41876.730000000003</v>
      </c>
      <c r="U520" s="7">
        <v>1</v>
      </c>
      <c r="V520" t="s">
        <v>1476</v>
      </c>
      <c r="W520" t="s">
        <v>1116</v>
      </c>
      <c r="X520" t="s">
        <v>1116</v>
      </c>
      <c r="Y520">
        <v>0</v>
      </c>
      <c r="Z520">
        <v>0</v>
      </c>
      <c r="AA520">
        <v>0</v>
      </c>
      <c r="AB520">
        <v>0</v>
      </c>
      <c r="AC520">
        <v>0</v>
      </c>
      <c r="AD520" t="s">
        <v>1116</v>
      </c>
      <c r="AE520" t="s">
        <v>1575</v>
      </c>
      <c r="AF520">
        <v>1.475E-3</v>
      </c>
      <c r="AG520">
        <v>12.551</v>
      </c>
      <c r="AH520">
        <v>1.6386000000000001E-2</v>
      </c>
      <c r="AI520">
        <v>22.344999999999999</v>
      </c>
      <c r="AJ520">
        <v>41876.730000000003</v>
      </c>
    </row>
    <row r="521" spans="1:38">
      <c r="A521" s="7"/>
      <c r="B521" s="7">
        <v>1</v>
      </c>
      <c r="C521" t="s">
        <v>1475</v>
      </c>
      <c r="D521" t="s">
        <v>1118</v>
      </c>
      <c r="E521" t="s">
        <v>1664</v>
      </c>
      <c r="F521">
        <v>0</v>
      </c>
      <c r="G521">
        <v>3</v>
      </c>
      <c r="H521">
        <v>1</v>
      </c>
      <c r="I521">
        <v>0</v>
      </c>
      <c r="J521">
        <v>0</v>
      </c>
      <c r="K521" t="s">
        <v>1118</v>
      </c>
      <c r="L521" t="s">
        <v>1575</v>
      </c>
      <c r="M521">
        <v>1E-3</v>
      </c>
      <c r="N521">
        <v>14.971</v>
      </c>
      <c r="O521">
        <v>2.376E-2</v>
      </c>
      <c r="P521">
        <v>13.686</v>
      </c>
      <c r="Q521">
        <v>38665.39</v>
      </c>
      <c r="U521" s="7">
        <v>1</v>
      </c>
      <c r="V521" t="s">
        <v>1476</v>
      </c>
      <c r="W521" t="s">
        <v>1118</v>
      </c>
      <c r="X521" t="s">
        <v>1664</v>
      </c>
      <c r="Y521">
        <v>0</v>
      </c>
      <c r="Z521">
        <v>3</v>
      </c>
      <c r="AA521">
        <v>1</v>
      </c>
      <c r="AB521">
        <v>0</v>
      </c>
      <c r="AC521">
        <v>0</v>
      </c>
      <c r="AD521" t="s">
        <v>1118</v>
      </c>
      <c r="AE521" t="s">
        <v>1575</v>
      </c>
      <c r="AF521">
        <v>1E-3</v>
      </c>
      <c r="AG521">
        <v>14.971</v>
      </c>
      <c r="AH521">
        <v>2.376E-2</v>
      </c>
      <c r="AI521">
        <v>13.686</v>
      </c>
      <c r="AJ521">
        <v>38665.39</v>
      </c>
    </row>
    <row r="522" spans="1:38">
      <c r="A522" s="7"/>
      <c r="B522" s="7">
        <v>1</v>
      </c>
      <c r="C522" t="s">
        <v>1475</v>
      </c>
      <c r="D522" t="s">
        <v>1120</v>
      </c>
      <c r="E522" t="s">
        <v>1674</v>
      </c>
      <c r="F522">
        <v>0</v>
      </c>
      <c r="G522">
        <v>4</v>
      </c>
      <c r="H522">
        <v>1</v>
      </c>
      <c r="I522">
        <v>0</v>
      </c>
      <c r="J522">
        <v>0</v>
      </c>
      <c r="K522" t="s">
        <v>1120</v>
      </c>
      <c r="L522" t="s">
        <v>1575</v>
      </c>
      <c r="M522">
        <v>5.9699999999999998E-4</v>
      </c>
      <c r="N522">
        <v>18.475999999999999</v>
      </c>
      <c r="O522">
        <v>1.9356999999999999E-2</v>
      </c>
      <c r="P522">
        <v>18.315999999999999</v>
      </c>
      <c r="Q522">
        <v>40551.96</v>
      </c>
      <c r="U522" s="7">
        <v>1</v>
      </c>
      <c r="V522" t="s">
        <v>1476</v>
      </c>
      <c r="W522" t="s">
        <v>1120</v>
      </c>
      <c r="X522" t="s">
        <v>1674</v>
      </c>
      <c r="Y522">
        <v>0</v>
      </c>
      <c r="Z522">
        <v>4</v>
      </c>
      <c r="AA522">
        <v>1</v>
      </c>
      <c r="AB522">
        <v>0</v>
      </c>
      <c r="AC522">
        <v>0</v>
      </c>
      <c r="AD522" t="s">
        <v>1120</v>
      </c>
      <c r="AE522" t="s">
        <v>1575</v>
      </c>
      <c r="AF522">
        <v>5.9699999999999998E-4</v>
      </c>
      <c r="AG522">
        <v>18.475999999999999</v>
      </c>
      <c r="AH522">
        <v>1.9356999999999999E-2</v>
      </c>
      <c r="AI522">
        <v>18.315999999999999</v>
      </c>
      <c r="AJ522">
        <v>40551.96</v>
      </c>
    </row>
    <row r="523" spans="1:38">
      <c r="A523" s="7"/>
      <c r="B523" s="7">
        <v>1</v>
      </c>
      <c r="C523" t="s">
        <v>1475</v>
      </c>
      <c r="D523" t="s">
        <v>1122</v>
      </c>
      <c r="E523" t="s">
        <v>1723</v>
      </c>
      <c r="F523">
        <v>0</v>
      </c>
      <c r="G523">
        <v>2</v>
      </c>
      <c r="H523">
        <v>2</v>
      </c>
      <c r="I523">
        <v>0</v>
      </c>
      <c r="J523">
        <v>0</v>
      </c>
      <c r="K523" t="s">
        <v>1122</v>
      </c>
      <c r="L523" t="s">
        <v>1575</v>
      </c>
      <c r="M523">
        <v>4.5000000000000003E-5</v>
      </c>
      <c r="N523">
        <v>42</v>
      </c>
      <c r="O523">
        <v>7.3610000000000004E-3</v>
      </c>
      <c r="P523">
        <v>48.072000000000003</v>
      </c>
      <c r="Q523">
        <v>46172.24</v>
      </c>
      <c r="U523" s="7">
        <v>1</v>
      </c>
      <c r="V523" t="s">
        <v>1476</v>
      </c>
      <c r="W523" t="s">
        <v>1122</v>
      </c>
      <c r="X523" t="s">
        <v>1723</v>
      </c>
      <c r="Y523">
        <v>0</v>
      </c>
      <c r="Z523">
        <v>2</v>
      </c>
      <c r="AA523">
        <v>2</v>
      </c>
      <c r="AB523">
        <v>0</v>
      </c>
      <c r="AC523">
        <v>0</v>
      </c>
      <c r="AD523" t="s">
        <v>1122</v>
      </c>
      <c r="AE523" t="s">
        <v>1575</v>
      </c>
      <c r="AF523">
        <v>4.5000000000000003E-5</v>
      </c>
      <c r="AG523">
        <v>42</v>
      </c>
      <c r="AH523">
        <v>7.3610000000000004E-3</v>
      </c>
      <c r="AI523">
        <v>48.072000000000003</v>
      </c>
      <c r="AJ523">
        <v>46172.24</v>
      </c>
    </row>
    <row r="524" spans="1:38">
      <c r="A524" s="7"/>
      <c r="B524" s="7">
        <v>1</v>
      </c>
      <c r="C524" t="s">
        <v>1475</v>
      </c>
      <c r="D524" t="s">
        <v>1124</v>
      </c>
      <c r="E524" t="s">
        <v>1124</v>
      </c>
      <c r="F524">
        <v>0</v>
      </c>
      <c r="G524">
        <v>0</v>
      </c>
      <c r="H524">
        <v>0</v>
      </c>
      <c r="I524">
        <v>0</v>
      </c>
      <c r="J524">
        <v>0</v>
      </c>
      <c r="K524" t="s">
        <v>1124</v>
      </c>
      <c r="L524" t="s">
        <v>1575</v>
      </c>
      <c r="M524">
        <v>1.184E-2</v>
      </c>
      <c r="N524">
        <v>3.427</v>
      </c>
      <c r="O524">
        <v>3.4335999999999998E-2</v>
      </c>
      <c r="P524">
        <v>7.4059999999999997</v>
      </c>
      <c r="Q524">
        <v>34484.69</v>
      </c>
      <c r="U524" s="7">
        <v>1</v>
      </c>
      <c r="V524" t="s">
        <v>1476</v>
      </c>
      <c r="W524" t="s">
        <v>1124</v>
      </c>
      <c r="X524" t="s">
        <v>1124</v>
      </c>
      <c r="Y524">
        <v>0</v>
      </c>
      <c r="Z524">
        <v>0</v>
      </c>
      <c r="AA524">
        <v>0</v>
      </c>
      <c r="AB524">
        <v>0</v>
      </c>
      <c r="AC524">
        <v>0</v>
      </c>
      <c r="AD524" t="s">
        <v>1124</v>
      </c>
      <c r="AE524" t="s">
        <v>1575</v>
      </c>
      <c r="AF524">
        <v>1.184E-2</v>
      </c>
      <c r="AG524">
        <v>3.427</v>
      </c>
      <c r="AH524">
        <v>3.4335999999999998E-2</v>
      </c>
      <c r="AI524">
        <v>7.4059999999999997</v>
      </c>
      <c r="AJ524">
        <v>34484.69</v>
      </c>
    </row>
    <row r="525" spans="1:38">
      <c r="A525" s="7"/>
      <c r="B525" s="7">
        <v>1</v>
      </c>
      <c r="C525" t="s">
        <v>1475</v>
      </c>
      <c r="D525" t="s">
        <v>1126</v>
      </c>
      <c r="E525" t="s">
        <v>1126</v>
      </c>
      <c r="F525">
        <v>0</v>
      </c>
      <c r="G525">
        <v>0</v>
      </c>
      <c r="H525">
        <v>0</v>
      </c>
      <c r="I525">
        <v>0</v>
      </c>
      <c r="J525">
        <v>0</v>
      </c>
      <c r="K525" t="s">
        <v>1126</v>
      </c>
      <c r="L525" t="s">
        <v>1575</v>
      </c>
      <c r="M525">
        <v>0.17967</v>
      </c>
      <c r="N525">
        <v>9.9000000000000005E-2</v>
      </c>
      <c r="O525">
        <v>0.112904</v>
      </c>
      <c r="P525">
        <v>0.36</v>
      </c>
      <c r="Q525">
        <v>14737.96</v>
      </c>
      <c r="R525" t="s">
        <v>1576</v>
      </c>
      <c r="S525" t="s">
        <v>1577</v>
      </c>
      <c r="U525" s="7">
        <v>1</v>
      </c>
      <c r="V525" t="s">
        <v>1476</v>
      </c>
      <c r="W525" t="s">
        <v>1126</v>
      </c>
      <c r="X525" t="s">
        <v>1126</v>
      </c>
      <c r="Y525">
        <v>0</v>
      </c>
      <c r="Z525">
        <v>0</v>
      </c>
      <c r="AA525">
        <v>0</v>
      </c>
      <c r="AB525">
        <v>0</v>
      </c>
      <c r="AC525">
        <v>0</v>
      </c>
      <c r="AD525" t="s">
        <v>1126</v>
      </c>
      <c r="AE525" t="s">
        <v>1575</v>
      </c>
      <c r="AF525">
        <v>0.17967</v>
      </c>
      <c r="AG525">
        <v>9.9000000000000005E-2</v>
      </c>
      <c r="AH525">
        <v>0.112904</v>
      </c>
      <c r="AI525">
        <v>0.36</v>
      </c>
      <c r="AJ525">
        <v>14737.96</v>
      </c>
      <c r="AK525" t="s">
        <v>1576</v>
      </c>
      <c r="AL525" t="s">
        <v>1577</v>
      </c>
    </row>
    <row r="526" spans="1:38">
      <c r="A526" s="7"/>
      <c r="B526" s="7">
        <v>1</v>
      </c>
      <c r="C526" t="s">
        <v>1475</v>
      </c>
      <c r="D526" t="s">
        <v>1128</v>
      </c>
      <c r="E526" t="s">
        <v>1128</v>
      </c>
      <c r="F526">
        <v>0</v>
      </c>
      <c r="G526">
        <v>0</v>
      </c>
      <c r="H526">
        <v>0</v>
      </c>
      <c r="I526">
        <v>0</v>
      </c>
      <c r="J526">
        <v>0</v>
      </c>
      <c r="K526" t="s">
        <v>1128</v>
      </c>
      <c r="L526" t="s">
        <v>1575</v>
      </c>
      <c r="M526">
        <v>2.5174999999999999E-2</v>
      </c>
      <c r="N526">
        <v>1.694</v>
      </c>
      <c r="O526">
        <v>6.2135000000000003E-2</v>
      </c>
      <c r="P526">
        <v>2.077</v>
      </c>
      <c r="Q526">
        <v>25526.99</v>
      </c>
      <c r="R526" t="s">
        <v>1576</v>
      </c>
      <c r="S526" t="s">
        <v>1578</v>
      </c>
      <c r="U526" s="7">
        <v>1</v>
      </c>
      <c r="V526" t="s">
        <v>1476</v>
      </c>
      <c r="W526" t="s">
        <v>1128</v>
      </c>
      <c r="X526" t="s">
        <v>1128</v>
      </c>
      <c r="Y526">
        <v>0</v>
      </c>
      <c r="Z526">
        <v>0</v>
      </c>
      <c r="AA526">
        <v>0</v>
      </c>
      <c r="AB526">
        <v>0</v>
      </c>
      <c r="AC526">
        <v>0</v>
      </c>
      <c r="AD526" t="s">
        <v>1128</v>
      </c>
      <c r="AE526" t="s">
        <v>1575</v>
      </c>
      <c r="AF526">
        <v>2.5174999999999999E-2</v>
      </c>
      <c r="AG526">
        <v>1.694</v>
      </c>
      <c r="AH526">
        <v>6.2135000000000003E-2</v>
      </c>
      <c r="AI526">
        <v>2.077</v>
      </c>
      <c r="AJ526">
        <v>25526.99</v>
      </c>
      <c r="AK526" t="s">
        <v>1576</v>
      </c>
      <c r="AL526" t="s">
        <v>1578</v>
      </c>
    </row>
    <row r="527" spans="1:38">
      <c r="A527" s="7"/>
      <c r="B527" s="7">
        <v>1</v>
      </c>
      <c r="C527" t="s">
        <v>1475</v>
      </c>
      <c r="D527" t="s">
        <v>1130</v>
      </c>
      <c r="E527" t="s">
        <v>1130</v>
      </c>
      <c r="F527">
        <v>0</v>
      </c>
      <c r="G527">
        <v>0</v>
      </c>
      <c r="H527">
        <v>0</v>
      </c>
      <c r="I527">
        <v>0</v>
      </c>
      <c r="J527">
        <v>0</v>
      </c>
      <c r="K527" t="s">
        <v>1130</v>
      </c>
      <c r="L527" t="s">
        <v>1575</v>
      </c>
      <c r="M527">
        <v>0.105881</v>
      </c>
      <c r="N527">
        <v>0.26400000000000001</v>
      </c>
      <c r="O527">
        <v>8.9781E-2</v>
      </c>
      <c r="P527">
        <v>0.77100000000000002</v>
      </c>
      <c r="Q527">
        <v>18927.439999999999</v>
      </c>
      <c r="R527" t="s">
        <v>1576</v>
      </c>
      <c r="S527" t="s">
        <v>1577</v>
      </c>
      <c r="U527" s="7">
        <v>1</v>
      </c>
      <c r="V527" t="s">
        <v>1476</v>
      </c>
      <c r="W527" t="s">
        <v>1130</v>
      </c>
      <c r="X527" t="s">
        <v>1130</v>
      </c>
      <c r="Y527">
        <v>0</v>
      </c>
      <c r="Z527">
        <v>0</v>
      </c>
      <c r="AA527">
        <v>0</v>
      </c>
      <c r="AB527">
        <v>0</v>
      </c>
      <c r="AC527">
        <v>0</v>
      </c>
      <c r="AD527" t="s">
        <v>1130</v>
      </c>
      <c r="AE527" t="s">
        <v>1575</v>
      </c>
      <c r="AF527">
        <v>0.105881</v>
      </c>
      <c r="AG527">
        <v>0.26400000000000001</v>
      </c>
      <c r="AH527">
        <v>8.9781E-2</v>
      </c>
      <c r="AI527">
        <v>0.77100000000000002</v>
      </c>
      <c r="AJ527">
        <v>18927.439999999999</v>
      </c>
      <c r="AK527" t="s">
        <v>1576</v>
      </c>
      <c r="AL527" t="s">
        <v>1577</v>
      </c>
    </row>
    <row r="528" spans="1:38">
      <c r="A528" s="7"/>
      <c r="B528" s="7">
        <v>1</v>
      </c>
      <c r="C528" t="s">
        <v>1475</v>
      </c>
      <c r="D528" t="s">
        <v>1132</v>
      </c>
      <c r="E528" t="s">
        <v>1671</v>
      </c>
      <c r="F528">
        <v>0</v>
      </c>
      <c r="G528">
        <v>2</v>
      </c>
      <c r="H528">
        <v>1</v>
      </c>
      <c r="I528">
        <v>0</v>
      </c>
      <c r="J528">
        <v>0</v>
      </c>
      <c r="K528" t="s">
        <v>1132</v>
      </c>
      <c r="L528" t="s">
        <v>1575</v>
      </c>
      <c r="M528">
        <v>6.7400000000000001E-4</v>
      </c>
      <c r="N528">
        <v>17.626999999999999</v>
      </c>
      <c r="O528">
        <v>1.5810999999999999E-2</v>
      </c>
      <c r="P528">
        <v>23.259</v>
      </c>
      <c r="Q528">
        <v>42138.05</v>
      </c>
      <c r="U528" s="7">
        <v>1</v>
      </c>
      <c r="V528" t="s">
        <v>1476</v>
      </c>
      <c r="W528" t="s">
        <v>1132</v>
      </c>
      <c r="X528" t="s">
        <v>1671</v>
      </c>
      <c r="Y528">
        <v>0</v>
      </c>
      <c r="Z528">
        <v>2</v>
      </c>
      <c r="AA528">
        <v>1</v>
      </c>
      <c r="AB528">
        <v>0</v>
      </c>
      <c r="AC528">
        <v>0</v>
      </c>
      <c r="AD528" t="s">
        <v>1132</v>
      </c>
      <c r="AE528" t="s">
        <v>1575</v>
      </c>
      <c r="AF528">
        <v>6.7400000000000001E-4</v>
      </c>
      <c r="AG528">
        <v>17.626999999999999</v>
      </c>
      <c r="AH528">
        <v>1.5810999999999999E-2</v>
      </c>
      <c r="AI528">
        <v>23.259</v>
      </c>
      <c r="AJ528">
        <v>42138.05</v>
      </c>
    </row>
    <row r="529" spans="1:38">
      <c r="A529" s="7"/>
      <c r="B529" s="7">
        <v>1</v>
      </c>
      <c r="C529" t="s">
        <v>1475</v>
      </c>
      <c r="D529" t="s">
        <v>1133</v>
      </c>
      <c r="E529" t="s">
        <v>1133</v>
      </c>
      <c r="F529">
        <v>0</v>
      </c>
      <c r="G529">
        <v>0</v>
      </c>
      <c r="H529">
        <v>0</v>
      </c>
      <c r="I529">
        <v>0</v>
      </c>
      <c r="J529">
        <v>0</v>
      </c>
      <c r="K529" t="s">
        <v>1133</v>
      </c>
      <c r="L529" t="s">
        <v>1575</v>
      </c>
      <c r="M529">
        <v>1.6070000000000001E-2</v>
      </c>
      <c r="N529">
        <v>2.6539999999999999</v>
      </c>
      <c r="O529">
        <v>4.9079999999999999E-2</v>
      </c>
      <c r="P529">
        <v>3.601</v>
      </c>
      <c r="Q529">
        <v>29399.81</v>
      </c>
      <c r="U529" s="7">
        <v>1</v>
      </c>
      <c r="V529" t="s">
        <v>1476</v>
      </c>
      <c r="W529" t="s">
        <v>1133</v>
      </c>
      <c r="X529" t="s">
        <v>1133</v>
      </c>
      <c r="Y529">
        <v>0</v>
      </c>
      <c r="Z529">
        <v>0</v>
      </c>
      <c r="AA529">
        <v>0</v>
      </c>
      <c r="AB529">
        <v>0</v>
      </c>
      <c r="AC529">
        <v>0</v>
      </c>
      <c r="AD529" t="s">
        <v>1133</v>
      </c>
      <c r="AE529" t="s">
        <v>1575</v>
      </c>
      <c r="AF529">
        <v>1.6070000000000001E-2</v>
      </c>
      <c r="AG529">
        <v>2.6539999999999999</v>
      </c>
      <c r="AH529">
        <v>4.9079999999999999E-2</v>
      </c>
      <c r="AI529">
        <v>3.601</v>
      </c>
      <c r="AJ529">
        <v>29399.81</v>
      </c>
    </row>
    <row r="530" spans="1:38">
      <c r="A530" s="7"/>
      <c r="B530" s="7">
        <v>1</v>
      </c>
      <c r="C530" t="s">
        <v>1475</v>
      </c>
      <c r="D530" t="s">
        <v>1135</v>
      </c>
      <c r="E530" t="s">
        <v>1135</v>
      </c>
      <c r="F530">
        <v>0</v>
      </c>
      <c r="G530">
        <v>0</v>
      </c>
      <c r="H530">
        <v>0</v>
      </c>
      <c r="I530">
        <v>0</v>
      </c>
      <c r="J530">
        <v>0</v>
      </c>
      <c r="K530" t="s">
        <v>1135</v>
      </c>
      <c r="L530" t="s">
        <v>1575</v>
      </c>
      <c r="M530">
        <v>0.199993</v>
      </c>
      <c r="N530">
        <v>7.4999999999999997E-2</v>
      </c>
      <c r="O530">
        <v>0.114747</v>
      </c>
      <c r="P530">
        <v>0.34</v>
      </c>
      <c r="Q530">
        <v>14446.99</v>
      </c>
      <c r="R530" t="s">
        <v>1576</v>
      </c>
      <c r="S530" t="s">
        <v>1577</v>
      </c>
      <c r="U530" s="7">
        <v>1</v>
      </c>
      <c r="V530" t="s">
        <v>1476</v>
      </c>
      <c r="W530" t="s">
        <v>1135</v>
      </c>
      <c r="X530" t="s">
        <v>1135</v>
      </c>
      <c r="Y530">
        <v>0</v>
      </c>
      <c r="Z530">
        <v>0</v>
      </c>
      <c r="AA530">
        <v>0</v>
      </c>
      <c r="AB530">
        <v>0</v>
      </c>
      <c r="AC530">
        <v>0</v>
      </c>
      <c r="AD530" t="s">
        <v>1135</v>
      </c>
      <c r="AE530" t="s">
        <v>1575</v>
      </c>
      <c r="AF530">
        <v>0.199993</v>
      </c>
      <c r="AG530">
        <v>7.4999999999999997E-2</v>
      </c>
      <c r="AH530">
        <v>0.114747</v>
      </c>
      <c r="AI530">
        <v>0.34</v>
      </c>
      <c r="AJ530">
        <v>14446.99</v>
      </c>
      <c r="AK530" t="s">
        <v>1576</v>
      </c>
      <c r="AL530" t="s">
        <v>1577</v>
      </c>
    </row>
    <row r="531" spans="1:38">
      <c r="A531" s="7"/>
      <c r="B531" s="7">
        <v>1</v>
      </c>
      <c r="C531" t="s">
        <v>1475</v>
      </c>
      <c r="D531" t="s">
        <v>1137</v>
      </c>
      <c r="E531" t="s">
        <v>1630</v>
      </c>
      <c r="F531">
        <v>0</v>
      </c>
      <c r="G531">
        <v>8</v>
      </c>
      <c r="H531">
        <v>2</v>
      </c>
      <c r="I531">
        <v>0</v>
      </c>
      <c r="J531">
        <v>0</v>
      </c>
      <c r="K531" t="s">
        <v>1137</v>
      </c>
      <c r="L531" t="s">
        <v>1575</v>
      </c>
      <c r="M531">
        <v>4.5620000000000001E-3</v>
      </c>
      <c r="N531">
        <v>6.7350000000000003</v>
      </c>
      <c r="O531">
        <v>3.0155000000000001E-2</v>
      </c>
      <c r="P531">
        <v>9.3390000000000004</v>
      </c>
      <c r="Q531">
        <v>36080.5</v>
      </c>
      <c r="U531" s="7">
        <v>1</v>
      </c>
      <c r="V531" t="s">
        <v>1476</v>
      </c>
      <c r="W531" t="s">
        <v>1137</v>
      </c>
      <c r="X531" t="s">
        <v>1630</v>
      </c>
      <c r="Y531">
        <v>0</v>
      </c>
      <c r="Z531">
        <v>8</v>
      </c>
      <c r="AA531">
        <v>2</v>
      </c>
      <c r="AB531">
        <v>0</v>
      </c>
      <c r="AC531">
        <v>0</v>
      </c>
      <c r="AD531" t="s">
        <v>1137</v>
      </c>
      <c r="AE531" t="s">
        <v>1575</v>
      </c>
      <c r="AF531">
        <v>4.5620000000000001E-3</v>
      </c>
      <c r="AG531">
        <v>6.7350000000000003</v>
      </c>
      <c r="AH531">
        <v>3.0155000000000001E-2</v>
      </c>
      <c r="AI531">
        <v>9.3390000000000004</v>
      </c>
      <c r="AJ531">
        <v>36080.5</v>
      </c>
    </row>
    <row r="532" spans="1:38">
      <c r="A532" s="7"/>
      <c r="B532" s="7">
        <v>1</v>
      </c>
      <c r="C532" t="s">
        <v>1475</v>
      </c>
      <c r="D532" t="s">
        <v>1139</v>
      </c>
      <c r="E532" t="s">
        <v>1623</v>
      </c>
      <c r="F532">
        <v>0</v>
      </c>
      <c r="G532">
        <v>1</v>
      </c>
      <c r="H532">
        <v>2</v>
      </c>
      <c r="I532">
        <v>0</v>
      </c>
      <c r="J532">
        <v>0</v>
      </c>
      <c r="K532" t="s">
        <v>1139</v>
      </c>
      <c r="L532" t="s">
        <v>1575</v>
      </c>
      <c r="M532">
        <v>6.6439999999999997E-3</v>
      </c>
      <c r="N532">
        <v>5.27</v>
      </c>
      <c r="O532">
        <v>3.2933999999999998E-2</v>
      </c>
      <c r="P532">
        <v>7.98</v>
      </c>
      <c r="Q532">
        <v>35011.769999999997</v>
      </c>
      <c r="U532" s="7">
        <v>1</v>
      </c>
      <c r="V532" t="s">
        <v>1476</v>
      </c>
      <c r="W532" t="s">
        <v>1139</v>
      </c>
      <c r="X532" t="s">
        <v>1623</v>
      </c>
      <c r="Y532">
        <v>0</v>
      </c>
      <c r="Z532">
        <v>1</v>
      </c>
      <c r="AA532">
        <v>2</v>
      </c>
      <c r="AB532">
        <v>0</v>
      </c>
      <c r="AC532">
        <v>0</v>
      </c>
      <c r="AD532" t="s">
        <v>1139</v>
      </c>
      <c r="AE532" t="s">
        <v>1575</v>
      </c>
      <c r="AF532">
        <v>6.6439999999999997E-3</v>
      </c>
      <c r="AG532">
        <v>5.27</v>
      </c>
      <c r="AH532">
        <v>3.2933999999999998E-2</v>
      </c>
      <c r="AI532">
        <v>7.98</v>
      </c>
      <c r="AJ532">
        <v>35011.769999999997</v>
      </c>
    </row>
    <row r="533" spans="1:38">
      <c r="A533" s="7"/>
      <c r="B533" s="7">
        <v>1</v>
      </c>
      <c r="C533" t="s">
        <v>1475</v>
      </c>
      <c r="D533" t="s">
        <v>1141</v>
      </c>
      <c r="E533" t="s">
        <v>1141</v>
      </c>
      <c r="F533">
        <v>0</v>
      </c>
      <c r="G533">
        <v>0</v>
      </c>
      <c r="H533">
        <v>0</v>
      </c>
      <c r="I533">
        <v>0</v>
      </c>
      <c r="J533">
        <v>0</v>
      </c>
      <c r="K533" t="s">
        <v>1141</v>
      </c>
      <c r="L533" t="s">
        <v>1575</v>
      </c>
      <c r="M533">
        <v>7.9080000000000001E-3</v>
      </c>
      <c r="N533">
        <v>4.6859999999999999</v>
      </c>
      <c r="O533">
        <v>3.5486999999999998E-2</v>
      </c>
      <c r="P533">
        <v>6.968</v>
      </c>
      <c r="Q533">
        <v>34057.89</v>
      </c>
      <c r="U533" s="7">
        <v>1</v>
      </c>
      <c r="V533" t="s">
        <v>1476</v>
      </c>
      <c r="W533" t="s">
        <v>1141</v>
      </c>
      <c r="X533" t="s">
        <v>1141</v>
      </c>
      <c r="Y533">
        <v>0</v>
      </c>
      <c r="Z533">
        <v>0</v>
      </c>
      <c r="AA533">
        <v>0</v>
      </c>
      <c r="AB533">
        <v>0</v>
      </c>
      <c r="AC533">
        <v>0</v>
      </c>
      <c r="AD533" t="s">
        <v>1141</v>
      </c>
      <c r="AE533" t="s">
        <v>1575</v>
      </c>
      <c r="AF533">
        <v>7.9080000000000001E-3</v>
      </c>
      <c r="AG533">
        <v>4.6859999999999999</v>
      </c>
      <c r="AH533">
        <v>3.5486999999999998E-2</v>
      </c>
      <c r="AI533">
        <v>6.968</v>
      </c>
      <c r="AJ533">
        <v>34057.89</v>
      </c>
    </row>
    <row r="534" spans="1:38">
      <c r="A534" s="7"/>
      <c r="B534" s="7">
        <v>1</v>
      </c>
      <c r="C534" t="s">
        <v>1475</v>
      </c>
      <c r="D534" t="s">
        <v>1143</v>
      </c>
      <c r="E534" t="s">
        <v>1143</v>
      </c>
      <c r="F534">
        <v>0</v>
      </c>
      <c r="G534">
        <v>0</v>
      </c>
      <c r="H534">
        <v>0</v>
      </c>
      <c r="I534">
        <v>0</v>
      </c>
      <c r="J534">
        <v>0</v>
      </c>
      <c r="K534" t="s">
        <v>1143</v>
      </c>
      <c r="L534" t="s">
        <v>1575</v>
      </c>
      <c r="M534">
        <v>6.0274000000000001E-2</v>
      </c>
      <c r="N534">
        <v>0.629</v>
      </c>
      <c r="O534">
        <v>7.5115000000000001E-2</v>
      </c>
      <c r="P534">
        <v>1.26</v>
      </c>
      <c r="Q534">
        <v>22182.31</v>
      </c>
      <c r="R534" t="s">
        <v>1576</v>
      </c>
      <c r="S534" t="s">
        <v>1578</v>
      </c>
      <c r="U534" s="7">
        <v>1</v>
      </c>
      <c r="V534" t="s">
        <v>1476</v>
      </c>
      <c r="W534" t="s">
        <v>1143</v>
      </c>
      <c r="X534" t="s">
        <v>1143</v>
      </c>
      <c r="Y534">
        <v>0</v>
      </c>
      <c r="Z534">
        <v>0</v>
      </c>
      <c r="AA534">
        <v>0</v>
      </c>
      <c r="AB534">
        <v>0</v>
      </c>
      <c r="AC534">
        <v>0</v>
      </c>
      <c r="AD534" t="s">
        <v>1143</v>
      </c>
      <c r="AE534" t="s">
        <v>1575</v>
      </c>
      <c r="AF534">
        <v>6.0274000000000001E-2</v>
      </c>
      <c r="AG534">
        <v>0.629</v>
      </c>
      <c r="AH534">
        <v>7.5115000000000001E-2</v>
      </c>
      <c r="AI534">
        <v>1.26</v>
      </c>
      <c r="AJ534">
        <v>22182.31</v>
      </c>
      <c r="AK534" t="s">
        <v>1576</v>
      </c>
      <c r="AL534" t="s">
        <v>1578</v>
      </c>
    </row>
    <row r="535" spans="1:38">
      <c r="A535" s="7"/>
      <c r="B535" s="7">
        <v>1</v>
      </c>
      <c r="C535" t="s">
        <v>1475</v>
      </c>
      <c r="D535" t="s">
        <v>1144</v>
      </c>
      <c r="E535" t="s">
        <v>1678</v>
      </c>
      <c r="F535">
        <v>0</v>
      </c>
      <c r="G535">
        <v>4</v>
      </c>
      <c r="H535">
        <v>2</v>
      </c>
      <c r="I535">
        <v>0</v>
      </c>
      <c r="J535">
        <v>0</v>
      </c>
      <c r="K535" t="s">
        <v>1144</v>
      </c>
      <c r="L535" t="s">
        <v>1575</v>
      </c>
      <c r="M535">
        <v>3.9100000000000002E-4</v>
      </c>
      <c r="N535">
        <v>21.603999999999999</v>
      </c>
      <c r="O535">
        <v>2.0414999999999999E-2</v>
      </c>
      <c r="P535">
        <v>17.064</v>
      </c>
      <c r="Q535">
        <v>40090.410000000003</v>
      </c>
      <c r="U535" s="7">
        <v>1</v>
      </c>
      <c r="V535" t="s">
        <v>1476</v>
      </c>
      <c r="W535" t="s">
        <v>1144</v>
      </c>
      <c r="X535" t="s">
        <v>1678</v>
      </c>
      <c r="Y535">
        <v>0</v>
      </c>
      <c r="Z535">
        <v>4</v>
      </c>
      <c r="AA535">
        <v>2</v>
      </c>
      <c r="AB535">
        <v>0</v>
      </c>
      <c r="AC535">
        <v>0</v>
      </c>
      <c r="AD535" t="s">
        <v>1144</v>
      </c>
      <c r="AE535" t="s">
        <v>1575</v>
      </c>
      <c r="AF535">
        <v>3.9100000000000002E-4</v>
      </c>
      <c r="AG535">
        <v>21.603999999999999</v>
      </c>
      <c r="AH535">
        <v>2.0414999999999999E-2</v>
      </c>
      <c r="AI535">
        <v>17.064</v>
      </c>
      <c r="AJ535">
        <v>40090.410000000003</v>
      </c>
    </row>
    <row r="536" spans="1:38">
      <c r="A536" s="7"/>
      <c r="B536" s="7">
        <v>1</v>
      </c>
      <c r="C536" t="s">
        <v>1475</v>
      </c>
      <c r="D536" t="s">
        <v>1146</v>
      </c>
      <c r="E536" t="s">
        <v>1146</v>
      </c>
      <c r="F536">
        <v>0</v>
      </c>
      <c r="G536">
        <v>0</v>
      </c>
      <c r="H536">
        <v>0</v>
      </c>
      <c r="I536">
        <v>0</v>
      </c>
      <c r="J536">
        <v>0</v>
      </c>
      <c r="K536" t="s">
        <v>1146</v>
      </c>
      <c r="L536" t="s">
        <v>1575</v>
      </c>
      <c r="M536">
        <v>7.5691999999999995E-2</v>
      </c>
      <c r="N536">
        <v>0.47199999999999998</v>
      </c>
      <c r="O536">
        <v>9.0660000000000004E-2</v>
      </c>
      <c r="P536">
        <v>0.745</v>
      </c>
      <c r="Q536">
        <v>18748.28</v>
      </c>
      <c r="R536" t="s">
        <v>1576</v>
      </c>
      <c r="S536" t="s">
        <v>1577</v>
      </c>
      <c r="U536" s="7">
        <v>1</v>
      </c>
      <c r="V536" t="s">
        <v>1476</v>
      </c>
      <c r="W536" t="s">
        <v>1146</v>
      </c>
      <c r="X536" t="s">
        <v>1146</v>
      </c>
      <c r="Y536">
        <v>0</v>
      </c>
      <c r="Z536">
        <v>0</v>
      </c>
      <c r="AA536">
        <v>0</v>
      </c>
      <c r="AB536">
        <v>0</v>
      </c>
      <c r="AC536">
        <v>0</v>
      </c>
      <c r="AD536" t="s">
        <v>1146</v>
      </c>
      <c r="AE536" t="s">
        <v>1575</v>
      </c>
      <c r="AF536">
        <v>7.5691999999999995E-2</v>
      </c>
      <c r="AG536">
        <v>0.47199999999999998</v>
      </c>
      <c r="AH536">
        <v>9.0660000000000004E-2</v>
      </c>
      <c r="AI536">
        <v>0.745</v>
      </c>
      <c r="AJ536">
        <v>18748.28</v>
      </c>
      <c r="AK536" t="s">
        <v>1576</v>
      </c>
      <c r="AL536" t="s">
        <v>1577</v>
      </c>
    </row>
    <row r="537" spans="1:38">
      <c r="A537" s="7"/>
      <c r="B537" s="7">
        <v>1</v>
      </c>
      <c r="C537" t="s">
        <v>1475</v>
      </c>
      <c r="D537" t="s">
        <v>1147</v>
      </c>
      <c r="E537" t="s">
        <v>1147</v>
      </c>
      <c r="F537">
        <v>0</v>
      </c>
      <c r="G537">
        <v>0</v>
      </c>
      <c r="H537">
        <v>0</v>
      </c>
      <c r="I537">
        <v>0</v>
      </c>
      <c r="J537">
        <v>0</v>
      </c>
      <c r="K537" t="s">
        <v>1147</v>
      </c>
      <c r="L537" t="s">
        <v>1575</v>
      </c>
      <c r="M537">
        <v>2.2866999999999998E-2</v>
      </c>
      <c r="N537">
        <v>1.8879999999999999</v>
      </c>
      <c r="O537">
        <v>4.8621999999999999E-2</v>
      </c>
      <c r="P537">
        <v>3.6760000000000002</v>
      </c>
      <c r="Q537">
        <v>29545.86</v>
      </c>
      <c r="R537" t="s">
        <v>1576</v>
      </c>
      <c r="S537" t="s">
        <v>1578</v>
      </c>
      <c r="U537" s="7">
        <v>1</v>
      </c>
      <c r="V537" t="s">
        <v>1476</v>
      </c>
      <c r="W537" t="s">
        <v>1147</v>
      </c>
      <c r="X537" t="s">
        <v>1147</v>
      </c>
      <c r="Y537">
        <v>0</v>
      </c>
      <c r="Z537">
        <v>0</v>
      </c>
      <c r="AA537">
        <v>0</v>
      </c>
      <c r="AB537">
        <v>0</v>
      </c>
      <c r="AC537">
        <v>0</v>
      </c>
      <c r="AD537" t="s">
        <v>1147</v>
      </c>
      <c r="AE537" t="s">
        <v>1575</v>
      </c>
      <c r="AF537">
        <v>2.2866999999999998E-2</v>
      </c>
      <c r="AG537">
        <v>1.8879999999999999</v>
      </c>
      <c r="AH537">
        <v>4.8621999999999999E-2</v>
      </c>
      <c r="AI537">
        <v>3.6760000000000002</v>
      </c>
      <c r="AJ537">
        <v>29545.86</v>
      </c>
      <c r="AK537" t="s">
        <v>1576</v>
      </c>
      <c r="AL537" t="s">
        <v>1578</v>
      </c>
    </row>
    <row r="538" spans="1:38">
      <c r="A538" s="7"/>
      <c r="B538" s="7">
        <v>1</v>
      </c>
      <c r="C538" t="s">
        <v>1475</v>
      </c>
      <c r="D538" t="s">
        <v>1149</v>
      </c>
      <c r="E538" t="s">
        <v>1149</v>
      </c>
      <c r="F538">
        <v>0</v>
      </c>
      <c r="G538">
        <v>0</v>
      </c>
      <c r="H538">
        <v>0</v>
      </c>
      <c r="I538">
        <v>0</v>
      </c>
      <c r="J538">
        <v>0</v>
      </c>
      <c r="K538" t="s">
        <v>1149</v>
      </c>
      <c r="L538" t="s">
        <v>1575</v>
      </c>
      <c r="M538">
        <v>0.17816000000000001</v>
      </c>
      <c r="N538">
        <v>0.10100000000000001</v>
      </c>
      <c r="O538">
        <v>0.12525800000000001</v>
      </c>
      <c r="P538">
        <v>0.245</v>
      </c>
      <c r="Q538">
        <v>12893.97</v>
      </c>
      <c r="R538" t="s">
        <v>1576</v>
      </c>
      <c r="S538" t="s">
        <v>1577</v>
      </c>
      <c r="U538" s="7">
        <v>1</v>
      </c>
      <c r="V538" t="s">
        <v>1476</v>
      </c>
      <c r="W538" t="s">
        <v>1149</v>
      </c>
      <c r="X538" t="s">
        <v>1149</v>
      </c>
      <c r="Y538">
        <v>0</v>
      </c>
      <c r="Z538">
        <v>0</v>
      </c>
      <c r="AA538">
        <v>0</v>
      </c>
      <c r="AB538">
        <v>0</v>
      </c>
      <c r="AC538">
        <v>0</v>
      </c>
      <c r="AD538" t="s">
        <v>1149</v>
      </c>
      <c r="AE538" t="s">
        <v>1575</v>
      </c>
      <c r="AF538">
        <v>0.17816000000000001</v>
      </c>
      <c r="AG538">
        <v>0.10100000000000001</v>
      </c>
      <c r="AH538">
        <v>0.12525800000000001</v>
      </c>
      <c r="AI538">
        <v>0.245</v>
      </c>
      <c r="AJ538">
        <v>12893.97</v>
      </c>
      <c r="AK538" t="s">
        <v>1576</v>
      </c>
      <c r="AL538" t="s">
        <v>1577</v>
      </c>
    </row>
    <row r="539" spans="1:38">
      <c r="A539" s="7"/>
      <c r="B539" s="7">
        <v>1</v>
      </c>
      <c r="C539" t="s">
        <v>1475</v>
      </c>
      <c r="D539" t="s">
        <v>1151</v>
      </c>
      <c r="E539" t="s">
        <v>1603</v>
      </c>
      <c r="F539">
        <v>0</v>
      </c>
      <c r="G539">
        <v>1</v>
      </c>
      <c r="H539">
        <v>1</v>
      </c>
      <c r="I539">
        <v>0</v>
      </c>
      <c r="J539">
        <v>0</v>
      </c>
      <c r="K539" t="s">
        <v>1151</v>
      </c>
      <c r="L539" t="s">
        <v>1575</v>
      </c>
      <c r="M539">
        <v>1.4269E-2</v>
      </c>
      <c r="N539">
        <v>2.9390000000000001</v>
      </c>
      <c r="O539">
        <v>4.2856999999999999E-2</v>
      </c>
      <c r="P539">
        <v>4.7750000000000004</v>
      </c>
      <c r="Q539">
        <v>31447.51</v>
      </c>
      <c r="U539" s="7">
        <v>1</v>
      </c>
      <c r="V539" t="s">
        <v>1476</v>
      </c>
      <c r="W539" t="s">
        <v>1151</v>
      </c>
      <c r="X539" t="s">
        <v>1603</v>
      </c>
      <c r="Y539">
        <v>0</v>
      </c>
      <c r="Z539">
        <v>1</v>
      </c>
      <c r="AA539">
        <v>1</v>
      </c>
      <c r="AB539">
        <v>0</v>
      </c>
      <c r="AC539">
        <v>0</v>
      </c>
      <c r="AD539" t="s">
        <v>1151</v>
      </c>
      <c r="AE539" t="s">
        <v>1575</v>
      </c>
      <c r="AF539">
        <v>1.4269E-2</v>
      </c>
      <c r="AG539">
        <v>2.9390000000000001</v>
      </c>
      <c r="AH539">
        <v>4.2856999999999999E-2</v>
      </c>
      <c r="AI539">
        <v>4.7750000000000004</v>
      </c>
      <c r="AJ539">
        <v>31447.51</v>
      </c>
    </row>
    <row r="540" spans="1:38">
      <c r="A540" s="7"/>
      <c r="B540" s="7">
        <v>1</v>
      </c>
      <c r="C540" t="s">
        <v>1475</v>
      </c>
      <c r="D540" t="s">
        <v>1153</v>
      </c>
      <c r="E540" t="s">
        <v>1153</v>
      </c>
      <c r="F540">
        <v>0</v>
      </c>
      <c r="G540">
        <v>0</v>
      </c>
      <c r="H540">
        <v>0</v>
      </c>
      <c r="I540">
        <v>0</v>
      </c>
      <c r="J540">
        <v>0</v>
      </c>
      <c r="K540" t="s">
        <v>1153</v>
      </c>
      <c r="L540" t="s">
        <v>1575</v>
      </c>
      <c r="M540">
        <v>4.0940999999999998E-2</v>
      </c>
      <c r="N540">
        <v>1.0229999999999999</v>
      </c>
      <c r="O540">
        <v>7.2935E-2</v>
      </c>
      <c r="P540">
        <v>1.363</v>
      </c>
      <c r="Q540">
        <v>22711.759999999998</v>
      </c>
      <c r="R540" t="s">
        <v>1576</v>
      </c>
      <c r="S540" t="s">
        <v>1578</v>
      </c>
      <c r="U540" s="7">
        <v>1</v>
      </c>
      <c r="V540" t="s">
        <v>1476</v>
      </c>
      <c r="W540" t="s">
        <v>1153</v>
      </c>
      <c r="X540" t="s">
        <v>1153</v>
      </c>
      <c r="Y540">
        <v>0</v>
      </c>
      <c r="Z540">
        <v>0</v>
      </c>
      <c r="AA540">
        <v>0</v>
      </c>
      <c r="AB540">
        <v>0</v>
      </c>
      <c r="AC540">
        <v>0</v>
      </c>
      <c r="AD540" t="s">
        <v>1153</v>
      </c>
      <c r="AE540" t="s">
        <v>1575</v>
      </c>
      <c r="AF540">
        <v>4.0940999999999998E-2</v>
      </c>
      <c r="AG540">
        <v>1.0229999999999999</v>
      </c>
      <c r="AH540">
        <v>7.2935E-2</v>
      </c>
      <c r="AI540">
        <v>1.363</v>
      </c>
      <c r="AJ540">
        <v>22711.759999999998</v>
      </c>
      <c r="AK540" t="s">
        <v>1576</v>
      </c>
      <c r="AL540" t="s">
        <v>1578</v>
      </c>
    </row>
    <row r="541" spans="1:38">
      <c r="A541" s="7"/>
      <c r="B541" s="7">
        <v>1</v>
      </c>
      <c r="C541" t="s">
        <v>1475</v>
      </c>
      <c r="D541" t="s">
        <v>1155</v>
      </c>
      <c r="E541" t="s">
        <v>1693</v>
      </c>
      <c r="F541">
        <v>0</v>
      </c>
      <c r="G541">
        <v>8</v>
      </c>
      <c r="H541">
        <v>1</v>
      </c>
      <c r="I541">
        <v>0</v>
      </c>
      <c r="J541">
        <v>0</v>
      </c>
      <c r="K541" t="s">
        <v>1155</v>
      </c>
      <c r="L541" t="s">
        <v>1575</v>
      </c>
      <c r="M541">
        <v>2.2499999999999999E-4</v>
      </c>
      <c r="N541">
        <v>26</v>
      </c>
      <c r="O541">
        <v>2.1755E-2</v>
      </c>
      <c r="P541">
        <v>15.603</v>
      </c>
      <c r="Q541">
        <v>39513.360000000001</v>
      </c>
      <c r="U541" s="7">
        <v>1</v>
      </c>
      <c r="V541" t="s">
        <v>1476</v>
      </c>
      <c r="W541" t="s">
        <v>1155</v>
      </c>
      <c r="X541" t="s">
        <v>1693</v>
      </c>
      <c r="Y541">
        <v>0</v>
      </c>
      <c r="Z541">
        <v>8</v>
      </c>
      <c r="AA541">
        <v>1</v>
      </c>
      <c r="AB541">
        <v>0</v>
      </c>
      <c r="AC541">
        <v>0</v>
      </c>
      <c r="AD541" t="s">
        <v>1155</v>
      </c>
      <c r="AE541" t="s">
        <v>1575</v>
      </c>
      <c r="AF541">
        <v>2.2499999999999999E-4</v>
      </c>
      <c r="AG541">
        <v>26</v>
      </c>
      <c r="AH541">
        <v>2.1755E-2</v>
      </c>
      <c r="AI541">
        <v>15.603</v>
      </c>
      <c r="AJ541">
        <v>39513.360000000001</v>
      </c>
    </row>
    <row r="542" spans="1:38">
      <c r="A542" s="7"/>
      <c r="B542" s="7">
        <v>1</v>
      </c>
      <c r="C542" t="s">
        <v>1475</v>
      </c>
      <c r="D542" t="s">
        <v>1157</v>
      </c>
      <c r="E542" t="s">
        <v>1157</v>
      </c>
      <c r="F542">
        <v>0</v>
      </c>
      <c r="G542">
        <v>0</v>
      </c>
      <c r="H542">
        <v>0</v>
      </c>
      <c r="I542">
        <v>0</v>
      </c>
      <c r="J542">
        <v>0</v>
      </c>
      <c r="K542" t="s">
        <v>1157</v>
      </c>
      <c r="L542" t="s">
        <v>1575</v>
      </c>
      <c r="M542">
        <v>8.1589999999999996E-2</v>
      </c>
      <c r="N542">
        <v>0.41599999999999998</v>
      </c>
      <c r="O542">
        <v>6.4491000000000007E-2</v>
      </c>
      <c r="P542">
        <v>1.9019999999999999</v>
      </c>
      <c r="Q542">
        <v>24884.5</v>
      </c>
      <c r="R542" t="s">
        <v>1576</v>
      </c>
      <c r="S542" t="s">
        <v>1577</v>
      </c>
      <c r="U542" s="7">
        <v>1</v>
      </c>
      <c r="V542" t="s">
        <v>1476</v>
      </c>
      <c r="W542" t="s">
        <v>1157</v>
      </c>
      <c r="X542" t="s">
        <v>1157</v>
      </c>
      <c r="Y542">
        <v>0</v>
      </c>
      <c r="Z542">
        <v>0</v>
      </c>
      <c r="AA542">
        <v>0</v>
      </c>
      <c r="AB542">
        <v>0</v>
      </c>
      <c r="AC542">
        <v>0</v>
      </c>
      <c r="AD542" t="s">
        <v>1157</v>
      </c>
      <c r="AE542" t="s">
        <v>1575</v>
      </c>
      <c r="AF542">
        <v>8.1589999999999996E-2</v>
      </c>
      <c r="AG542">
        <v>0.41599999999999998</v>
      </c>
      <c r="AH542">
        <v>6.4491000000000007E-2</v>
      </c>
      <c r="AI542">
        <v>1.9019999999999999</v>
      </c>
      <c r="AJ542">
        <v>24884.5</v>
      </c>
      <c r="AK542" t="s">
        <v>1576</v>
      </c>
      <c r="AL542" t="s">
        <v>1577</v>
      </c>
    </row>
    <row r="543" spans="1:38">
      <c r="A543" s="7"/>
      <c r="B543" s="7">
        <v>1</v>
      </c>
      <c r="C543" t="s">
        <v>1475</v>
      </c>
      <c r="D543" t="s">
        <v>1159</v>
      </c>
      <c r="E543" t="s">
        <v>1159</v>
      </c>
      <c r="F543">
        <v>0</v>
      </c>
      <c r="G543">
        <v>0</v>
      </c>
      <c r="H543">
        <v>0</v>
      </c>
      <c r="I543">
        <v>0</v>
      </c>
      <c r="J543">
        <v>0</v>
      </c>
      <c r="K543" t="s">
        <v>1159</v>
      </c>
      <c r="L543" t="s">
        <v>1575</v>
      </c>
      <c r="M543">
        <v>9.5921000000000006E-2</v>
      </c>
      <c r="N543">
        <v>0.30499999999999999</v>
      </c>
      <c r="O543">
        <v>8.8041999999999995E-2</v>
      </c>
      <c r="P543">
        <v>0.81799999999999995</v>
      </c>
      <c r="Q543">
        <v>19286.93</v>
      </c>
      <c r="R543" t="s">
        <v>1576</v>
      </c>
      <c r="S543" t="s">
        <v>1577</v>
      </c>
      <c r="U543" s="7">
        <v>1</v>
      </c>
      <c r="V543" t="s">
        <v>1476</v>
      </c>
      <c r="W543" t="s">
        <v>1159</v>
      </c>
      <c r="X543" t="s">
        <v>1159</v>
      </c>
      <c r="Y543">
        <v>0</v>
      </c>
      <c r="Z543">
        <v>0</v>
      </c>
      <c r="AA543">
        <v>0</v>
      </c>
      <c r="AB543">
        <v>0</v>
      </c>
      <c r="AC543">
        <v>0</v>
      </c>
      <c r="AD543" t="s">
        <v>1159</v>
      </c>
      <c r="AE543" t="s">
        <v>1575</v>
      </c>
      <c r="AF543">
        <v>9.5921000000000006E-2</v>
      </c>
      <c r="AG543">
        <v>0.30499999999999999</v>
      </c>
      <c r="AH543">
        <v>8.8041999999999995E-2</v>
      </c>
      <c r="AI543">
        <v>0.81799999999999995</v>
      </c>
      <c r="AJ543">
        <v>19286.93</v>
      </c>
      <c r="AK543" t="s">
        <v>1576</v>
      </c>
      <c r="AL543" t="s">
        <v>1577</v>
      </c>
    </row>
    <row r="544" spans="1:38">
      <c r="A544" s="7"/>
      <c r="B544" s="7">
        <v>1</v>
      </c>
      <c r="C544" t="s">
        <v>1475</v>
      </c>
      <c r="D544" t="s">
        <v>1161</v>
      </c>
      <c r="E544" t="s">
        <v>1618</v>
      </c>
      <c r="F544">
        <v>0</v>
      </c>
      <c r="G544">
        <v>8</v>
      </c>
      <c r="H544">
        <v>2</v>
      </c>
      <c r="I544">
        <v>0</v>
      </c>
      <c r="J544">
        <v>0</v>
      </c>
      <c r="K544" t="s">
        <v>1161</v>
      </c>
      <c r="L544" t="s">
        <v>1575</v>
      </c>
      <c r="M544">
        <v>7.7520000000000002E-3</v>
      </c>
      <c r="N544">
        <v>4.7519999999999998</v>
      </c>
      <c r="O544">
        <v>3.7714999999999999E-2</v>
      </c>
      <c r="P544">
        <v>6.1909999999999998</v>
      </c>
      <c r="Q544">
        <v>33246.68</v>
      </c>
      <c r="U544" s="7">
        <v>1</v>
      </c>
      <c r="V544" t="s">
        <v>1476</v>
      </c>
      <c r="W544" t="s">
        <v>1161</v>
      </c>
      <c r="X544" t="s">
        <v>1618</v>
      </c>
      <c r="Y544">
        <v>0</v>
      </c>
      <c r="Z544">
        <v>8</v>
      </c>
      <c r="AA544">
        <v>2</v>
      </c>
      <c r="AB544">
        <v>0</v>
      </c>
      <c r="AC544">
        <v>0</v>
      </c>
      <c r="AD544" t="s">
        <v>1161</v>
      </c>
      <c r="AE544" t="s">
        <v>1575</v>
      </c>
      <c r="AF544">
        <v>7.7520000000000002E-3</v>
      </c>
      <c r="AG544">
        <v>4.7519999999999998</v>
      </c>
      <c r="AH544">
        <v>3.7714999999999999E-2</v>
      </c>
      <c r="AI544">
        <v>6.1909999999999998</v>
      </c>
      <c r="AJ544">
        <v>33246.68</v>
      </c>
    </row>
    <row r="545" spans="1:38">
      <c r="A545" s="7"/>
      <c r="B545" s="7">
        <v>1</v>
      </c>
      <c r="C545" t="s">
        <v>1475</v>
      </c>
      <c r="D545" t="s">
        <v>1163</v>
      </c>
      <c r="E545" t="s">
        <v>1163</v>
      </c>
      <c r="F545">
        <v>0</v>
      </c>
      <c r="G545">
        <v>0</v>
      </c>
      <c r="H545">
        <v>0</v>
      </c>
      <c r="I545">
        <v>0</v>
      </c>
      <c r="J545">
        <v>0</v>
      </c>
      <c r="K545" t="s">
        <v>1163</v>
      </c>
      <c r="L545" t="s">
        <v>1575</v>
      </c>
      <c r="M545">
        <v>2.4327999999999999E-2</v>
      </c>
      <c r="N545">
        <v>1.7649999999999999</v>
      </c>
      <c r="O545">
        <v>5.2318000000000003E-2</v>
      </c>
      <c r="P545">
        <v>3.1190000000000002</v>
      </c>
      <c r="Q545">
        <v>28387.65</v>
      </c>
      <c r="R545" t="s">
        <v>1576</v>
      </c>
      <c r="S545" t="s">
        <v>1578</v>
      </c>
      <c r="U545" s="7">
        <v>1</v>
      </c>
      <c r="V545" t="s">
        <v>1476</v>
      </c>
      <c r="W545" t="s">
        <v>1163</v>
      </c>
      <c r="X545" t="s">
        <v>1163</v>
      </c>
      <c r="Y545">
        <v>0</v>
      </c>
      <c r="Z545">
        <v>0</v>
      </c>
      <c r="AA545">
        <v>0</v>
      </c>
      <c r="AB545">
        <v>0</v>
      </c>
      <c r="AC545">
        <v>0</v>
      </c>
      <c r="AD545" t="s">
        <v>1163</v>
      </c>
      <c r="AE545" t="s">
        <v>1575</v>
      </c>
      <c r="AF545">
        <v>2.4327999999999999E-2</v>
      </c>
      <c r="AG545">
        <v>1.7649999999999999</v>
      </c>
      <c r="AH545">
        <v>5.2318000000000003E-2</v>
      </c>
      <c r="AI545">
        <v>3.1190000000000002</v>
      </c>
      <c r="AJ545">
        <v>28387.65</v>
      </c>
      <c r="AK545" t="s">
        <v>1576</v>
      </c>
      <c r="AL545" t="s">
        <v>1578</v>
      </c>
    </row>
    <row r="546" spans="1:38">
      <c r="A546" s="7"/>
      <c r="B546" s="7">
        <v>1</v>
      </c>
      <c r="C546" t="s">
        <v>1475</v>
      </c>
      <c r="D546" t="s">
        <v>1164</v>
      </c>
      <c r="E546" t="s">
        <v>1164</v>
      </c>
      <c r="F546">
        <v>0</v>
      </c>
      <c r="G546">
        <v>0</v>
      </c>
      <c r="H546">
        <v>0</v>
      </c>
      <c r="I546">
        <v>0</v>
      </c>
      <c r="J546">
        <v>0</v>
      </c>
      <c r="K546" t="s">
        <v>1164</v>
      </c>
      <c r="L546" t="s">
        <v>1575</v>
      </c>
      <c r="M546">
        <v>6.8400000000000004E-4</v>
      </c>
      <c r="N546">
        <v>17.529</v>
      </c>
      <c r="O546">
        <v>1.2300999999999999E-2</v>
      </c>
      <c r="P546">
        <v>30.378</v>
      </c>
      <c r="Q546">
        <v>43769.120000000003</v>
      </c>
      <c r="U546" s="7">
        <v>1</v>
      </c>
      <c r="V546" t="s">
        <v>1476</v>
      </c>
      <c r="W546" t="s">
        <v>1164</v>
      </c>
      <c r="X546" t="s">
        <v>1164</v>
      </c>
      <c r="Y546">
        <v>0</v>
      </c>
      <c r="Z546">
        <v>0</v>
      </c>
      <c r="AA546">
        <v>0</v>
      </c>
      <c r="AB546">
        <v>0</v>
      </c>
      <c r="AC546">
        <v>0</v>
      </c>
      <c r="AD546" t="s">
        <v>1164</v>
      </c>
      <c r="AE546" t="s">
        <v>1575</v>
      </c>
      <c r="AF546">
        <v>6.8400000000000004E-4</v>
      </c>
      <c r="AG546">
        <v>17.529</v>
      </c>
      <c r="AH546">
        <v>1.2300999999999999E-2</v>
      </c>
      <c r="AI546">
        <v>30.378</v>
      </c>
      <c r="AJ546">
        <v>43769.120000000003</v>
      </c>
    </row>
    <row r="547" spans="1:38">
      <c r="A547" s="7"/>
      <c r="B547" s="7">
        <v>1</v>
      </c>
      <c r="C547" t="s">
        <v>1475</v>
      </c>
      <c r="D547" t="s">
        <v>1166</v>
      </c>
      <c r="E547" t="s">
        <v>1166</v>
      </c>
      <c r="F547">
        <v>0</v>
      </c>
      <c r="G547">
        <v>0</v>
      </c>
      <c r="H547">
        <v>0</v>
      </c>
      <c r="I547">
        <v>0</v>
      </c>
      <c r="J547">
        <v>0</v>
      </c>
      <c r="K547" t="s">
        <v>1166</v>
      </c>
      <c r="L547" t="s">
        <v>1575</v>
      </c>
      <c r="M547">
        <v>0.23239599999999999</v>
      </c>
      <c r="N547">
        <v>5.8000000000000003E-2</v>
      </c>
      <c r="O547">
        <v>0.101316</v>
      </c>
      <c r="P547">
        <v>0.52</v>
      </c>
      <c r="Q547">
        <v>16706.650000000001</v>
      </c>
      <c r="R547" t="s">
        <v>1576</v>
      </c>
      <c r="S547" t="s">
        <v>1577</v>
      </c>
      <c r="U547" s="7">
        <v>1</v>
      </c>
      <c r="V547" t="s">
        <v>1476</v>
      </c>
      <c r="W547" t="s">
        <v>1166</v>
      </c>
      <c r="X547" t="s">
        <v>1166</v>
      </c>
      <c r="Y547">
        <v>0</v>
      </c>
      <c r="Z547">
        <v>0</v>
      </c>
      <c r="AA547">
        <v>0</v>
      </c>
      <c r="AB547">
        <v>0</v>
      </c>
      <c r="AC547">
        <v>0</v>
      </c>
      <c r="AD547" t="s">
        <v>1166</v>
      </c>
      <c r="AE547" t="s">
        <v>1575</v>
      </c>
      <c r="AF547">
        <v>0.23239599999999999</v>
      </c>
      <c r="AG547">
        <v>5.8000000000000003E-2</v>
      </c>
      <c r="AH547">
        <v>0.101316</v>
      </c>
      <c r="AI547">
        <v>0.52</v>
      </c>
      <c r="AJ547">
        <v>16706.650000000001</v>
      </c>
      <c r="AK547" t="s">
        <v>1576</v>
      </c>
      <c r="AL547" t="s">
        <v>1577</v>
      </c>
    </row>
    <row r="548" spans="1:38">
      <c r="A548" s="7"/>
      <c r="B548" s="7">
        <v>1</v>
      </c>
      <c r="C548" t="s">
        <v>1475</v>
      </c>
      <c r="D548" t="s">
        <v>1168</v>
      </c>
      <c r="E548" t="s">
        <v>1168</v>
      </c>
      <c r="F548">
        <v>0</v>
      </c>
      <c r="G548">
        <v>0</v>
      </c>
      <c r="H548">
        <v>0</v>
      </c>
      <c r="I548">
        <v>0</v>
      </c>
      <c r="J548">
        <v>0</v>
      </c>
      <c r="K548" t="s">
        <v>1168</v>
      </c>
      <c r="L548" t="s">
        <v>1575</v>
      </c>
      <c r="M548">
        <v>0.44763199999999997</v>
      </c>
      <c r="N548">
        <v>1.2E-2</v>
      </c>
      <c r="O548">
        <v>0.21487700000000001</v>
      </c>
      <c r="P548">
        <v>3.5999999999999997E-2</v>
      </c>
      <c r="Q548">
        <v>4889.5600000000004</v>
      </c>
      <c r="R548" t="s">
        <v>1576</v>
      </c>
      <c r="S548" t="s">
        <v>1577</v>
      </c>
      <c r="U548" s="7">
        <v>1</v>
      </c>
      <c r="V548" t="s">
        <v>1476</v>
      </c>
      <c r="W548" t="s">
        <v>1168</v>
      </c>
      <c r="X548" t="s">
        <v>1168</v>
      </c>
      <c r="Y548">
        <v>0</v>
      </c>
      <c r="Z548">
        <v>0</v>
      </c>
      <c r="AA548">
        <v>0</v>
      </c>
      <c r="AB548">
        <v>0</v>
      </c>
      <c r="AC548">
        <v>0</v>
      </c>
      <c r="AD548" t="s">
        <v>1168</v>
      </c>
      <c r="AE548" t="s">
        <v>1575</v>
      </c>
      <c r="AF548">
        <v>0.44763199999999997</v>
      </c>
      <c r="AG548">
        <v>1.2E-2</v>
      </c>
      <c r="AH548">
        <v>0.21487700000000001</v>
      </c>
      <c r="AI548">
        <v>3.5999999999999997E-2</v>
      </c>
      <c r="AJ548">
        <v>4889.5600000000004</v>
      </c>
      <c r="AK548" t="s">
        <v>1576</v>
      </c>
      <c r="AL548" t="s">
        <v>1577</v>
      </c>
    </row>
    <row r="549" spans="1:38">
      <c r="A549" s="7"/>
      <c r="B549" s="7">
        <v>1</v>
      </c>
      <c r="C549" t="s">
        <v>1475</v>
      </c>
      <c r="D549" t="s">
        <v>1170</v>
      </c>
      <c r="E549" t="s">
        <v>1170</v>
      </c>
      <c r="F549">
        <v>0</v>
      </c>
      <c r="G549">
        <v>0</v>
      </c>
      <c r="H549">
        <v>0</v>
      </c>
      <c r="I549">
        <v>0</v>
      </c>
      <c r="J549">
        <v>0</v>
      </c>
      <c r="K549" t="s">
        <v>1170</v>
      </c>
      <c r="L549" t="s">
        <v>1575</v>
      </c>
      <c r="M549">
        <v>3.6007999999999998E-2</v>
      </c>
      <c r="N549">
        <v>1.1919999999999999</v>
      </c>
      <c r="O549">
        <v>8.7259000000000003E-2</v>
      </c>
      <c r="P549">
        <v>0.83799999999999997</v>
      </c>
      <c r="Q549">
        <v>19451.03</v>
      </c>
      <c r="R549" t="s">
        <v>1576</v>
      </c>
      <c r="S549" t="s">
        <v>1578</v>
      </c>
      <c r="U549" s="7">
        <v>1</v>
      </c>
      <c r="V549" t="s">
        <v>1476</v>
      </c>
      <c r="W549" t="s">
        <v>1170</v>
      </c>
      <c r="X549" t="s">
        <v>1170</v>
      </c>
      <c r="Y549">
        <v>0</v>
      </c>
      <c r="Z549">
        <v>0</v>
      </c>
      <c r="AA549">
        <v>0</v>
      </c>
      <c r="AB549">
        <v>0</v>
      </c>
      <c r="AC549">
        <v>0</v>
      </c>
      <c r="AD549" t="s">
        <v>1170</v>
      </c>
      <c r="AE549" t="s">
        <v>1575</v>
      </c>
      <c r="AF549">
        <v>3.6007999999999998E-2</v>
      </c>
      <c r="AG549">
        <v>1.1919999999999999</v>
      </c>
      <c r="AH549">
        <v>8.7259000000000003E-2</v>
      </c>
      <c r="AI549">
        <v>0.83799999999999997</v>
      </c>
      <c r="AJ549">
        <v>19451.03</v>
      </c>
      <c r="AK549" t="s">
        <v>1576</v>
      </c>
      <c r="AL549" t="s">
        <v>1578</v>
      </c>
    </row>
    <row r="550" spans="1:38">
      <c r="A550" s="7"/>
      <c r="B550" s="7">
        <v>1</v>
      </c>
      <c r="C550" t="s">
        <v>1475</v>
      </c>
      <c r="D550" t="s">
        <v>1172</v>
      </c>
      <c r="E550" t="s">
        <v>1172</v>
      </c>
      <c r="F550">
        <v>0</v>
      </c>
      <c r="G550">
        <v>0</v>
      </c>
      <c r="H550">
        <v>0</v>
      </c>
      <c r="I550">
        <v>0</v>
      </c>
      <c r="J550">
        <v>0</v>
      </c>
      <c r="K550" t="s">
        <v>1172</v>
      </c>
      <c r="L550" t="s">
        <v>1575</v>
      </c>
      <c r="M550">
        <v>6.8399999999999997E-3</v>
      </c>
      <c r="N550">
        <v>5.1689999999999996</v>
      </c>
      <c r="O550">
        <v>4.3088000000000001E-2</v>
      </c>
      <c r="P550">
        <v>4.7240000000000002</v>
      </c>
      <c r="Q550">
        <v>31369</v>
      </c>
      <c r="U550" s="7">
        <v>1</v>
      </c>
      <c r="V550" t="s">
        <v>1476</v>
      </c>
      <c r="W550" t="s">
        <v>1172</v>
      </c>
      <c r="X550" t="s">
        <v>1172</v>
      </c>
      <c r="Y550">
        <v>0</v>
      </c>
      <c r="Z550">
        <v>0</v>
      </c>
      <c r="AA550">
        <v>0</v>
      </c>
      <c r="AB550">
        <v>0</v>
      </c>
      <c r="AC550">
        <v>0</v>
      </c>
      <c r="AD550" t="s">
        <v>1172</v>
      </c>
      <c r="AE550" t="s">
        <v>1575</v>
      </c>
      <c r="AF550">
        <v>6.8399999999999997E-3</v>
      </c>
      <c r="AG550">
        <v>5.1689999999999996</v>
      </c>
      <c r="AH550">
        <v>4.3088000000000001E-2</v>
      </c>
      <c r="AI550">
        <v>4.7240000000000002</v>
      </c>
      <c r="AJ550">
        <v>31369</v>
      </c>
    </row>
    <row r="551" spans="1:38">
      <c r="A551" s="7"/>
      <c r="B551" s="7">
        <v>1</v>
      </c>
      <c r="C551" t="s">
        <v>1475</v>
      </c>
      <c r="D551" t="s">
        <v>1174</v>
      </c>
      <c r="E551" t="s">
        <v>1174</v>
      </c>
      <c r="F551">
        <v>0</v>
      </c>
      <c r="G551">
        <v>0</v>
      </c>
      <c r="H551">
        <v>0</v>
      </c>
      <c r="I551">
        <v>0</v>
      </c>
      <c r="J551">
        <v>0</v>
      </c>
      <c r="K551" t="s">
        <v>1174</v>
      </c>
      <c r="L551" t="s">
        <v>1575</v>
      </c>
      <c r="M551">
        <v>5.2430000000000003E-3</v>
      </c>
      <c r="N551">
        <v>6.17</v>
      </c>
      <c r="O551">
        <v>3.1708E-2</v>
      </c>
      <c r="P551">
        <v>8.5440000000000005</v>
      </c>
      <c r="Q551">
        <v>35479.300000000003</v>
      </c>
      <c r="U551" s="7">
        <v>1</v>
      </c>
      <c r="V551" t="s">
        <v>1476</v>
      </c>
      <c r="W551" t="s">
        <v>1174</v>
      </c>
      <c r="X551" t="s">
        <v>1174</v>
      </c>
      <c r="Y551">
        <v>0</v>
      </c>
      <c r="Z551">
        <v>0</v>
      </c>
      <c r="AA551">
        <v>0</v>
      </c>
      <c r="AB551">
        <v>0</v>
      </c>
      <c r="AC551">
        <v>0</v>
      </c>
      <c r="AD551" t="s">
        <v>1174</v>
      </c>
      <c r="AE551" t="s">
        <v>1575</v>
      </c>
      <c r="AF551">
        <v>5.2430000000000003E-3</v>
      </c>
      <c r="AG551">
        <v>6.17</v>
      </c>
      <c r="AH551">
        <v>3.1708E-2</v>
      </c>
      <c r="AI551">
        <v>8.5440000000000005</v>
      </c>
      <c r="AJ551">
        <v>35479.300000000003</v>
      </c>
    </row>
    <row r="552" spans="1:38">
      <c r="A552" s="7"/>
      <c r="B552" s="7">
        <v>1</v>
      </c>
      <c r="C552" t="s">
        <v>1475</v>
      </c>
      <c r="D552" t="s">
        <v>1176</v>
      </c>
      <c r="E552" t="s">
        <v>1176</v>
      </c>
      <c r="F552">
        <v>0</v>
      </c>
      <c r="G552">
        <v>0</v>
      </c>
      <c r="H552">
        <v>0</v>
      </c>
      <c r="I552">
        <v>0</v>
      </c>
      <c r="J552">
        <v>0</v>
      </c>
      <c r="K552" t="s">
        <v>1176</v>
      </c>
      <c r="L552" t="s">
        <v>1575</v>
      </c>
      <c r="M552">
        <v>0.13015499999999999</v>
      </c>
      <c r="N552">
        <v>0.186</v>
      </c>
      <c r="O552">
        <v>0.11693000000000001</v>
      </c>
      <c r="P552">
        <v>0.317</v>
      </c>
      <c r="Q552">
        <v>14109.75</v>
      </c>
      <c r="R552" t="s">
        <v>1576</v>
      </c>
      <c r="S552" t="s">
        <v>1577</v>
      </c>
      <c r="U552" s="7">
        <v>1</v>
      </c>
      <c r="V552" t="s">
        <v>1476</v>
      </c>
      <c r="W552" t="s">
        <v>1176</v>
      </c>
      <c r="X552" t="s">
        <v>1176</v>
      </c>
      <c r="Y552">
        <v>0</v>
      </c>
      <c r="Z552">
        <v>0</v>
      </c>
      <c r="AA552">
        <v>0</v>
      </c>
      <c r="AB552">
        <v>0</v>
      </c>
      <c r="AC552">
        <v>0</v>
      </c>
      <c r="AD552" t="s">
        <v>1176</v>
      </c>
      <c r="AE552" t="s">
        <v>1575</v>
      </c>
      <c r="AF552">
        <v>0.13015499999999999</v>
      </c>
      <c r="AG552">
        <v>0.186</v>
      </c>
      <c r="AH552">
        <v>0.11693000000000001</v>
      </c>
      <c r="AI552">
        <v>0.317</v>
      </c>
      <c r="AJ552">
        <v>14109.75</v>
      </c>
      <c r="AK552" t="s">
        <v>1576</v>
      </c>
      <c r="AL552" t="s">
        <v>1577</v>
      </c>
    </row>
    <row r="553" spans="1:38">
      <c r="A553" s="7"/>
      <c r="B553" s="7">
        <v>1</v>
      </c>
      <c r="C553" t="s">
        <v>1475</v>
      </c>
      <c r="D553" t="s">
        <v>1178</v>
      </c>
      <c r="E553" t="s">
        <v>1178</v>
      </c>
      <c r="F553">
        <v>0</v>
      </c>
      <c r="G553">
        <v>0</v>
      </c>
      <c r="H553">
        <v>0</v>
      </c>
      <c r="I553">
        <v>0</v>
      </c>
      <c r="J553">
        <v>0</v>
      </c>
      <c r="K553" t="s">
        <v>1178</v>
      </c>
      <c r="L553" t="s">
        <v>1575</v>
      </c>
      <c r="M553">
        <v>2.7996E-2</v>
      </c>
      <c r="N553">
        <v>1.528</v>
      </c>
      <c r="O553">
        <v>7.0949999999999999E-2</v>
      </c>
      <c r="P553">
        <v>1.466</v>
      </c>
      <c r="Q553">
        <v>23204.799999999999</v>
      </c>
      <c r="R553" t="s">
        <v>1576</v>
      </c>
      <c r="S553" t="s">
        <v>1578</v>
      </c>
      <c r="U553" s="7">
        <v>1</v>
      </c>
      <c r="V553" t="s">
        <v>1476</v>
      </c>
      <c r="W553" t="s">
        <v>1178</v>
      </c>
      <c r="X553" t="s">
        <v>1178</v>
      </c>
      <c r="Y553">
        <v>0</v>
      </c>
      <c r="Z553">
        <v>0</v>
      </c>
      <c r="AA553">
        <v>0</v>
      </c>
      <c r="AB553">
        <v>0</v>
      </c>
      <c r="AC553">
        <v>0</v>
      </c>
      <c r="AD553" t="s">
        <v>1178</v>
      </c>
      <c r="AE553" t="s">
        <v>1575</v>
      </c>
      <c r="AF553">
        <v>2.7996E-2</v>
      </c>
      <c r="AG553">
        <v>1.528</v>
      </c>
      <c r="AH553">
        <v>7.0949999999999999E-2</v>
      </c>
      <c r="AI553">
        <v>1.466</v>
      </c>
      <c r="AJ553">
        <v>23204.799999999999</v>
      </c>
      <c r="AK553" t="s">
        <v>1576</v>
      </c>
      <c r="AL553" t="s">
        <v>1578</v>
      </c>
    </row>
    <row r="554" spans="1:38">
      <c r="A554" s="7"/>
      <c r="B554" s="7">
        <v>1</v>
      </c>
      <c r="C554" t="s">
        <v>1475</v>
      </c>
      <c r="D554" t="s">
        <v>1180</v>
      </c>
      <c r="E554" t="s">
        <v>1593</v>
      </c>
      <c r="F554">
        <v>0</v>
      </c>
      <c r="G554">
        <v>6</v>
      </c>
      <c r="H554">
        <v>2</v>
      </c>
      <c r="I554">
        <v>0</v>
      </c>
      <c r="J554">
        <v>0</v>
      </c>
      <c r="K554" t="s">
        <v>1180</v>
      </c>
      <c r="L554" t="s">
        <v>1575</v>
      </c>
      <c r="M554">
        <v>3.0436999999999999E-2</v>
      </c>
      <c r="N554">
        <v>1.409</v>
      </c>
      <c r="O554">
        <v>5.3071E-2</v>
      </c>
      <c r="P554">
        <v>3.01</v>
      </c>
      <c r="Q554">
        <v>28157.29</v>
      </c>
      <c r="R554" t="s">
        <v>1576</v>
      </c>
      <c r="S554" t="s">
        <v>1578</v>
      </c>
      <c r="U554" s="7">
        <v>1</v>
      </c>
      <c r="V554" t="s">
        <v>1476</v>
      </c>
      <c r="W554" t="s">
        <v>1180</v>
      </c>
      <c r="X554" t="s">
        <v>1593</v>
      </c>
      <c r="Y554">
        <v>0</v>
      </c>
      <c r="Z554">
        <v>6</v>
      </c>
      <c r="AA554">
        <v>2</v>
      </c>
      <c r="AB554">
        <v>0</v>
      </c>
      <c r="AC554">
        <v>0</v>
      </c>
      <c r="AD554" t="s">
        <v>1180</v>
      </c>
      <c r="AE554" t="s">
        <v>1575</v>
      </c>
      <c r="AF554">
        <v>3.0436999999999999E-2</v>
      </c>
      <c r="AG554">
        <v>1.409</v>
      </c>
      <c r="AH554">
        <v>5.3071E-2</v>
      </c>
      <c r="AI554">
        <v>3.01</v>
      </c>
      <c r="AJ554">
        <v>28157.29</v>
      </c>
      <c r="AK554" t="s">
        <v>1576</v>
      </c>
      <c r="AL554" t="s">
        <v>1578</v>
      </c>
    </row>
    <row r="555" spans="1:38">
      <c r="A555" s="7"/>
      <c r="B555" s="7">
        <v>1</v>
      </c>
      <c r="C555" t="s">
        <v>1475</v>
      </c>
      <c r="D555" t="s">
        <v>1182</v>
      </c>
      <c r="E555" t="s">
        <v>1582</v>
      </c>
      <c r="F555">
        <v>0</v>
      </c>
      <c r="G555">
        <v>2</v>
      </c>
      <c r="H555">
        <v>2</v>
      </c>
      <c r="I555">
        <v>0</v>
      </c>
      <c r="J555">
        <v>0</v>
      </c>
      <c r="K555" t="s">
        <v>1182</v>
      </c>
      <c r="L555" t="s">
        <v>1575</v>
      </c>
      <c r="M555">
        <v>8.9569999999999997E-2</v>
      </c>
      <c r="N555">
        <v>0.35199999999999998</v>
      </c>
      <c r="O555">
        <v>0.105141</v>
      </c>
      <c r="P555">
        <v>0.46100000000000002</v>
      </c>
      <c r="Q555">
        <v>16029.34</v>
      </c>
      <c r="R555" t="s">
        <v>1576</v>
      </c>
      <c r="S555" t="s">
        <v>1577</v>
      </c>
      <c r="U555" s="7">
        <v>1</v>
      </c>
      <c r="V555" t="s">
        <v>1476</v>
      </c>
      <c r="W555" t="s">
        <v>1182</v>
      </c>
      <c r="X555" t="s">
        <v>1582</v>
      </c>
      <c r="Y555">
        <v>0</v>
      </c>
      <c r="Z555">
        <v>2</v>
      </c>
      <c r="AA555">
        <v>2</v>
      </c>
      <c r="AB555">
        <v>0</v>
      </c>
      <c r="AC555">
        <v>0</v>
      </c>
      <c r="AD555" t="s">
        <v>1182</v>
      </c>
      <c r="AE555" t="s">
        <v>1575</v>
      </c>
      <c r="AF555">
        <v>8.9569999999999997E-2</v>
      </c>
      <c r="AG555">
        <v>0.35199999999999998</v>
      </c>
      <c r="AH555">
        <v>0.105141</v>
      </c>
      <c r="AI555">
        <v>0.46100000000000002</v>
      </c>
      <c r="AJ555">
        <v>16029.34</v>
      </c>
      <c r="AK555" t="s">
        <v>1576</v>
      </c>
      <c r="AL555" t="s">
        <v>1577</v>
      </c>
    </row>
    <row r="556" spans="1:38">
      <c r="A556" s="7"/>
      <c r="B556" s="7">
        <v>1</v>
      </c>
      <c r="C556" t="s">
        <v>1475</v>
      </c>
      <c r="D556" t="s">
        <v>1184</v>
      </c>
      <c r="E556" t="s">
        <v>1634</v>
      </c>
      <c r="F556">
        <v>0</v>
      </c>
      <c r="G556">
        <v>0</v>
      </c>
      <c r="H556">
        <v>0</v>
      </c>
      <c r="I556">
        <v>3</v>
      </c>
      <c r="J556">
        <v>1</v>
      </c>
      <c r="K556" t="s">
        <v>1184</v>
      </c>
      <c r="L556" t="s">
        <v>1575</v>
      </c>
      <c r="M556">
        <v>3.748E-3</v>
      </c>
      <c r="N556">
        <v>7.5780000000000003</v>
      </c>
      <c r="O556">
        <v>3.0589000000000002E-2</v>
      </c>
      <c r="P556">
        <v>9.11</v>
      </c>
      <c r="Q556">
        <v>35911.480000000003</v>
      </c>
      <c r="U556" s="7">
        <v>1</v>
      </c>
      <c r="V556" t="s">
        <v>1476</v>
      </c>
      <c r="W556" t="s">
        <v>1184</v>
      </c>
      <c r="X556" t="s">
        <v>1634</v>
      </c>
      <c r="Y556">
        <v>0</v>
      </c>
      <c r="Z556">
        <v>0</v>
      </c>
      <c r="AA556">
        <v>0</v>
      </c>
      <c r="AB556">
        <v>3</v>
      </c>
      <c r="AC556">
        <v>1</v>
      </c>
      <c r="AD556" t="s">
        <v>1184</v>
      </c>
      <c r="AE556" t="s">
        <v>1575</v>
      </c>
      <c r="AF556">
        <v>3.748E-3</v>
      </c>
      <c r="AG556">
        <v>7.5780000000000003</v>
      </c>
      <c r="AH556">
        <v>3.0589000000000002E-2</v>
      </c>
      <c r="AI556">
        <v>9.11</v>
      </c>
      <c r="AJ556">
        <v>35911.480000000003</v>
      </c>
    </row>
    <row r="557" spans="1:38">
      <c r="A557" s="7"/>
      <c r="B557" s="7">
        <v>1</v>
      </c>
      <c r="C557" t="s">
        <v>1475</v>
      </c>
      <c r="D557" t="s">
        <v>1185</v>
      </c>
      <c r="E557" t="s">
        <v>1185</v>
      </c>
      <c r="F557">
        <v>0</v>
      </c>
      <c r="G557">
        <v>0</v>
      </c>
      <c r="H557">
        <v>0</v>
      </c>
      <c r="I557">
        <v>0</v>
      </c>
      <c r="J557">
        <v>0</v>
      </c>
      <c r="K557" t="s">
        <v>1185</v>
      </c>
      <c r="L557" t="s">
        <v>1575</v>
      </c>
      <c r="M557">
        <v>0.14278199999999999</v>
      </c>
      <c r="N557">
        <v>0.16</v>
      </c>
      <c r="O557">
        <v>0.110099</v>
      </c>
      <c r="P557">
        <v>0.39100000000000001</v>
      </c>
      <c r="Q557">
        <v>15192.11</v>
      </c>
      <c r="R557" t="s">
        <v>1576</v>
      </c>
      <c r="S557" t="s">
        <v>1577</v>
      </c>
      <c r="U557" s="7">
        <v>1</v>
      </c>
      <c r="V557" t="s">
        <v>1476</v>
      </c>
      <c r="W557" t="s">
        <v>1185</v>
      </c>
      <c r="X557" t="s">
        <v>1185</v>
      </c>
      <c r="Y557">
        <v>0</v>
      </c>
      <c r="Z557">
        <v>0</v>
      </c>
      <c r="AA557">
        <v>0</v>
      </c>
      <c r="AB557">
        <v>0</v>
      </c>
      <c r="AC557">
        <v>0</v>
      </c>
      <c r="AD557" t="s">
        <v>1185</v>
      </c>
      <c r="AE557" t="s">
        <v>1575</v>
      </c>
      <c r="AF557">
        <v>0.14278199999999999</v>
      </c>
      <c r="AG557">
        <v>0.16</v>
      </c>
      <c r="AH557">
        <v>0.110099</v>
      </c>
      <c r="AI557">
        <v>0.39100000000000001</v>
      </c>
      <c r="AJ557">
        <v>15192.11</v>
      </c>
      <c r="AK557" t="s">
        <v>1576</v>
      </c>
      <c r="AL557" t="s">
        <v>1577</v>
      </c>
    </row>
    <row r="558" spans="1:38">
      <c r="A558" s="7"/>
      <c r="B558" s="7">
        <v>1</v>
      </c>
      <c r="C558" t="s">
        <v>1475</v>
      </c>
      <c r="D558" t="s">
        <v>1187</v>
      </c>
      <c r="E558" t="s">
        <v>1187</v>
      </c>
      <c r="F558">
        <v>0</v>
      </c>
      <c r="G558">
        <v>0</v>
      </c>
      <c r="H558">
        <v>0</v>
      </c>
      <c r="I558">
        <v>0</v>
      </c>
      <c r="J558">
        <v>0</v>
      </c>
      <c r="K558" t="s">
        <v>1187</v>
      </c>
      <c r="L558" t="s">
        <v>1575</v>
      </c>
      <c r="M558">
        <v>4.3652000000000003E-2</v>
      </c>
      <c r="N558">
        <v>0.94499999999999995</v>
      </c>
      <c r="O558">
        <v>7.7367000000000005E-2</v>
      </c>
      <c r="P558">
        <v>1.165</v>
      </c>
      <c r="Q558">
        <v>21648.35</v>
      </c>
      <c r="R558" t="s">
        <v>1576</v>
      </c>
      <c r="S558" t="s">
        <v>1578</v>
      </c>
      <c r="U558" s="7">
        <v>1</v>
      </c>
      <c r="V558" t="s">
        <v>1476</v>
      </c>
      <c r="W558" t="s">
        <v>1187</v>
      </c>
      <c r="X558" t="s">
        <v>1187</v>
      </c>
      <c r="Y558">
        <v>0</v>
      </c>
      <c r="Z558">
        <v>0</v>
      </c>
      <c r="AA558">
        <v>0</v>
      </c>
      <c r="AB558">
        <v>0</v>
      </c>
      <c r="AC558">
        <v>0</v>
      </c>
      <c r="AD558" t="s">
        <v>1187</v>
      </c>
      <c r="AE558" t="s">
        <v>1575</v>
      </c>
      <c r="AF558">
        <v>4.3652000000000003E-2</v>
      </c>
      <c r="AG558">
        <v>0.94499999999999995</v>
      </c>
      <c r="AH558">
        <v>7.7367000000000005E-2</v>
      </c>
      <c r="AI558">
        <v>1.165</v>
      </c>
      <c r="AJ558">
        <v>21648.35</v>
      </c>
      <c r="AK558" t="s">
        <v>1576</v>
      </c>
      <c r="AL558" t="s">
        <v>1578</v>
      </c>
    </row>
    <row r="559" spans="1:38">
      <c r="A559" s="7"/>
      <c r="B559" s="7">
        <v>1</v>
      </c>
      <c r="C559" t="s">
        <v>1475</v>
      </c>
      <c r="D559" t="s">
        <v>1189</v>
      </c>
      <c r="E559" t="s">
        <v>1670</v>
      </c>
      <c r="F559">
        <v>0</v>
      </c>
      <c r="G559">
        <v>7</v>
      </c>
      <c r="H559">
        <v>1</v>
      </c>
      <c r="I559">
        <v>0</v>
      </c>
      <c r="J559">
        <v>0</v>
      </c>
      <c r="K559" t="s">
        <v>1189</v>
      </c>
      <c r="L559" t="s">
        <v>1575</v>
      </c>
      <c r="M559">
        <v>6.96E-4</v>
      </c>
      <c r="N559">
        <v>17.411999999999999</v>
      </c>
      <c r="O559">
        <v>2.6966E-2</v>
      </c>
      <c r="P559">
        <v>11.266</v>
      </c>
      <c r="Q559">
        <v>37347.17</v>
      </c>
      <c r="U559" s="7">
        <v>1</v>
      </c>
      <c r="V559" t="s">
        <v>1476</v>
      </c>
      <c r="W559" t="s">
        <v>1189</v>
      </c>
      <c r="X559" t="s">
        <v>1670</v>
      </c>
      <c r="Y559">
        <v>0</v>
      </c>
      <c r="Z559">
        <v>7</v>
      </c>
      <c r="AA559">
        <v>1</v>
      </c>
      <c r="AB559">
        <v>0</v>
      </c>
      <c r="AC559">
        <v>0</v>
      </c>
      <c r="AD559" t="s">
        <v>1189</v>
      </c>
      <c r="AE559" t="s">
        <v>1575</v>
      </c>
      <c r="AF559">
        <v>6.96E-4</v>
      </c>
      <c r="AG559">
        <v>17.411999999999999</v>
      </c>
      <c r="AH559">
        <v>2.6966E-2</v>
      </c>
      <c r="AI559">
        <v>11.266</v>
      </c>
      <c r="AJ559">
        <v>37347.17</v>
      </c>
    </row>
    <row r="560" spans="1:38">
      <c r="A560" s="7"/>
      <c r="B560" s="7">
        <v>1</v>
      </c>
      <c r="C560" t="s">
        <v>1475</v>
      </c>
      <c r="D560" t="s">
        <v>1191</v>
      </c>
      <c r="E560" t="s">
        <v>1191</v>
      </c>
      <c r="F560">
        <v>0</v>
      </c>
      <c r="G560">
        <v>0</v>
      </c>
      <c r="H560">
        <v>0</v>
      </c>
      <c r="I560">
        <v>0</v>
      </c>
      <c r="J560">
        <v>0</v>
      </c>
      <c r="K560" t="s">
        <v>1191</v>
      </c>
      <c r="L560" t="s">
        <v>1575</v>
      </c>
      <c r="M560">
        <v>0.57739499999999999</v>
      </c>
      <c r="N560">
        <v>8.0000000000000002E-3</v>
      </c>
      <c r="O560">
        <v>0.247227</v>
      </c>
      <c r="P560">
        <v>2.3E-2</v>
      </c>
      <c r="Q560">
        <v>3445.54</v>
      </c>
      <c r="R560" t="s">
        <v>1576</v>
      </c>
      <c r="S560" t="s">
        <v>1577</v>
      </c>
      <c r="U560" s="7">
        <v>1</v>
      </c>
      <c r="V560" t="s">
        <v>1476</v>
      </c>
      <c r="W560" t="s">
        <v>1191</v>
      </c>
      <c r="X560" t="s">
        <v>1191</v>
      </c>
      <c r="Y560">
        <v>0</v>
      </c>
      <c r="Z560">
        <v>0</v>
      </c>
      <c r="AA560">
        <v>0</v>
      </c>
      <c r="AB560">
        <v>0</v>
      </c>
      <c r="AC560">
        <v>0</v>
      </c>
      <c r="AD560" t="s">
        <v>1191</v>
      </c>
      <c r="AE560" t="s">
        <v>1575</v>
      </c>
      <c r="AF560">
        <v>0.57739499999999999</v>
      </c>
      <c r="AG560">
        <v>8.0000000000000002E-3</v>
      </c>
      <c r="AH560">
        <v>0.247227</v>
      </c>
      <c r="AI560">
        <v>2.3E-2</v>
      </c>
      <c r="AJ560">
        <v>3445.54</v>
      </c>
      <c r="AK560" t="s">
        <v>1576</v>
      </c>
      <c r="AL560" t="s">
        <v>1577</v>
      </c>
    </row>
    <row r="561" spans="1:38">
      <c r="A561" s="7"/>
      <c r="B561" s="7">
        <v>1</v>
      </c>
      <c r="C561" t="s">
        <v>1475</v>
      </c>
      <c r="D561" t="s">
        <v>1193</v>
      </c>
      <c r="E561" t="s">
        <v>1720</v>
      </c>
      <c r="F561">
        <v>0</v>
      </c>
      <c r="G561">
        <v>1</v>
      </c>
      <c r="H561">
        <v>1</v>
      </c>
      <c r="I561">
        <v>0</v>
      </c>
      <c r="J561">
        <v>0</v>
      </c>
      <c r="K561" t="s">
        <v>1193</v>
      </c>
      <c r="L561" t="s">
        <v>1575</v>
      </c>
      <c r="M561">
        <v>5.0000000000000002E-5</v>
      </c>
      <c r="N561">
        <v>41</v>
      </c>
      <c r="O561">
        <v>1.2942E-2</v>
      </c>
      <c r="P561">
        <v>28.858000000000001</v>
      </c>
      <c r="Q561">
        <v>43466.62</v>
      </c>
      <c r="U561" s="7">
        <v>1</v>
      </c>
      <c r="V561" t="s">
        <v>1476</v>
      </c>
      <c r="W561" t="s">
        <v>1193</v>
      </c>
      <c r="X561" t="s">
        <v>1720</v>
      </c>
      <c r="Y561">
        <v>0</v>
      </c>
      <c r="Z561">
        <v>1</v>
      </c>
      <c r="AA561">
        <v>1</v>
      </c>
      <c r="AB561">
        <v>0</v>
      </c>
      <c r="AC561">
        <v>0</v>
      </c>
      <c r="AD561" t="s">
        <v>1193</v>
      </c>
      <c r="AE561" t="s">
        <v>1575</v>
      </c>
      <c r="AF561">
        <v>5.0000000000000002E-5</v>
      </c>
      <c r="AG561">
        <v>41</v>
      </c>
      <c r="AH561">
        <v>1.2942E-2</v>
      </c>
      <c r="AI561">
        <v>28.858000000000001</v>
      </c>
      <c r="AJ561">
        <v>43466.62</v>
      </c>
    </row>
    <row r="562" spans="1:38">
      <c r="A562" s="7"/>
      <c r="B562" s="7">
        <v>1</v>
      </c>
      <c r="C562" t="s">
        <v>1475</v>
      </c>
      <c r="D562" t="s">
        <v>1194</v>
      </c>
      <c r="E562" t="s">
        <v>1194</v>
      </c>
      <c r="F562">
        <v>0</v>
      </c>
      <c r="G562">
        <v>0</v>
      </c>
      <c r="H562">
        <v>0</v>
      </c>
      <c r="I562">
        <v>0</v>
      </c>
      <c r="J562">
        <v>0</v>
      </c>
      <c r="K562" t="s">
        <v>1194</v>
      </c>
      <c r="L562" t="s">
        <v>1575</v>
      </c>
      <c r="M562">
        <v>7.0479999999999996E-3</v>
      </c>
      <c r="N562">
        <v>5.0620000000000003</v>
      </c>
      <c r="O562">
        <v>2.7293000000000001E-2</v>
      </c>
      <c r="P562">
        <v>11.035</v>
      </c>
      <c r="Q562">
        <v>37215.25</v>
      </c>
      <c r="U562" s="7">
        <v>1</v>
      </c>
      <c r="V562" t="s">
        <v>1476</v>
      </c>
      <c r="W562" t="s">
        <v>1194</v>
      </c>
      <c r="X562" t="s">
        <v>1194</v>
      </c>
      <c r="Y562">
        <v>0</v>
      </c>
      <c r="Z562">
        <v>0</v>
      </c>
      <c r="AA562">
        <v>0</v>
      </c>
      <c r="AB562">
        <v>0</v>
      </c>
      <c r="AC562">
        <v>0</v>
      </c>
      <c r="AD562" t="s">
        <v>1194</v>
      </c>
      <c r="AE562" t="s">
        <v>1575</v>
      </c>
      <c r="AF562">
        <v>7.0479999999999996E-3</v>
      </c>
      <c r="AG562">
        <v>5.0620000000000003</v>
      </c>
      <c r="AH562">
        <v>2.7293000000000001E-2</v>
      </c>
      <c r="AI562">
        <v>11.035</v>
      </c>
      <c r="AJ562">
        <v>37215.25</v>
      </c>
    </row>
    <row r="563" spans="1:38">
      <c r="A563" s="7"/>
      <c r="B563" s="7">
        <v>1</v>
      </c>
      <c r="C563" t="s">
        <v>1475</v>
      </c>
      <c r="D563" t="s">
        <v>1196</v>
      </c>
      <c r="E563" t="s">
        <v>1699</v>
      </c>
      <c r="F563">
        <v>0</v>
      </c>
      <c r="G563">
        <v>4</v>
      </c>
      <c r="H563">
        <v>1</v>
      </c>
      <c r="I563">
        <v>0</v>
      </c>
      <c r="J563">
        <v>0</v>
      </c>
      <c r="K563" t="s">
        <v>1196</v>
      </c>
      <c r="L563" t="s">
        <v>1575</v>
      </c>
      <c r="M563">
        <v>1.9000000000000001E-4</v>
      </c>
      <c r="N563">
        <v>27.478000000000002</v>
      </c>
      <c r="O563">
        <v>9.8460000000000006E-3</v>
      </c>
      <c r="P563">
        <v>37.399000000000001</v>
      </c>
      <c r="Q563">
        <v>44947.35</v>
      </c>
      <c r="U563" s="7">
        <v>1</v>
      </c>
      <c r="V563" t="s">
        <v>1476</v>
      </c>
      <c r="W563" t="s">
        <v>1196</v>
      </c>
      <c r="X563" t="s">
        <v>1699</v>
      </c>
      <c r="Y563">
        <v>0</v>
      </c>
      <c r="Z563">
        <v>4</v>
      </c>
      <c r="AA563">
        <v>1</v>
      </c>
      <c r="AB563">
        <v>0</v>
      </c>
      <c r="AC563">
        <v>0</v>
      </c>
      <c r="AD563" t="s">
        <v>1196</v>
      </c>
      <c r="AE563" t="s">
        <v>1575</v>
      </c>
      <c r="AF563">
        <v>1.9000000000000001E-4</v>
      </c>
      <c r="AG563">
        <v>27.478000000000002</v>
      </c>
      <c r="AH563">
        <v>9.8460000000000006E-3</v>
      </c>
      <c r="AI563">
        <v>37.399000000000001</v>
      </c>
      <c r="AJ563">
        <v>44947.35</v>
      </c>
    </row>
    <row r="564" spans="1:38">
      <c r="A564" s="7"/>
      <c r="B564" s="7">
        <v>1</v>
      </c>
      <c r="C564" t="s">
        <v>1475</v>
      </c>
      <c r="D564" t="s">
        <v>1198</v>
      </c>
      <c r="E564" t="s">
        <v>1198</v>
      </c>
      <c r="F564">
        <v>0</v>
      </c>
      <c r="G564">
        <v>0</v>
      </c>
      <c r="H564">
        <v>0</v>
      </c>
      <c r="I564">
        <v>0</v>
      </c>
      <c r="J564">
        <v>0</v>
      </c>
      <c r="K564" t="s">
        <v>1198</v>
      </c>
      <c r="L564" t="s">
        <v>1575</v>
      </c>
      <c r="M564">
        <v>5.8070999999999998E-2</v>
      </c>
      <c r="N564">
        <v>0.66</v>
      </c>
      <c r="O564">
        <v>9.0534000000000003E-2</v>
      </c>
      <c r="P564">
        <v>0.749</v>
      </c>
      <c r="Q564">
        <v>18773.86</v>
      </c>
      <c r="R564" t="s">
        <v>1576</v>
      </c>
      <c r="S564" t="s">
        <v>1578</v>
      </c>
      <c r="U564" s="7">
        <v>1</v>
      </c>
      <c r="V564" t="s">
        <v>1476</v>
      </c>
      <c r="W564" t="s">
        <v>1198</v>
      </c>
      <c r="X564" t="s">
        <v>1198</v>
      </c>
      <c r="Y564">
        <v>0</v>
      </c>
      <c r="Z564">
        <v>0</v>
      </c>
      <c r="AA564">
        <v>0</v>
      </c>
      <c r="AB564">
        <v>0</v>
      </c>
      <c r="AC564">
        <v>0</v>
      </c>
      <c r="AD564" t="s">
        <v>1198</v>
      </c>
      <c r="AE564" t="s">
        <v>1575</v>
      </c>
      <c r="AF564">
        <v>5.8070999999999998E-2</v>
      </c>
      <c r="AG564">
        <v>0.66</v>
      </c>
      <c r="AH564">
        <v>9.0534000000000003E-2</v>
      </c>
      <c r="AI564">
        <v>0.749</v>
      </c>
      <c r="AJ564">
        <v>18773.86</v>
      </c>
      <c r="AK564" t="s">
        <v>1576</v>
      </c>
      <c r="AL564" t="s">
        <v>1578</v>
      </c>
    </row>
    <row r="565" spans="1:38">
      <c r="A565" s="7"/>
      <c r="B565" s="7">
        <v>1</v>
      </c>
      <c r="C565" t="s">
        <v>1475</v>
      </c>
      <c r="D565" t="s">
        <v>1200</v>
      </c>
      <c r="E565" t="s">
        <v>1200</v>
      </c>
      <c r="F565">
        <v>0</v>
      </c>
      <c r="G565">
        <v>0</v>
      </c>
      <c r="H565">
        <v>0</v>
      </c>
      <c r="I565">
        <v>0</v>
      </c>
      <c r="J565">
        <v>0</v>
      </c>
      <c r="K565" t="s">
        <v>1200</v>
      </c>
      <c r="L565" t="s">
        <v>1575</v>
      </c>
      <c r="M565">
        <v>7.1752999999999997E-2</v>
      </c>
      <c r="N565">
        <v>0.50900000000000001</v>
      </c>
      <c r="O565">
        <v>8.9718999999999993E-2</v>
      </c>
      <c r="P565">
        <v>0.77200000000000002</v>
      </c>
      <c r="Q565">
        <v>18940.14</v>
      </c>
      <c r="R565" t="s">
        <v>1576</v>
      </c>
      <c r="S565" t="s">
        <v>1578</v>
      </c>
      <c r="U565" s="7">
        <v>1</v>
      </c>
      <c r="V565" t="s">
        <v>1476</v>
      </c>
      <c r="W565" t="s">
        <v>1200</v>
      </c>
      <c r="X565" t="s">
        <v>1200</v>
      </c>
      <c r="Y565">
        <v>0</v>
      </c>
      <c r="Z565">
        <v>0</v>
      </c>
      <c r="AA565">
        <v>0</v>
      </c>
      <c r="AB565">
        <v>0</v>
      </c>
      <c r="AC565">
        <v>0</v>
      </c>
      <c r="AD565" t="s">
        <v>1200</v>
      </c>
      <c r="AE565" t="s">
        <v>1575</v>
      </c>
      <c r="AF565">
        <v>7.1752999999999997E-2</v>
      </c>
      <c r="AG565">
        <v>0.50900000000000001</v>
      </c>
      <c r="AH565">
        <v>8.9718999999999993E-2</v>
      </c>
      <c r="AI565">
        <v>0.77200000000000002</v>
      </c>
      <c r="AJ565">
        <v>18940.14</v>
      </c>
      <c r="AK565" t="s">
        <v>1576</v>
      </c>
      <c r="AL565" t="s">
        <v>1578</v>
      </c>
    </row>
    <row r="566" spans="1:38">
      <c r="A566" s="7"/>
      <c r="B566" s="7">
        <v>1</v>
      </c>
      <c r="C566" t="s">
        <v>1475</v>
      </c>
      <c r="D566" t="s">
        <v>1202</v>
      </c>
      <c r="E566" t="s">
        <v>1202</v>
      </c>
      <c r="F566">
        <v>0</v>
      </c>
      <c r="G566">
        <v>0</v>
      </c>
      <c r="H566">
        <v>0</v>
      </c>
      <c r="I566">
        <v>0</v>
      </c>
      <c r="J566">
        <v>0</v>
      </c>
      <c r="K566" t="s">
        <v>1202</v>
      </c>
      <c r="L566" t="s">
        <v>1575</v>
      </c>
      <c r="M566">
        <v>0.22626399999999999</v>
      </c>
      <c r="N566">
        <v>0.06</v>
      </c>
      <c r="O566">
        <v>0.12933</v>
      </c>
      <c r="P566">
        <v>0.217</v>
      </c>
      <c r="Q566">
        <v>12338.21</v>
      </c>
      <c r="R566" t="s">
        <v>1576</v>
      </c>
      <c r="S566" t="s">
        <v>1577</v>
      </c>
      <c r="U566" s="7">
        <v>1</v>
      </c>
      <c r="V566" t="s">
        <v>1476</v>
      </c>
      <c r="W566" t="s">
        <v>1202</v>
      </c>
      <c r="X566" t="s">
        <v>1202</v>
      </c>
      <c r="Y566">
        <v>0</v>
      </c>
      <c r="Z566">
        <v>0</v>
      </c>
      <c r="AA566">
        <v>0</v>
      </c>
      <c r="AB566">
        <v>0</v>
      </c>
      <c r="AC566">
        <v>0</v>
      </c>
      <c r="AD566" t="s">
        <v>1202</v>
      </c>
      <c r="AE566" t="s">
        <v>1575</v>
      </c>
      <c r="AF566">
        <v>0.22626399999999999</v>
      </c>
      <c r="AG566">
        <v>0.06</v>
      </c>
      <c r="AH566">
        <v>0.12933</v>
      </c>
      <c r="AI566">
        <v>0.217</v>
      </c>
      <c r="AJ566">
        <v>12338.21</v>
      </c>
      <c r="AK566" t="s">
        <v>1576</v>
      </c>
      <c r="AL566" t="s">
        <v>1577</v>
      </c>
    </row>
    <row r="567" spans="1:38">
      <c r="A567" s="7"/>
      <c r="B567" s="7">
        <v>1</v>
      </c>
      <c r="C567" t="s">
        <v>1475</v>
      </c>
      <c r="D567" t="s">
        <v>1204</v>
      </c>
      <c r="E567" t="s">
        <v>1204</v>
      </c>
      <c r="F567">
        <v>0</v>
      </c>
      <c r="G567">
        <v>0</v>
      </c>
      <c r="H567">
        <v>0</v>
      </c>
      <c r="I567">
        <v>0</v>
      </c>
      <c r="J567">
        <v>0</v>
      </c>
      <c r="K567" t="s">
        <v>1204</v>
      </c>
      <c r="L567" t="s">
        <v>1575</v>
      </c>
      <c r="M567">
        <v>3.506E-3</v>
      </c>
      <c r="N567">
        <v>7.8639999999999999</v>
      </c>
      <c r="O567">
        <v>4.9598000000000003E-2</v>
      </c>
      <c r="P567">
        <v>3.516</v>
      </c>
      <c r="Q567">
        <v>29235.5</v>
      </c>
      <c r="U567" s="7">
        <v>1</v>
      </c>
      <c r="V567" t="s">
        <v>1476</v>
      </c>
      <c r="W567" t="s">
        <v>1204</v>
      </c>
      <c r="X567" t="s">
        <v>1204</v>
      </c>
      <c r="Y567">
        <v>0</v>
      </c>
      <c r="Z567">
        <v>0</v>
      </c>
      <c r="AA567">
        <v>0</v>
      </c>
      <c r="AB567">
        <v>0</v>
      </c>
      <c r="AC567">
        <v>0</v>
      </c>
      <c r="AD567" t="s">
        <v>1204</v>
      </c>
      <c r="AE567" t="s">
        <v>1575</v>
      </c>
      <c r="AF567">
        <v>3.506E-3</v>
      </c>
      <c r="AG567">
        <v>7.8639999999999999</v>
      </c>
      <c r="AH567">
        <v>4.9598000000000003E-2</v>
      </c>
      <c r="AI567">
        <v>3.516</v>
      </c>
      <c r="AJ567">
        <v>29235.5</v>
      </c>
    </row>
    <row r="568" spans="1:38">
      <c r="A568" s="7"/>
      <c r="B568" s="7">
        <v>1</v>
      </c>
      <c r="C568" t="s">
        <v>1475</v>
      </c>
      <c r="D568" t="s">
        <v>1206</v>
      </c>
      <c r="E568" t="s">
        <v>1206</v>
      </c>
      <c r="F568">
        <v>0</v>
      </c>
      <c r="G568">
        <v>0</v>
      </c>
      <c r="H568">
        <v>0</v>
      </c>
      <c r="I568">
        <v>0</v>
      </c>
      <c r="J568">
        <v>0</v>
      </c>
      <c r="K568" t="s">
        <v>1206</v>
      </c>
      <c r="L568" t="s">
        <v>1575</v>
      </c>
      <c r="M568">
        <v>0.28099600000000002</v>
      </c>
      <c r="N568">
        <v>3.5000000000000003E-2</v>
      </c>
      <c r="O568">
        <v>0.194413</v>
      </c>
      <c r="P568">
        <v>5.2999999999999999E-2</v>
      </c>
      <c r="Q568">
        <v>6101.39</v>
      </c>
      <c r="R568" t="s">
        <v>1576</v>
      </c>
      <c r="S568" t="s">
        <v>1577</v>
      </c>
      <c r="U568" s="7">
        <v>1</v>
      </c>
      <c r="V568" t="s">
        <v>1476</v>
      </c>
      <c r="W568" t="s">
        <v>1206</v>
      </c>
      <c r="X568" t="s">
        <v>1206</v>
      </c>
      <c r="Y568">
        <v>0</v>
      </c>
      <c r="Z568">
        <v>0</v>
      </c>
      <c r="AA568">
        <v>0</v>
      </c>
      <c r="AB568">
        <v>0</v>
      </c>
      <c r="AC568">
        <v>0</v>
      </c>
      <c r="AD568" t="s">
        <v>1206</v>
      </c>
      <c r="AE568" t="s">
        <v>1575</v>
      </c>
      <c r="AF568">
        <v>0.28099600000000002</v>
      </c>
      <c r="AG568">
        <v>3.5000000000000003E-2</v>
      </c>
      <c r="AH568">
        <v>0.194413</v>
      </c>
      <c r="AI568">
        <v>5.2999999999999999E-2</v>
      </c>
      <c r="AJ568">
        <v>6101.39</v>
      </c>
      <c r="AK568" t="s">
        <v>1576</v>
      </c>
      <c r="AL568" t="s">
        <v>1577</v>
      </c>
    </row>
    <row r="569" spans="1:38">
      <c r="A569" s="7"/>
      <c r="B569" s="7">
        <v>1</v>
      </c>
      <c r="C569" t="s">
        <v>1475</v>
      </c>
      <c r="D569" t="s">
        <v>1208</v>
      </c>
      <c r="E569" t="s">
        <v>1208</v>
      </c>
      <c r="F569">
        <v>0</v>
      </c>
      <c r="G569">
        <v>0</v>
      </c>
      <c r="H569">
        <v>0</v>
      </c>
      <c r="I569">
        <v>0</v>
      </c>
      <c r="J569">
        <v>0</v>
      </c>
      <c r="K569" t="s">
        <v>1208</v>
      </c>
      <c r="L569" t="s">
        <v>1575</v>
      </c>
      <c r="M569">
        <v>0.36363499999999999</v>
      </c>
      <c r="N569">
        <v>1.7999999999999999E-2</v>
      </c>
      <c r="O569">
        <v>0.21637700000000001</v>
      </c>
      <c r="P569">
        <v>3.5000000000000003E-2</v>
      </c>
      <c r="Q569">
        <v>4810.84</v>
      </c>
      <c r="R569" t="s">
        <v>1576</v>
      </c>
      <c r="S569" t="s">
        <v>1577</v>
      </c>
      <c r="U569" s="7">
        <v>1</v>
      </c>
      <c r="V569" t="s">
        <v>1476</v>
      </c>
      <c r="W569" t="s">
        <v>1208</v>
      </c>
      <c r="X569" t="s">
        <v>1208</v>
      </c>
      <c r="Y569">
        <v>0</v>
      </c>
      <c r="Z569">
        <v>0</v>
      </c>
      <c r="AA569">
        <v>0</v>
      </c>
      <c r="AB569">
        <v>0</v>
      </c>
      <c r="AC569">
        <v>0</v>
      </c>
      <c r="AD569" t="s">
        <v>1208</v>
      </c>
      <c r="AE569" t="s">
        <v>1575</v>
      </c>
      <c r="AF569">
        <v>0.36363499999999999</v>
      </c>
      <c r="AG569">
        <v>1.7999999999999999E-2</v>
      </c>
      <c r="AH569">
        <v>0.21637700000000001</v>
      </c>
      <c r="AI569">
        <v>3.5000000000000003E-2</v>
      </c>
      <c r="AJ569">
        <v>4810.84</v>
      </c>
      <c r="AK569" t="s">
        <v>1576</v>
      </c>
      <c r="AL569" t="s">
        <v>1577</v>
      </c>
    </row>
    <row r="570" spans="1:38">
      <c r="A570" s="7"/>
      <c r="B570" s="7">
        <v>1</v>
      </c>
      <c r="C570" t="s">
        <v>1475</v>
      </c>
      <c r="D570" t="s">
        <v>1209</v>
      </c>
      <c r="E570" t="s">
        <v>1209</v>
      </c>
      <c r="F570">
        <v>0</v>
      </c>
      <c r="G570">
        <v>0</v>
      </c>
      <c r="H570">
        <v>0</v>
      </c>
      <c r="I570">
        <v>0</v>
      </c>
      <c r="J570">
        <v>0</v>
      </c>
      <c r="K570" t="s">
        <v>1209</v>
      </c>
      <c r="L570" t="s">
        <v>1575</v>
      </c>
      <c r="M570">
        <v>0.29924099999999998</v>
      </c>
      <c r="N570">
        <v>2.9000000000000001E-2</v>
      </c>
      <c r="O570">
        <v>0.16015699999999999</v>
      </c>
      <c r="P570">
        <v>0.108</v>
      </c>
      <c r="Q570">
        <v>8838.8799999999992</v>
      </c>
      <c r="R570" t="s">
        <v>1576</v>
      </c>
      <c r="S570" t="s">
        <v>1577</v>
      </c>
      <c r="U570" s="7">
        <v>1</v>
      </c>
      <c r="V570" t="s">
        <v>1476</v>
      </c>
      <c r="W570" t="s">
        <v>1209</v>
      </c>
      <c r="X570" t="s">
        <v>1209</v>
      </c>
      <c r="Y570">
        <v>0</v>
      </c>
      <c r="Z570">
        <v>0</v>
      </c>
      <c r="AA570">
        <v>0</v>
      </c>
      <c r="AB570">
        <v>0</v>
      </c>
      <c r="AC570">
        <v>0</v>
      </c>
      <c r="AD570" t="s">
        <v>1209</v>
      </c>
      <c r="AE570" t="s">
        <v>1575</v>
      </c>
      <c r="AF570">
        <v>0.29924099999999998</v>
      </c>
      <c r="AG570">
        <v>2.9000000000000001E-2</v>
      </c>
      <c r="AH570">
        <v>0.16015699999999999</v>
      </c>
      <c r="AI570">
        <v>0.108</v>
      </c>
      <c r="AJ570">
        <v>8838.8799999999992</v>
      </c>
      <c r="AK570" t="s">
        <v>1576</v>
      </c>
      <c r="AL570" t="s">
        <v>1577</v>
      </c>
    </row>
    <row r="571" spans="1:38">
      <c r="A571" s="7"/>
      <c r="B571" s="7">
        <v>1</v>
      </c>
      <c r="C571" t="s">
        <v>1475</v>
      </c>
      <c r="D571" t="s">
        <v>1210</v>
      </c>
      <c r="E571" t="s">
        <v>1210</v>
      </c>
      <c r="F571">
        <v>0</v>
      </c>
      <c r="G571">
        <v>0</v>
      </c>
      <c r="H571">
        <v>0</v>
      </c>
      <c r="I571">
        <v>0</v>
      </c>
      <c r="J571">
        <v>0</v>
      </c>
      <c r="K571" t="s">
        <v>1210</v>
      </c>
      <c r="L571" t="s">
        <v>1575</v>
      </c>
      <c r="M571">
        <v>0.16725000000000001</v>
      </c>
      <c r="N571">
        <v>0.11700000000000001</v>
      </c>
      <c r="O571">
        <v>0.134104</v>
      </c>
      <c r="P571">
        <v>0.191</v>
      </c>
      <c r="Q571">
        <v>11717.08</v>
      </c>
      <c r="R571" t="s">
        <v>1576</v>
      </c>
      <c r="S571" t="s">
        <v>1577</v>
      </c>
      <c r="U571" s="7">
        <v>1</v>
      </c>
      <c r="V571" t="s">
        <v>1476</v>
      </c>
      <c r="W571" t="s">
        <v>1210</v>
      </c>
      <c r="X571" t="s">
        <v>1210</v>
      </c>
      <c r="Y571">
        <v>0</v>
      </c>
      <c r="Z571">
        <v>0</v>
      </c>
      <c r="AA571">
        <v>0</v>
      </c>
      <c r="AB571">
        <v>0</v>
      </c>
      <c r="AC571">
        <v>0</v>
      </c>
      <c r="AD571" t="s">
        <v>1210</v>
      </c>
      <c r="AE571" t="s">
        <v>1575</v>
      </c>
      <c r="AF571">
        <v>0.16725000000000001</v>
      </c>
      <c r="AG571">
        <v>0.11700000000000001</v>
      </c>
      <c r="AH571">
        <v>0.134104</v>
      </c>
      <c r="AI571">
        <v>0.191</v>
      </c>
      <c r="AJ571">
        <v>11717.08</v>
      </c>
      <c r="AK571" t="s">
        <v>1576</v>
      </c>
      <c r="AL571" t="s">
        <v>1577</v>
      </c>
    </row>
    <row r="572" spans="1:38">
      <c r="A572" s="7"/>
      <c r="B572" s="7">
        <v>1</v>
      </c>
      <c r="C572" t="s">
        <v>1475</v>
      </c>
      <c r="D572" t="s">
        <v>1211</v>
      </c>
      <c r="E572" t="s">
        <v>1641</v>
      </c>
      <c r="F572">
        <v>0</v>
      </c>
      <c r="G572">
        <v>0</v>
      </c>
      <c r="H572">
        <v>0</v>
      </c>
      <c r="I572">
        <v>3</v>
      </c>
      <c r="J572">
        <v>1</v>
      </c>
      <c r="K572" t="s">
        <v>1211</v>
      </c>
      <c r="L572" t="s">
        <v>1575</v>
      </c>
      <c r="M572">
        <v>2.7690000000000002E-3</v>
      </c>
      <c r="N572">
        <v>9.0079999999999991</v>
      </c>
      <c r="O572">
        <v>4.4033999999999997E-2</v>
      </c>
      <c r="P572">
        <v>4.516</v>
      </c>
      <c r="Q572">
        <v>31049.57</v>
      </c>
      <c r="U572" s="7">
        <v>1</v>
      </c>
      <c r="V572" t="s">
        <v>1476</v>
      </c>
      <c r="W572" t="s">
        <v>1211</v>
      </c>
      <c r="X572" t="s">
        <v>1641</v>
      </c>
      <c r="Y572">
        <v>0</v>
      </c>
      <c r="Z572">
        <v>0</v>
      </c>
      <c r="AA572">
        <v>0</v>
      </c>
      <c r="AB572">
        <v>3</v>
      </c>
      <c r="AC572">
        <v>1</v>
      </c>
      <c r="AD572" t="s">
        <v>1211</v>
      </c>
      <c r="AE572" t="s">
        <v>1575</v>
      </c>
      <c r="AF572">
        <v>2.7690000000000002E-3</v>
      </c>
      <c r="AG572">
        <v>9.0079999999999991</v>
      </c>
      <c r="AH572">
        <v>4.4033999999999997E-2</v>
      </c>
      <c r="AI572">
        <v>4.516</v>
      </c>
      <c r="AJ572">
        <v>31049.57</v>
      </c>
    </row>
    <row r="573" spans="1:38">
      <c r="A573" s="7"/>
      <c r="B573" s="7">
        <v>1</v>
      </c>
      <c r="C573" t="s">
        <v>1475</v>
      </c>
      <c r="D573" t="s">
        <v>1213</v>
      </c>
      <c r="E573" t="s">
        <v>1213</v>
      </c>
      <c r="F573">
        <v>0</v>
      </c>
      <c r="G573">
        <v>0</v>
      </c>
      <c r="H573">
        <v>0</v>
      </c>
      <c r="I573">
        <v>0</v>
      </c>
      <c r="J573">
        <v>0</v>
      </c>
      <c r="K573" t="s">
        <v>1213</v>
      </c>
      <c r="L573" t="s">
        <v>1575</v>
      </c>
      <c r="M573">
        <v>4.7190000000000001E-3</v>
      </c>
      <c r="N573">
        <v>6.6</v>
      </c>
      <c r="O573">
        <v>3.3230000000000003E-2</v>
      </c>
      <c r="P573">
        <v>7.8570000000000002</v>
      </c>
      <c r="Q573">
        <v>34899.82</v>
      </c>
      <c r="U573" s="7">
        <v>1</v>
      </c>
      <c r="V573" t="s">
        <v>1476</v>
      </c>
      <c r="W573" t="s">
        <v>1213</v>
      </c>
      <c r="X573" t="s">
        <v>1213</v>
      </c>
      <c r="Y573">
        <v>0</v>
      </c>
      <c r="Z573">
        <v>0</v>
      </c>
      <c r="AA573">
        <v>0</v>
      </c>
      <c r="AB573">
        <v>0</v>
      </c>
      <c r="AC573">
        <v>0</v>
      </c>
      <c r="AD573" t="s">
        <v>1213</v>
      </c>
      <c r="AE573" t="s">
        <v>1575</v>
      </c>
      <c r="AF573">
        <v>4.7190000000000001E-3</v>
      </c>
      <c r="AG573">
        <v>6.6</v>
      </c>
      <c r="AH573">
        <v>3.3230000000000003E-2</v>
      </c>
      <c r="AI573">
        <v>7.8570000000000002</v>
      </c>
      <c r="AJ573">
        <v>34899.82</v>
      </c>
    </row>
    <row r="574" spans="1:38">
      <c r="A574" s="7"/>
      <c r="B574" s="7">
        <v>1</v>
      </c>
      <c r="C574" t="s">
        <v>1475</v>
      </c>
      <c r="D574" t="s">
        <v>1215</v>
      </c>
      <c r="E574" t="s">
        <v>1215</v>
      </c>
      <c r="F574">
        <v>0</v>
      </c>
      <c r="G574">
        <v>0</v>
      </c>
      <c r="H574">
        <v>0</v>
      </c>
      <c r="I574">
        <v>0</v>
      </c>
      <c r="J574">
        <v>0</v>
      </c>
      <c r="K574" t="s">
        <v>1215</v>
      </c>
      <c r="L574" t="s">
        <v>1575</v>
      </c>
      <c r="M574">
        <v>0.28993000000000002</v>
      </c>
      <c r="N574">
        <v>3.2000000000000001E-2</v>
      </c>
      <c r="O574">
        <v>0.18704499999999999</v>
      </c>
      <c r="P574">
        <v>5.7000000000000002E-2</v>
      </c>
      <c r="Q574">
        <v>6607.71</v>
      </c>
      <c r="R574" t="s">
        <v>1576</v>
      </c>
      <c r="S574" t="s">
        <v>1577</v>
      </c>
      <c r="U574" s="7">
        <v>1</v>
      </c>
      <c r="V574" t="s">
        <v>1476</v>
      </c>
      <c r="W574" t="s">
        <v>1215</v>
      </c>
      <c r="X574" t="s">
        <v>1215</v>
      </c>
      <c r="Y574">
        <v>0</v>
      </c>
      <c r="Z574">
        <v>0</v>
      </c>
      <c r="AA574">
        <v>0</v>
      </c>
      <c r="AB574">
        <v>0</v>
      </c>
      <c r="AC574">
        <v>0</v>
      </c>
      <c r="AD574" t="s">
        <v>1215</v>
      </c>
      <c r="AE574" t="s">
        <v>1575</v>
      </c>
      <c r="AF574">
        <v>0.28993000000000002</v>
      </c>
      <c r="AG574">
        <v>3.2000000000000001E-2</v>
      </c>
      <c r="AH574">
        <v>0.18704499999999999</v>
      </c>
      <c r="AI574">
        <v>5.7000000000000002E-2</v>
      </c>
      <c r="AJ574">
        <v>6607.71</v>
      </c>
      <c r="AK574" t="s">
        <v>1576</v>
      </c>
      <c r="AL574" t="s">
        <v>1577</v>
      </c>
    </row>
    <row r="575" spans="1:38">
      <c r="A575" s="7"/>
      <c r="B575" s="7">
        <v>1</v>
      </c>
      <c r="C575" t="s">
        <v>1475</v>
      </c>
      <c r="D575" t="s">
        <v>1217</v>
      </c>
      <c r="E575" t="s">
        <v>1629</v>
      </c>
      <c r="F575">
        <v>0</v>
      </c>
      <c r="G575">
        <v>6</v>
      </c>
      <c r="H575">
        <v>1</v>
      </c>
      <c r="I575">
        <v>0</v>
      </c>
      <c r="J575">
        <v>0</v>
      </c>
      <c r="K575" t="s">
        <v>1217</v>
      </c>
      <c r="L575" t="s">
        <v>1575</v>
      </c>
      <c r="M575">
        <v>4.679E-3</v>
      </c>
      <c r="N575">
        <v>6.6349999999999998</v>
      </c>
      <c r="O575">
        <v>5.6441999999999999E-2</v>
      </c>
      <c r="P575">
        <v>2.6160000000000001</v>
      </c>
      <c r="Q575">
        <v>27148.799999999999</v>
      </c>
      <c r="U575" s="7">
        <v>1</v>
      </c>
      <c r="V575" t="s">
        <v>1476</v>
      </c>
      <c r="W575" t="s">
        <v>1217</v>
      </c>
      <c r="X575" t="s">
        <v>1629</v>
      </c>
      <c r="Y575">
        <v>0</v>
      </c>
      <c r="Z575">
        <v>6</v>
      </c>
      <c r="AA575">
        <v>1</v>
      </c>
      <c r="AB575">
        <v>0</v>
      </c>
      <c r="AC575">
        <v>0</v>
      </c>
      <c r="AD575" t="s">
        <v>1217</v>
      </c>
      <c r="AE575" t="s">
        <v>1575</v>
      </c>
      <c r="AF575">
        <v>4.679E-3</v>
      </c>
      <c r="AG575">
        <v>6.6349999999999998</v>
      </c>
      <c r="AH575">
        <v>5.6441999999999999E-2</v>
      </c>
      <c r="AI575">
        <v>2.6160000000000001</v>
      </c>
      <c r="AJ575">
        <v>27148.799999999999</v>
      </c>
    </row>
    <row r="576" spans="1:38">
      <c r="A576" s="7"/>
      <c r="B576" s="7">
        <v>1</v>
      </c>
      <c r="C576" t="s">
        <v>1475</v>
      </c>
      <c r="D576" t="s">
        <v>1218</v>
      </c>
      <c r="E576" t="s">
        <v>1741</v>
      </c>
      <c r="F576">
        <v>0</v>
      </c>
      <c r="G576">
        <v>3</v>
      </c>
      <c r="H576">
        <v>2</v>
      </c>
      <c r="I576">
        <v>0</v>
      </c>
      <c r="J576">
        <v>0</v>
      </c>
      <c r="K576" t="s">
        <v>1742</v>
      </c>
      <c r="L576" t="s">
        <v>1575</v>
      </c>
      <c r="M576">
        <v>3.9999999999999998E-6</v>
      </c>
      <c r="N576">
        <v>75</v>
      </c>
      <c r="O576">
        <v>5.594E-3</v>
      </c>
      <c r="P576">
        <v>59.692999999999998</v>
      </c>
      <c r="Q576">
        <v>47063.46</v>
      </c>
      <c r="U576" s="7">
        <v>1</v>
      </c>
      <c r="V576" t="s">
        <v>1476</v>
      </c>
      <c r="W576" t="s">
        <v>1218</v>
      </c>
      <c r="X576" t="s">
        <v>1741</v>
      </c>
      <c r="Y576">
        <v>0</v>
      </c>
      <c r="Z576">
        <v>3</v>
      </c>
      <c r="AA576">
        <v>2</v>
      </c>
      <c r="AB576">
        <v>0</v>
      </c>
      <c r="AC576">
        <v>0</v>
      </c>
      <c r="AD576" t="s">
        <v>1742</v>
      </c>
      <c r="AE576" t="s">
        <v>1575</v>
      </c>
      <c r="AF576">
        <v>3.9999999999999998E-6</v>
      </c>
      <c r="AG576">
        <v>75</v>
      </c>
      <c r="AH576">
        <v>5.594E-3</v>
      </c>
      <c r="AI576">
        <v>59.692999999999998</v>
      </c>
      <c r="AJ576">
        <v>47063.46</v>
      </c>
    </row>
    <row r="577" spans="1:38">
      <c r="A577" s="7"/>
      <c r="B577" s="7">
        <v>1</v>
      </c>
      <c r="C577" t="s">
        <v>1475</v>
      </c>
      <c r="D577" t="s">
        <v>1220</v>
      </c>
      <c r="E577" t="s">
        <v>1706</v>
      </c>
      <c r="F577">
        <v>0</v>
      </c>
      <c r="G577">
        <v>0</v>
      </c>
      <c r="H577">
        <v>0</v>
      </c>
      <c r="I577">
        <v>2</v>
      </c>
      <c r="J577">
        <v>1</v>
      </c>
      <c r="K577" t="s">
        <v>1220</v>
      </c>
      <c r="L577" t="s">
        <v>1575</v>
      </c>
      <c r="M577">
        <v>1.4899999999999999E-4</v>
      </c>
      <c r="N577">
        <v>29.687999999999999</v>
      </c>
      <c r="O577">
        <v>1.0571000000000001E-2</v>
      </c>
      <c r="P577">
        <v>35.064999999999998</v>
      </c>
      <c r="Q577">
        <v>44596.13</v>
      </c>
      <c r="U577" s="7">
        <v>1</v>
      </c>
      <c r="V577" t="s">
        <v>1476</v>
      </c>
      <c r="W577" t="s">
        <v>1220</v>
      </c>
      <c r="X577" t="s">
        <v>1706</v>
      </c>
      <c r="Y577">
        <v>0</v>
      </c>
      <c r="Z577">
        <v>0</v>
      </c>
      <c r="AA577">
        <v>0</v>
      </c>
      <c r="AB577">
        <v>2</v>
      </c>
      <c r="AC577">
        <v>1</v>
      </c>
      <c r="AD577" t="s">
        <v>1220</v>
      </c>
      <c r="AE577" t="s">
        <v>1575</v>
      </c>
      <c r="AF577">
        <v>1.4899999999999999E-4</v>
      </c>
      <c r="AG577">
        <v>29.687999999999999</v>
      </c>
      <c r="AH577">
        <v>1.0571000000000001E-2</v>
      </c>
      <c r="AI577">
        <v>35.064999999999998</v>
      </c>
      <c r="AJ577">
        <v>44596.13</v>
      </c>
    </row>
    <row r="578" spans="1:38">
      <c r="A578" s="7"/>
      <c r="B578" s="7">
        <v>1</v>
      </c>
      <c r="C578" t="s">
        <v>1475</v>
      </c>
      <c r="D578" t="s">
        <v>1222</v>
      </c>
      <c r="E578" t="s">
        <v>1222</v>
      </c>
      <c r="F578">
        <v>0</v>
      </c>
      <c r="G578">
        <v>0</v>
      </c>
      <c r="H578">
        <v>0</v>
      </c>
      <c r="I578">
        <v>0</v>
      </c>
      <c r="J578">
        <v>0</v>
      </c>
      <c r="K578" t="s">
        <v>1222</v>
      </c>
      <c r="L578" t="s">
        <v>1575</v>
      </c>
      <c r="M578">
        <v>0.107528</v>
      </c>
      <c r="N578">
        <v>0.25700000000000001</v>
      </c>
      <c r="O578">
        <v>6.1485999999999999E-2</v>
      </c>
      <c r="P578">
        <v>2.1360000000000001</v>
      </c>
      <c r="Q578">
        <v>25706.87</v>
      </c>
      <c r="R578" t="s">
        <v>1576</v>
      </c>
      <c r="S578" t="s">
        <v>1577</v>
      </c>
      <c r="U578" s="7">
        <v>1</v>
      </c>
      <c r="V578" t="s">
        <v>1476</v>
      </c>
      <c r="W578" t="s">
        <v>1222</v>
      </c>
      <c r="X578" t="s">
        <v>1222</v>
      </c>
      <c r="Y578">
        <v>0</v>
      </c>
      <c r="Z578">
        <v>0</v>
      </c>
      <c r="AA578">
        <v>0</v>
      </c>
      <c r="AB578">
        <v>0</v>
      </c>
      <c r="AC578">
        <v>0</v>
      </c>
      <c r="AD578" t="s">
        <v>1222</v>
      </c>
      <c r="AE578" t="s">
        <v>1575</v>
      </c>
      <c r="AF578">
        <v>0.107528</v>
      </c>
      <c r="AG578">
        <v>0.25700000000000001</v>
      </c>
      <c r="AH578">
        <v>6.1485999999999999E-2</v>
      </c>
      <c r="AI578">
        <v>2.1360000000000001</v>
      </c>
      <c r="AJ578">
        <v>25706.87</v>
      </c>
      <c r="AK578" t="s">
        <v>1576</v>
      </c>
      <c r="AL578" t="s">
        <v>1577</v>
      </c>
    </row>
    <row r="579" spans="1:38">
      <c r="A579" s="7"/>
      <c r="B579" s="7">
        <v>1</v>
      </c>
      <c r="C579" t="s">
        <v>1475</v>
      </c>
      <c r="D579" t="s">
        <v>1223</v>
      </c>
      <c r="E579" t="s">
        <v>1223</v>
      </c>
      <c r="F579">
        <v>0</v>
      </c>
      <c r="G579">
        <v>0</v>
      </c>
      <c r="H579">
        <v>0</v>
      </c>
      <c r="I579">
        <v>0</v>
      </c>
      <c r="J579">
        <v>0</v>
      </c>
      <c r="K579" t="s">
        <v>1223</v>
      </c>
      <c r="L579" t="s">
        <v>1575</v>
      </c>
      <c r="M579">
        <v>4.5000000000000003E-5</v>
      </c>
      <c r="N579">
        <v>42</v>
      </c>
      <c r="O579">
        <v>5.7070000000000003E-3</v>
      </c>
      <c r="P579">
        <v>58.865000000000002</v>
      </c>
      <c r="Q579">
        <v>47005.95</v>
      </c>
      <c r="U579" s="7">
        <v>1</v>
      </c>
      <c r="V579" t="s">
        <v>1476</v>
      </c>
      <c r="W579" t="s">
        <v>1223</v>
      </c>
      <c r="X579" t="s">
        <v>1223</v>
      </c>
      <c r="Y579">
        <v>0</v>
      </c>
      <c r="Z579">
        <v>0</v>
      </c>
      <c r="AA579">
        <v>0</v>
      </c>
      <c r="AB579">
        <v>0</v>
      </c>
      <c r="AC579">
        <v>0</v>
      </c>
      <c r="AD579" t="s">
        <v>1223</v>
      </c>
      <c r="AE579" t="s">
        <v>1575</v>
      </c>
      <c r="AF579">
        <v>4.5000000000000003E-5</v>
      </c>
      <c r="AG579">
        <v>42</v>
      </c>
      <c r="AH579">
        <v>5.7070000000000003E-3</v>
      </c>
      <c r="AI579">
        <v>58.865000000000002</v>
      </c>
      <c r="AJ579">
        <v>47005.95</v>
      </c>
    </row>
    <row r="580" spans="1:38">
      <c r="A580" s="7"/>
      <c r="B580" s="7">
        <v>1</v>
      </c>
      <c r="C580" t="s">
        <v>1475</v>
      </c>
      <c r="D580" t="s">
        <v>1225</v>
      </c>
      <c r="E580" t="s">
        <v>1225</v>
      </c>
      <c r="F580">
        <v>0</v>
      </c>
      <c r="G580">
        <v>0</v>
      </c>
      <c r="H580">
        <v>0</v>
      </c>
      <c r="I580">
        <v>0</v>
      </c>
      <c r="J580">
        <v>0</v>
      </c>
      <c r="K580" t="s">
        <v>1225</v>
      </c>
      <c r="L580" t="s">
        <v>1575</v>
      </c>
      <c r="M580">
        <v>0.10072299999999999</v>
      </c>
      <c r="N580">
        <v>0.28399999999999997</v>
      </c>
      <c r="O580">
        <v>7.9436000000000007E-2</v>
      </c>
      <c r="P580">
        <v>1.0860000000000001</v>
      </c>
      <c r="Q580">
        <v>21169.11</v>
      </c>
      <c r="R580" t="s">
        <v>1576</v>
      </c>
      <c r="S580" t="s">
        <v>1577</v>
      </c>
      <c r="U580" s="7">
        <v>1</v>
      </c>
      <c r="V580" t="s">
        <v>1476</v>
      </c>
      <c r="W580" t="s">
        <v>1225</v>
      </c>
      <c r="X580" t="s">
        <v>1225</v>
      </c>
      <c r="Y580">
        <v>0</v>
      </c>
      <c r="Z580">
        <v>0</v>
      </c>
      <c r="AA580">
        <v>0</v>
      </c>
      <c r="AB580">
        <v>0</v>
      </c>
      <c r="AC580">
        <v>0</v>
      </c>
      <c r="AD580" t="s">
        <v>1225</v>
      </c>
      <c r="AE580" t="s">
        <v>1575</v>
      </c>
      <c r="AF580">
        <v>0.10072299999999999</v>
      </c>
      <c r="AG580">
        <v>0.28399999999999997</v>
      </c>
      <c r="AH580">
        <v>7.9436000000000007E-2</v>
      </c>
      <c r="AI580">
        <v>1.0860000000000001</v>
      </c>
      <c r="AJ580">
        <v>21169.11</v>
      </c>
      <c r="AK580" t="s">
        <v>1576</v>
      </c>
      <c r="AL580" t="s">
        <v>1577</v>
      </c>
    </row>
    <row r="581" spans="1:38">
      <c r="A581" s="7"/>
      <c r="B581" s="7">
        <v>1</v>
      </c>
      <c r="C581" t="s">
        <v>1475</v>
      </c>
      <c r="D581" t="s">
        <v>1227</v>
      </c>
      <c r="E581" t="s">
        <v>1626</v>
      </c>
      <c r="F581">
        <v>0</v>
      </c>
      <c r="G581">
        <v>0</v>
      </c>
      <c r="H581">
        <v>0</v>
      </c>
      <c r="I581">
        <v>4</v>
      </c>
      <c r="J581">
        <v>1</v>
      </c>
      <c r="K581" t="s">
        <v>1227</v>
      </c>
      <c r="L581" t="s">
        <v>1575</v>
      </c>
      <c r="M581">
        <v>5.5120000000000004E-3</v>
      </c>
      <c r="N581">
        <v>5.96</v>
      </c>
      <c r="O581">
        <v>2.7286999999999999E-2</v>
      </c>
      <c r="P581">
        <v>11.039</v>
      </c>
      <c r="Q581">
        <v>37217.67</v>
      </c>
      <c r="U581" s="7">
        <v>1</v>
      </c>
      <c r="V581" t="s">
        <v>1476</v>
      </c>
      <c r="W581" t="s">
        <v>1227</v>
      </c>
      <c r="X581" t="s">
        <v>1626</v>
      </c>
      <c r="Y581">
        <v>0</v>
      </c>
      <c r="Z581">
        <v>0</v>
      </c>
      <c r="AA581">
        <v>0</v>
      </c>
      <c r="AB581">
        <v>4</v>
      </c>
      <c r="AC581">
        <v>1</v>
      </c>
      <c r="AD581" t="s">
        <v>1227</v>
      </c>
      <c r="AE581" t="s">
        <v>1575</v>
      </c>
      <c r="AF581">
        <v>5.5120000000000004E-3</v>
      </c>
      <c r="AG581">
        <v>5.96</v>
      </c>
      <c r="AH581">
        <v>2.7286999999999999E-2</v>
      </c>
      <c r="AI581">
        <v>11.039</v>
      </c>
      <c r="AJ581">
        <v>37217.67</v>
      </c>
    </row>
    <row r="582" spans="1:38">
      <c r="A582" s="7"/>
      <c r="B582" s="7">
        <v>1</v>
      </c>
      <c r="C582" t="s">
        <v>1475</v>
      </c>
      <c r="D582" t="s">
        <v>1228</v>
      </c>
      <c r="E582" t="s">
        <v>1228</v>
      </c>
      <c r="F582">
        <v>0</v>
      </c>
      <c r="G582">
        <v>0</v>
      </c>
      <c r="H582">
        <v>0</v>
      </c>
      <c r="I582">
        <v>0</v>
      </c>
      <c r="J582">
        <v>0</v>
      </c>
      <c r="K582" t="s">
        <v>1228</v>
      </c>
      <c r="L582" t="s">
        <v>1575</v>
      </c>
      <c r="M582">
        <v>0.32381399999999999</v>
      </c>
      <c r="N582">
        <v>2.3E-2</v>
      </c>
      <c r="O582">
        <v>0.17508599999999999</v>
      </c>
      <c r="P582">
        <v>7.6999999999999999E-2</v>
      </c>
      <c r="Q582">
        <v>7520.49</v>
      </c>
      <c r="R582" t="s">
        <v>1576</v>
      </c>
      <c r="S582" t="s">
        <v>1577</v>
      </c>
      <c r="U582" s="7">
        <v>1</v>
      </c>
      <c r="V582" t="s">
        <v>1476</v>
      </c>
      <c r="W582" t="s">
        <v>1228</v>
      </c>
      <c r="X582" t="s">
        <v>1228</v>
      </c>
      <c r="Y582">
        <v>0</v>
      </c>
      <c r="Z582">
        <v>0</v>
      </c>
      <c r="AA582">
        <v>0</v>
      </c>
      <c r="AB582">
        <v>0</v>
      </c>
      <c r="AC582">
        <v>0</v>
      </c>
      <c r="AD582" t="s">
        <v>1228</v>
      </c>
      <c r="AE582" t="s">
        <v>1575</v>
      </c>
      <c r="AF582">
        <v>0.32381399999999999</v>
      </c>
      <c r="AG582">
        <v>2.3E-2</v>
      </c>
      <c r="AH582">
        <v>0.17508599999999999</v>
      </c>
      <c r="AI582">
        <v>7.6999999999999999E-2</v>
      </c>
      <c r="AJ582">
        <v>7520.49</v>
      </c>
      <c r="AK582" t="s">
        <v>1576</v>
      </c>
      <c r="AL582" t="s">
        <v>1577</v>
      </c>
    </row>
    <row r="583" spans="1:38">
      <c r="A583" s="7"/>
      <c r="B583" s="7">
        <v>1</v>
      </c>
      <c r="C583" t="s">
        <v>1475</v>
      </c>
      <c r="D583" t="s">
        <v>1230</v>
      </c>
      <c r="E583" t="s">
        <v>1644</v>
      </c>
      <c r="F583">
        <v>0</v>
      </c>
      <c r="G583">
        <v>1</v>
      </c>
      <c r="H583">
        <v>2</v>
      </c>
      <c r="I583">
        <v>0</v>
      </c>
      <c r="J583">
        <v>0</v>
      </c>
      <c r="K583" t="s">
        <v>1230</v>
      </c>
      <c r="L583" t="s">
        <v>1575</v>
      </c>
      <c r="M583">
        <v>2.3110000000000001E-3</v>
      </c>
      <c r="N583">
        <v>9.9420000000000002</v>
      </c>
      <c r="O583">
        <v>2.0254999999999999E-2</v>
      </c>
      <c r="P583">
        <v>17.248999999999999</v>
      </c>
      <c r="Q583">
        <v>40159.89</v>
      </c>
      <c r="U583" s="7">
        <v>1</v>
      </c>
      <c r="V583" t="s">
        <v>1476</v>
      </c>
      <c r="W583" t="s">
        <v>1230</v>
      </c>
      <c r="X583" t="s">
        <v>1644</v>
      </c>
      <c r="Y583">
        <v>0</v>
      </c>
      <c r="Z583">
        <v>1</v>
      </c>
      <c r="AA583">
        <v>2</v>
      </c>
      <c r="AB583">
        <v>0</v>
      </c>
      <c r="AC583">
        <v>0</v>
      </c>
      <c r="AD583" t="s">
        <v>1230</v>
      </c>
      <c r="AE583" t="s">
        <v>1575</v>
      </c>
      <c r="AF583">
        <v>2.3110000000000001E-3</v>
      </c>
      <c r="AG583">
        <v>9.9420000000000002</v>
      </c>
      <c r="AH583">
        <v>2.0254999999999999E-2</v>
      </c>
      <c r="AI583">
        <v>17.248999999999999</v>
      </c>
      <c r="AJ583">
        <v>40159.89</v>
      </c>
    </row>
    <row r="584" spans="1:38">
      <c r="A584" s="7"/>
      <c r="B584" s="7">
        <v>1</v>
      </c>
      <c r="C584" t="s">
        <v>1475</v>
      </c>
      <c r="D584" t="s">
        <v>1232</v>
      </c>
      <c r="E584" t="s">
        <v>1232</v>
      </c>
      <c r="F584">
        <v>0</v>
      </c>
      <c r="G584">
        <v>0</v>
      </c>
      <c r="H584">
        <v>0</v>
      </c>
      <c r="I584">
        <v>0</v>
      </c>
      <c r="J584">
        <v>0</v>
      </c>
      <c r="K584" t="s">
        <v>1232</v>
      </c>
      <c r="L584" t="s">
        <v>1575</v>
      </c>
      <c r="M584">
        <v>2.7567999999999999E-2</v>
      </c>
      <c r="N584">
        <v>1.5509999999999999</v>
      </c>
      <c r="O584">
        <v>5.1327999999999999E-2</v>
      </c>
      <c r="P584">
        <v>3.2629999999999999</v>
      </c>
      <c r="Q584">
        <v>28693.35</v>
      </c>
      <c r="R584" t="s">
        <v>1576</v>
      </c>
      <c r="S584" t="s">
        <v>1578</v>
      </c>
      <c r="U584" s="7">
        <v>1</v>
      </c>
      <c r="V584" t="s">
        <v>1476</v>
      </c>
      <c r="W584" t="s">
        <v>1232</v>
      </c>
      <c r="X584" t="s">
        <v>1232</v>
      </c>
      <c r="Y584">
        <v>0</v>
      </c>
      <c r="Z584">
        <v>0</v>
      </c>
      <c r="AA584">
        <v>0</v>
      </c>
      <c r="AB584">
        <v>0</v>
      </c>
      <c r="AC584">
        <v>0</v>
      </c>
      <c r="AD584" t="s">
        <v>1232</v>
      </c>
      <c r="AE584" t="s">
        <v>1575</v>
      </c>
      <c r="AF584">
        <v>2.7567999999999999E-2</v>
      </c>
      <c r="AG584">
        <v>1.5509999999999999</v>
      </c>
      <c r="AH584">
        <v>5.1327999999999999E-2</v>
      </c>
      <c r="AI584">
        <v>3.2629999999999999</v>
      </c>
      <c r="AJ584">
        <v>28693.35</v>
      </c>
      <c r="AK584" t="s">
        <v>1576</v>
      </c>
      <c r="AL584" t="s">
        <v>1578</v>
      </c>
    </row>
    <row r="585" spans="1:38">
      <c r="A585" s="7"/>
      <c r="B585" s="7">
        <v>1</v>
      </c>
      <c r="C585" t="s">
        <v>1475</v>
      </c>
      <c r="D585" t="s">
        <v>1234</v>
      </c>
      <c r="E585" t="s">
        <v>1234</v>
      </c>
      <c r="F585">
        <v>0</v>
      </c>
      <c r="G585">
        <v>0</v>
      </c>
      <c r="H585">
        <v>0</v>
      </c>
      <c r="I585">
        <v>0</v>
      </c>
      <c r="J585">
        <v>0</v>
      </c>
      <c r="K585" t="s">
        <v>1234</v>
      </c>
      <c r="L585" t="s">
        <v>1575</v>
      </c>
      <c r="M585">
        <v>3.9434999999999998E-2</v>
      </c>
      <c r="N585">
        <v>1.0680000000000001</v>
      </c>
      <c r="O585">
        <v>8.2142000000000007E-2</v>
      </c>
      <c r="P585">
        <v>0.99099999999999999</v>
      </c>
      <c r="Q585">
        <v>20558.3</v>
      </c>
      <c r="R585" t="s">
        <v>1576</v>
      </c>
      <c r="S585" t="s">
        <v>1578</v>
      </c>
      <c r="U585" s="7">
        <v>1</v>
      </c>
      <c r="V585" t="s">
        <v>1476</v>
      </c>
      <c r="W585" t="s">
        <v>1234</v>
      </c>
      <c r="X585" t="s">
        <v>1234</v>
      </c>
      <c r="Y585">
        <v>0</v>
      </c>
      <c r="Z585">
        <v>0</v>
      </c>
      <c r="AA585">
        <v>0</v>
      </c>
      <c r="AB585">
        <v>0</v>
      </c>
      <c r="AC585">
        <v>0</v>
      </c>
      <c r="AD585" t="s">
        <v>1234</v>
      </c>
      <c r="AE585" t="s">
        <v>1575</v>
      </c>
      <c r="AF585">
        <v>3.9434999999999998E-2</v>
      </c>
      <c r="AG585">
        <v>1.0680000000000001</v>
      </c>
      <c r="AH585">
        <v>8.2142000000000007E-2</v>
      </c>
      <c r="AI585">
        <v>0.99099999999999999</v>
      </c>
      <c r="AJ585">
        <v>20558.3</v>
      </c>
      <c r="AK585" t="s">
        <v>1576</v>
      </c>
      <c r="AL585" t="s">
        <v>1578</v>
      </c>
    </row>
    <row r="586" spans="1:38">
      <c r="A586" s="7"/>
      <c r="B586" s="7">
        <v>1</v>
      </c>
      <c r="C586" t="s">
        <v>1475</v>
      </c>
      <c r="D586" t="s">
        <v>1236</v>
      </c>
      <c r="E586" t="s">
        <v>1691</v>
      </c>
      <c r="F586">
        <v>0</v>
      </c>
      <c r="G586">
        <v>6</v>
      </c>
      <c r="H586">
        <v>1</v>
      </c>
      <c r="I586">
        <v>0</v>
      </c>
      <c r="J586">
        <v>0</v>
      </c>
      <c r="K586" t="s">
        <v>1236</v>
      </c>
      <c r="L586" t="s">
        <v>1575</v>
      </c>
      <c r="M586">
        <v>2.32E-4</v>
      </c>
      <c r="N586">
        <v>25.759</v>
      </c>
      <c r="O586">
        <v>1.5753E-2</v>
      </c>
      <c r="P586">
        <v>23.36</v>
      </c>
      <c r="Q586">
        <v>42164.53</v>
      </c>
      <c r="U586" s="7">
        <v>1</v>
      </c>
      <c r="V586" t="s">
        <v>1476</v>
      </c>
      <c r="W586" t="s">
        <v>1236</v>
      </c>
      <c r="X586" t="s">
        <v>1691</v>
      </c>
      <c r="Y586">
        <v>0</v>
      </c>
      <c r="Z586">
        <v>6</v>
      </c>
      <c r="AA586">
        <v>1</v>
      </c>
      <c r="AB586">
        <v>0</v>
      </c>
      <c r="AC586">
        <v>0</v>
      </c>
      <c r="AD586" t="s">
        <v>1236</v>
      </c>
      <c r="AE586" t="s">
        <v>1575</v>
      </c>
      <c r="AF586">
        <v>2.32E-4</v>
      </c>
      <c r="AG586">
        <v>25.759</v>
      </c>
      <c r="AH586">
        <v>1.5753E-2</v>
      </c>
      <c r="AI586">
        <v>23.36</v>
      </c>
      <c r="AJ586">
        <v>42164.53</v>
      </c>
    </row>
    <row r="587" spans="1:38">
      <c r="A587" s="7"/>
      <c r="B587" s="7">
        <v>1</v>
      </c>
      <c r="C587" t="s">
        <v>1475</v>
      </c>
      <c r="D587" t="s">
        <v>1237</v>
      </c>
      <c r="E587" t="s">
        <v>1237</v>
      </c>
      <c r="F587">
        <v>0</v>
      </c>
      <c r="G587">
        <v>0</v>
      </c>
      <c r="H587">
        <v>0</v>
      </c>
      <c r="I587">
        <v>0</v>
      </c>
      <c r="J587">
        <v>0</v>
      </c>
      <c r="K587" t="s">
        <v>1237</v>
      </c>
      <c r="L587" t="s">
        <v>1575</v>
      </c>
      <c r="M587">
        <v>2.2827E-2</v>
      </c>
      <c r="N587">
        <v>1.8919999999999999</v>
      </c>
      <c r="O587">
        <v>3.2072999999999997E-2</v>
      </c>
      <c r="P587">
        <v>8.3729999999999993</v>
      </c>
      <c r="Q587">
        <v>35339.449999999997</v>
      </c>
      <c r="R587" t="s">
        <v>1576</v>
      </c>
      <c r="S587" t="s">
        <v>1578</v>
      </c>
      <c r="U587" s="7">
        <v>1</v>
      </c>
      <c r="V587" t="s">
        <v>1476</v>
      </c>
      <c r="W587" t="s">
        <v>1237</v>
      </c>
      <c r="X587" t="s">
        <v>1237</v>
      </c>
      <c r="Y587">
        <v>0</v>
      </c>
      <c r="Z587">
        <v>0</v>
      </c>
      <c r="AA587">
        <v>0</v>
      </c>
      <c r="AB587">
        <v>0</v>
      </c>
      <c r="AC587">
        <v>0</v>
      </c>
      <c r="AD587" t="s">
        <v>1237</v>
      </c>
      <c r="AE587" t="s">
        <v>1575</v>
      </c>
      <c r="AF587">
        <v>2.2827E-2</v>
      </c>
      <c r="AG587">
        <v>1.8919999999999999</v>
      </c>
      <c r="AH587">
        <v>3.2072999999999997E-2</v>
      </c>
      <c r="AI587">
        <v>8.3729999999999993</v>
      </c>
      <c r="AJ587">
        <v>35339.449999999997</v>
      </c>
      <c r="AK587" t="s">
        <v>1576</v>
      </c>
      <c r="AL587" t="s">
        <v>1578</v>
      </c>
    </row>
    <row r="588" spans="1:38">
      <c r="A588" s="7"/>
      <c r="B588" s="7">
        <v>1</v>
      </c>
      <c r="C588" t="s">
        <v>1475</v>
      </c>
      <c r="D588" t="s">
        <v>1238</v>
      </c>
      <c r="E588" t="s">
        <v>1238</v>
      </c>
      <c r="F588">
        <v>0</v>
      </c>
      <c r="G588">
        <v>0</v>
      </c>
      <c r="H588">
        <v>0</v>
      </c>
      <c r="I588">
        <v>0</v>
      </c>
      <c r="J588">
        <v>0</v>
      </c>
      <c r="K588" t="s">
        <v>1238</v>
      </c>
      <c r="L588" t="s">
        <v>1575</v>
      </c>
      <c r="M588">
        <v>0.18460299999999999</v>
      </c>
      <c r="N588">
        <v>9.1999999999999998E-2</v>
      </c>
      <c r="O588">
        <v>0.108471</v>
      </c>
      <c r="P588">
        <v>0.41099999999999998</v>
      </c>
      <c r="Q588">
        <v>15462.09</v>
      </c>
      <c r="R588" t="s">
        <v>1576</v>
      </c>
      <c r="S588" t="s">
        <v>1577</v>
      </c>
      <c r="U588" s="7">
        <v>1</v>
      </c>
      <c r="V588" t="s">
        <v>1476</v>
      </c>
      <c r="W588" t="s">
        <v>1238</v>
      </c>
      <c r="X588" t="s">
        <v>1238</v>
      </c>
      <c r="Y588">
        <v>0</v>
      </c>
      <c r="Z588">
        <v>0</v>
      </c>
      <c r="AA588">
        <v>0</v>
      </c>
      <c r="AB588">
        <v>0</v>
      </c>
      <c r="AC588">
        <v>0</v>
      </c>
      <c r="AD588" t="s">
        <v>1238</v>
      </c>
      <c r="AE588" t="s">
        <v>1575</v>
      </c>
      <c r="AF588">
        <v>0.18460299999999999</v>
      </c>
      <c r="AG588">
        <v>9.1999999999999998E-2</v>
      </c>
      <c r="AH588">
        <v>0.108471</v>
      </c>
      <c r="AI588">
        <v>0.41099999999999998</v>
      </c>
      <c r="AJ588">
        <v>15462.09</v>
      </c>
      <c r="AK588" t="s">
        <v>1576</v>
      </c>
      <c r="AL588" t="s">
        <v>1577</v>
      </c>
    </row>
    <row r="589" spans="1:38">
      <c r="A589" s="7"/>
      <c r="B589" s="7">
        <v>1</v>
      </c>
      <c r="C589" t="s">
        <v>1475</v>
      </c>
      <c r="D589" t="s">
        <v>1240</v>
      </c>
      <c r="E589" t="s">
        <v>1240</v>
      </c>
      <c r="F589">
        <v>0</v>
      </c>
      <c r="G589">
        <v>0</v>
      </c>
      <c r="H589">
        <v>0</v>
      </c>
      <c r="I589">
        <v>0</v>
      </c>
      <c r="J589">
        <v>0</v>
      </c>
      <c r="K589" t="s">
        <v>1240</v>
      </c>
      <c r="L589" t="s">
        <v>1575</v>
      </c>
      <c r="M589">
        <v>1.2869E-2</v>
      </c>
      <c r="N589">
        <v>3.2120000000000002</v>
      </c>
      <c r="O589">
        <v>4.1508000000000003E-2</v>
      </c>
      <c r="P589">
        <v>5.0880000000000001</v>
      </c>
      <c r="Q589">
        <v>31909.87</v>
      </c>
      <c r="U589" s="7">
        <v>1</v>
      </c>
      <c r="V589" t="s">
        <v>1476</v>
      </c>
      <c r="W589" t="s">
        <v>1240</v>
      </c>
      <c r="X589" t="s">
        <v>1240</v>
      </c>
      <c r="Y589">
        <v>0</v>
      </c>
      <c r="Z589">
        <v>0</v>
      </c>
      <c r="AA589">
        <v>0</v>
      </c>
      <c r="AB589">
        <v>0</v>
      </c>
      <c r="AC589">
        <v>0</v>
      </c>
      <c r="AD589" t="s">
        <v>1240</v>
      </c>
      <c r="AE589" t="s">
        <v>1575</v>
      </c>
      <c r="AF589">
        <v>1.2869E-2</v>
      </c>
      <c r="AG589">
        <v>3.2120000000000002</v>
      </c>
      <c r="AH589">
        <v>4.1508000000000003E-2</v>
      </c>
      <c r="AI589">
        <v>5.0880000000000001</v>
      </c>
      <c r="AJ589">
        <v>31909.87</v>
      </c>
    </row>
    <row r="590" spans="1:38">
      <c r="A590" s="7"/>
      <c r="B590" s="7">
        <v>1</v>
      </c>
      <c r="C590" t="s">
        <v>1475</v>
      </c>
      <c r="D590" t="s">
        <v>1241</v>
      </c>
      <c r="E590" t="s">
        <v>1241</v>
      </c>
      <c r="F590">
        <v>0</v>
      </c>
      <c r="G590">
        <v>0</v>
      </c>
      <c r="H590">
        <v>0</v>
      </c>
      <c r="I590">
        <v>0</v>
      </c>
      <c r="J590">
        <v>0</v>
      </c>
      <c r="K590" t="s">
        <v>1241</v>
      </c>
      <c r="L590" t="s">
        <v>1575</v>
      </c>
      <c r="M590">
        <v>0.12542900000000001</v>
      </c>
      <c r="N590">
        <v>0.19700000000000001</v>
      </c>
      <c r="O590">
        <v>0.121183</v>
      </c>
      <c r="P590">
        <v>0.27800000000000002</v>
      </c>
      <c r="Q590">
        <v>13475.19</v>
      </c>
      <c r="R590" t="s">
        <v>1576</v>
      </c>
      <c r="S590" t="s">
        <v>1577</v>
      </c>
      <c r="U590" s="7">
        <v>1</v>
      </c>
      <c r="V590" t="s">
        <v>1476</v>
      </c>
      <c r="W590" t="s">
        <v>1241</v>
      </c>
      <c r="X590" t="s">
        <v>1241</v>
      </c>
      <c r="Y590">
        <v>0</v>
      </c>
      <c r="Z590">
        <v>0</v>
      </c>
      <c r="AA590">
        <v>0</v>
      </c>
      <c r="AB590">
        <v>0</v>
      </c>
      <c r="AC590">
        <v>0</v>
      </c>
      <c r="AD590" t="s">
        <v>1241</v>
      </c>
      <c r="AE590" t="s">
        <v>1575</v>
      </c>
      <c r="AF590">
        <v>0.12542900000000001</v>
      </c>
      <c r="AG590">
        <v>0.19700000000000001</v>
      </c>
      <c r="AH590">
        <v>0.121183</v>
      </c>
      <c r="AI590">
        <v>0.27800000000000002</v>
      </c>
      <c r="AJ590">
        <v>13475.19</v>
      </c>
      <c r="AK590" t="s">
        <v>1576</v>
      </c>
      <c r="AL590" t="s">
        <v>1577</v>
      </c>
    </row>
    <row r="591" spans="1:38">
      <c r="A591" s="7"/>
      <c r="B591" s="7">
        <v>1</v>
      </c>
      <c r="C591" t="s">
        <v>1475</v>
      </c>
      <c r="D591" t="s">
        <v>1242</v>
      </c>
      <c r="E591" t="s">
        <v>1242</v>
      </c>
      <c r="F591">
        <v>0</v>
      </c>
      <c r="G591">
        <v>0</v>
      </c>
      <c r="H591">
        <v>0</v>
      </c>
      <c r="I591">
        <v>0</v>
      </c>
      <c r="J591">
        <v>0</v>
      </c>
      <c r="K591" t="s">
        <v>1242</v>
      </c>
      <c r="L591" t="s">
        <v>1575</v>
      </c>
      <c r="M591">
        <v>0.37529600000000002</v>
      </c>
      <c r="N591">
        <v>1.7000000000000001E-2</v>
      </c>
      <c r="O591">
        <v>0.16829</v>
      </c>
      <c r="P591">
        <v>8.8999999999999996E-2</v>
      </c>
      <c r="Q591">
        <v>8094.32</v>
      </c>
      <c r="R591" t="s">
        <v>1576</v>
      </c>
      <c r="S591" t="s">
        <v>1577</v>
      </c>
      <c r="U591" s="7">
        <v>1</v>
      </c>
      <c r="V591" t="s">
        <v>1476</v>
      </c>
      <c r="W591" t="s">
        <v>1242</v>
      </c>
      <c r="X591" t="s">
        <v>1242</v>
      </c>
      <c r="Y591">
        <v>0</v>
      </c>
      <c r="Z591">
        <v>0</v>
      </c>
      <c r="AA591">
        <v>0</v>
      </c>
      <c r="AB591">
        <v>0</v>
      </c>
      <c r="AC591">
        <v>0</v>
      </c>
      <c r="AD591" t="s">
        <v>1242</v>
      </c>
      <c r="AE591" t="s">
        <v>1575</v>
      </c>
      <c r="AF591">
        <v>0.37529600000000002</v>
      </c>
      <c r="AG591">
        <v>1.7000000000000001E-2</v>
      </c>
      <c r="AH591">
        <v>0.16829</v>
      </c>
      <c r="AI591">
        <v>8.8999999999999996E-2</v>
      </c>
      <c r="AJ591">
        <v>8094.32</v>
      </c>
      <c r="AK591" t="s">
        <v>1576</v>
      </c>
      <c r="AL591" t="s">
        <v>1577</v>
      </c>
    </row>
    <row r="592" spans="1:38">
      <c r="A592" s="7"/>
      <c r="B592" s="7">
        <v>1</v>
      </c>
      <c r="C592" t="s">
        <v>1475</v>
      </c>
      <c r="D592" t="s">
        <v>1244</v>
      </c>
      <c r="E592" t="s">
        <v>1244</v>
      </c>
      <c r="F592">
        <v>0</v>
      </c>
      <c r="G592">
        <v>0</v>
      </c>
      <c r="H592">
        <v>0</v>
      </c>
      <c r="I592">
        <v>0</v>
      </c>
      <c r="J592">
        <v>0</v>
      </c>
      <c r="K592" t="s">
        <v>1244</v>
      </c>
      <c r="L592" t="s">
        <v>1575</v>
      </c>
      <c r="M592">
        <v>5.0617000000000002E-2</v>
      </c>
      <c r="N592">
        <v>0.78900000000000003</v>
      </c>
      <c r="O592">
        <v>7.0597999999999994E-2</v>
      </c>
      <c r="P592">
        <v>1.4850000000000001</v>
      </c>
      <c r="Q592">
        <v>23293.360000000001</v>
      </c>
      <c r="R592" t="s">
        <v>1576</v>
      </c>
      <c r="S592" t="s">
        <v>1578</v>
      </c>
      <c r="U592" s="7">
        <v>1</v>
      </c>
      <c r="V592" t="s">
        <v>1476</v>
      </c>
      <c r="W592" t="s">
        <v>1244</v>
      </c>
      <c r="X592" t="s">
        <v>1244</v>
      </c>
      <c r="Y592">
        <v>0</v>
      </c>
      <c r="Z592">
        <v>0</v>
      </c>
      <c r="AA592">
        <v>0</v>
      </c>
      <c r="AB592">
        <v>0</v>
      </c>
      <c r="AC592">
        <v>0</v>
      </c>
      <c r="AD592" t="s">
        <v>1244</v>
      </c>
      <c r="AE592" t="s">
        <v>1575</v>
      </c>
      <c r="AF592">
        <v>5.0617000000000002E-2</v>
      </c>
      <c r="AG592">
        <v>0.78900000000000003</v>
      </c>
      <c r="AH592">
        <v>7.0597999999999994E-2</v>
      </c>
      <c r="AI592">
        <v>1.4850000000000001</v>
      </c>
      <c r="AJ592">
        <v>23293.360000000001</v>
      </c>
      <c r="AK592" t="s">
        <v>1576</v>
      </c>
      <c r="AL592" t="s">
        <v>1578</v>
      </c>
    </row>
    <row r="593" spans="1:38">
      <c r="A593" s="7"/>
      <c r="B593" s="7">
        <v>1</v>
      </c>
      <c r="C593" t="s">
        <v>1475</v>
      </c>
      <c r="D593" t="s">
        <v>1246</v>
      </c>
      <c r="E593" t="s">
        <v>1246</v>
      </c>
      <c r="F593">
        <v>0</v>
      </c>
      <c r="G593">
        <v>0</v>
      </c>
      <c r="H593">
        <v>0</v>
      </c>
      <c r="I593">
        <v>0</v>
      </c>
      <c r="J593">
        <v>0</v>
      </c>
      <c r="K593" t="s">
        <v>1246</v>
      </c>
      <c r="L593" t="s">
        <v>1575</v>
      </c>
      <c r="M593">
        <v>0.16706699999999999</v>
      </c>
      <c r="N593">
        <v>0.11799999999999999</v>
      </c>
      <c r="O593">
        <v>0.114811</v>
      </c>
      <c r="P593">
        <v>0.34</v>
      </c>
      <c r="Q593">
        <v>14436.99</v>
      </c>
      <c r="R593" t="s">
        <v>1576</v>
      </c>
      <c r="S593" t="s">
        <v>1577</v>
      </c>
      <c r="U593" s="7">
        <v>1</v>
      </c>
      <c r="V593" t="s">
        <v>1476</v>
      </c>
      <c r="W593" t="s">
        <v>1246</v>
      </c>
      <c r="X593" t="s">
        <v>1246</v>
      </c>
      <c r="Y593">
        <v>0</v>
      </c>
      <c r="Z593">
        <v>0</v>
      </c>
      <c r="AA593">
        <v>0</v>
      </c>
      <c r="AB593">
        <v>0</v>
      </c>
      <c r="AC593">
        <v>0</v>
      </c>
      <c r="AD593" t="s">
        <v>1246</v>
      </c>
      <c r="AE593" t="s">
        <v>1575</v>
      </c>
      <c r="AF593">
        <v>0.16706699999999999</v>
      </c>
      <c r="AG593">
        <v>0.11799999999999999</v>
      </c>
      <c r="AH593">
        <v>0.114811</v>
      </c>
      <c r="AI593">
        <v>0.34</v>
      </c>
      <c r="AJ593">
        <v>14436.99</v>
      </c>
      <c r="AK593" t="s">
        <v>1576</v>
      </c>
      <c r="AL593" t="s">
        <v>1577</v>
      </c>
    </row>
    <row r="594" spans="1:38">
      <c r="A594" s="7"/>
      <c r="B594" s="7">
        <v>1</v>
      </c>
      <c r="C594" t="s">
        <v>1475</v>
      </c>
      <c r="D594" t="s">
        <v>1248</v>
      </c>
      <c r="E594" t="s">
        <v>1631</v>
      </c>
      <c r="F594">
        <v>0</v>
      </c>
      <c r="G594">
        <v>0</v>
      </c>
      <c r="H594">
        <v>0</v>
      </c>
      <c r="I594">
        <v>2</v>
      </c>
      <c r="J594">
        <v>1</v>
      </c>
      <c r="K594" t="s">
        <v>1248</v>
      </c>
      <c r="L594" t="s">
        <v>1575</v>
      </c>
      <c r="M594">
        <v>4.5079999999999999E-3</v>
      </c>
      <c r="N594">
        <v>6.7809999999999997</v>
      </c>
      <c r="O594">
        <v>2.9454999999999999E-2</v>
      </c>
      <c r="P594">
        <v>9.7309999999999999</v>
      </c>
      <c r="Q594">
        <v>36354.800000000003</v>
      </c>
      <c r="U594" s="7">
        <v>1</v>
      </c>
      <c r="V594" t="s">
        <v>1476</v>
      </c>
      <c r="W594" t="s">
        <v>1248</v>
      </c>
      <c r="X594" t="s">
        <v>1631</v>
      </c>
      <c r="Y594">
        <v>0</v>
      </c>
      <c r="Z594">
        <v>0</v>
      </c>
      <c r="AA594">
        <v>0</v>
      </c>
      <c r="AB594">
        <v>2</v>
      </c>
      <c r="AC594">
        <v>1</v>
      </c>
      <c r="AD594" t="s">
        <v>1248</v>
      </c>
      <c r="AE594" t="s">
        <v>1575</v>
      </c>
      <c r="AF594">
        <v>4.5079999999999999E-3</v>
      </c>
      <c r="AG594">
        <v>6.7809999999999997</v>
      </c>
      <c r="AH594">
        <v>2.9454999999999999E-2</v>
      </c>
      <c r="AI594">
        <v>9.7309999999999999</v>
      </c>
      <c r="AJ594">
        <v>36354.800000000003</v>
      </c>
    </row>
    <row r="595" spans="1:38">
      <c r="A595" s="7"/>
      <c r="B595" s="7">
        <v>1</v>
      </c>
      <c r="C595" t="s">
        <v>1475</v>
      </c>
      <c r="D595" t="s">
        <v>1250</v>
      </c>
      <c r="E595" t="s">
        <v>1250</v>
      </c>
      <c r="F595">
        <v>0</v>
      </c>
      <c r="G595">
        <v>0</v>
      </c>
      <c r="H595">
        <v>0</v>
      </c>
      <c r="I595">
        <v>0</v>
      </c>
      <c r="J595">
        <v>0</v>
      </c>
      <c r="K595" t="s">
        <v>1250</v>
      </c>
      <c r="L595" t="s">
        <v>1575</v>
      </c>
      <c r="M595">
        <v>0.116268</v>
      </c>
      <c r="N595">
        <v>0.22700000000000001</v>
      </c>
      <c r="O595">
        <v>8.4509000000000001E-2</v>
      </c>
      <c r="P595">
        <v>0.91100000000000003</v>
      </c>
      <c r="Q595">
        <v>20038.47</v>
      </c>
      <c r="R595" t="s">
        <v>1576</v>
      </c>
      <c r="S595" t="s">
        <v>1577</v>
      </c>
      <c r="U595" s="7">
        <v>1</v>
      </c>
      <c r="V595" t="s">
        <v>1476</v>
      </c>
      <c r="W595" t="s">
        <v>1250</v>
      </c>
      <c r="X595" t="s">
        <v>1250</v>
      </c>
      <c r="Y595">
        <v>0</v>
      </c>
      <c r="Z595">
        <v>0</v>
      </c>
      <c r="AA595">
        <v>0</v>
      </c>
      <c r="AB595">
        <v>0</v>
      </c>
      <c r="AC595">
        <v>0</v>
      </c>
      <c r="AD595" t="s">
        <v>1250</v>
      </c>
      <c r="AE595" t="s">
        <v>1575</v>
      </c>
      <c r="AF595">
        <v>0.116268</v>
      </c>
      <c r="AG595">
        <v>0.22700000000000001</v>
      </c>
      <c r="AH595">
        <v>8.4509000000000001E-2</v>
      </c>
      <c r="AI595">
        <v>0.91100000000000003</v>
      </c>
      <c r="AJ595">
        <v>20038.47</v>
      </c>
      <c r="AK595" t="s">
        <v>1576</v>
      </c>
      <c r="AL595" t="s">
        <v>1577</v>
      </c>
    </row>
    <row r="596" spans="1:38">
      <c r="A596" s="7"/>
      <c r="B596" s="7">
        <v>1</v>
      </c>
      <c r="C596" t="s">
        <v>1475</v>
      </c>
      <c r="D596" t="s">
        <v>1252</v>
      </c>
      <c r="E596" t="s">
        <v>1252</v>
      </c>
      <c r="F596">
        <v>0</v>
      </c>
      <c r="G596">
        <v>0</v>
      </c>
      <c r="H596">
        <v>0</v>
      </c>
      <c r="I596">
        <v>0</v>
      </c>
      <c r="J596">
        <v>0</v>
      </c>
      <c r="K596" t="s">
        <v>1252</v>
      </c>
      <c r="L596" t="s">
        <v>1575</v>
      </c>
      <c r="M596">
        <v>4.8200000000000001E-4</v>
      </c>
      <c r="N596">
        <v>20</v>
      </c>
      <c r="O596">
        <v>1.2859000000000001E-2</v>
      </c>
      <c r="P596">
        <v>29.042999999999999</v>
      </c>
      <c r="Q596">
        <v>43505.68</v>
      </c>
      <c r="U596" s="7">
        <v>1</v>
      </c>
      <c r="V596" t="s">
        <v>1476</v>
      </c>
      <c r="W596" t="s">
        <v>1252</v>
      </c>
      <c r="X596" t="s">
        <v>1252</v>
      </c>
      <c r="Y596">
        <v>0</v>
      </c>
      <c r="Z596">
        <v>0</v>
      </c>
      <c r="AA596">
        <v>0</v>
      </c>
      <c r="AB596">
        <v>0</v>
      </c>
      <c r="AC596">
        <v>0</v>
      </c>
      <c r="AD596" t="s">
        <v>1252</v>
      </c>
      <c r="AE596" t="s">
        <v>1575</v>
      </c>
      <c r="AF596">
        <v>4.8200000000000001E-4</v>
      </c>
      <c r="AG596">
        <v>20</v>
      </c>
      <c r="AH596">
        <v>1.2859000000000001E-2</v>
      </c>
      <c r="AI596">
        <v>29.042999999999999</v>
      </c>
      <c r="AJ596">
        <v>43505.68</v>
      </c>
    </row>
    <row r="597" spans="1:38">
      <c r="A597" s="7"/>
      <c r="B597" s="7">
        <v>1</v>
      </c>
      <c r="C597" t="s">
        <v>1475</v>
      </c>
      <c r="D597" t="s">
        <v>1254</v>
      </c>
      <c r="E597" t="s">
        <v>1254</v>
      </c>
      <c r="F597">
        <v>0</v>
      </c>
      <c r="G597">
        <v>0</v>
      </c>
      <c r="H597">
        <v>0</v>
      </c>
      <c r="I597">
        <v>0</v>
      </c>
      <c r="J597">
        <v>0</v>
      </c>
      <c r="K597" t="s">
        <v>1254</v>
      </c>
      <c r="L597" t="s">
        <v>1575</v>
      </c>
      <c r="M597">
        <v>0.28126400000000001</v>
      </c>
      <c r="N597">
        <v>3.5000000000000003E-2</v>
      </c>
      <c r="O597">
        <v>0.132051</v>
      </c>
      <c r="P597">
        <v>0.19900000000000001</v>
      </c>
      <c r="Q597">
        <v>11980.26</v>
      </c>
      <c r="R597" t="s">
        <v>1576</v>
      </c>
      <c r="S597" t="s">
        <v>1577</v>
      </c>
      <c r="U597" s="7">
        <v>1</v>
      </c>
      <c r="V597" t="s">
        <v>1476</v>
      </c>
      <c r="W597" t="s">
        <v>1254</v>
      </c>
      <c r="X597" t="s">
        <v>1254</v>
      </c>
      <c r="Y597">
        <v>0</v>
      </c>
      <c r="Z597">
        <v>0</v>
      </c>
      <c r="AA597">
        <v>0</v>
      </c>
      <c r="AB597">
        <v>0</v>
      </c>
      <c r="AC597">
        <v>0</v>
      </c>
      <c r="AD597" t="s">
        <v>1254</v>
      </c>
      <c r="AE597" t="s">
        <v>1575</v>
      </c>
      <c r="AF597">
        <v>0.28126400000000001</v>
      </c>
      <c r="AG597">
        <v>3.5000000000000003E-2</v>
      </c>
      <c r="AH597">
        <v>0.132051</v>
      </c>
      <c r="AI597">
        <v>0.19900000000000001</v>
      </c>
      <c r="AJ597">
        <v>11980.26</v>
      </c>
      <c r="AK597" t="s">
        <v>1576</v>
      </c>
      <c r="AL597" t="s">
        <v>1577</v>
      </c>
    </row>
    <row r="598" spans="1:38">
      <c r="A598" s="7"/>
      <c r="B598" s="7">
        <v>1</v>
      </c>
      <c r="C598" t="s">
        <v>1475</v>
      </c>
      <c r="D598" t="s">
        <v>1256</v>
      </c>
      <c r="E598" t="s">
        <v>1256</v>
      </c>
      <c r="F598">
        <v>0</v>
      </c>
      <c r="G598">
        <v>0</v>
      </c>
      <c r="H598">
        <v>0</v>
      </c>
      <c r="I598">
        <v>0</v>
      </c>
      <c r="J598">
        <v>0</v>
      </c>
      <c r="K598" t="s">
        <v>1256</v>
      </c>
      <c r="L598" t="s">
        <v>1575</v>
      </c>
      <c r="M598">
        <v>0.195575</v>
      </c>
      <c r="N598">
        <v>7.9000000000000001E-2</v>
      </c>
      <c r="O598">
        <v>0.14028099999999999</v>
      </c>
      <c r="P598">
        <v>0.16800000000000001</v>
      </c>
      <c r="Q598">
        <v>10959.57</v>
      </c>
      <c r="R598" t="s">
        <v>1576</v>
      </c>
      <c r="S598" t="s">
        <v>1577</v>
      </c>
      <c r="U598" s="7">
        <v>1</v>
      </c>
      <c r="V598" t="s">
        <v>1476</v>
      </c>
      <c r="W598" t="s">
        <v>1256</v>
      </c>
      <c r="X598" t="s">
        <v>1256</v>
      </c>
      <c r="Y598">
        <v>0</v>
      </c>
      <c r="Z598">
        <v>0</v>
      </c>
      <c r="AA598">
        <v>0</v>
      </c>
      <c r="AB598">
        <v>0</v>
      </c>
      <c r="AC598">
        <v>0</v>
      </c>
      <c r="AD598" t="s">
        <v>1256</v>
      </c>
      <c r="AE598" t="s">
        <v>1575</v>
      </c>
      <c r="AF598">
        <v>0.195575</v>
      </c>
      <c r="AG598">
        <v>7.9000000000000001E-2</v>
      </c>
      <c r="AH598">
        <v>0.14028099999999999</v>
      </c>
      <c r="AI598">
        <v>0.16800000000000001</v>
      </c>
      <c r="AJ598">
        <v>10959.57</v>
      </c>
      <c r="AK598" t="s">
        <v>1576</v>
      </c>
      <c r="AL598" t="s">
        <v>1577</v>
      </c>
    </row>
    <row r="599" spans="1:38">
      <c r="A599" s="7"/>
      <c r="B599" s="7">
        <v>1</v>
      </c>
      <c r="C599" t="s">
        <v>1475</v>
      </c>
      <c r="D599" t="s">
        <v>1258</v>
      </c>
      <c r="E599" t="s">
        <v>1258</v>
      </c>
      <c r="F599">
        <v>0</v>
      </c>
      <c r="G599">
        <v>0</v>
      </c>
      <c r="H599">
        <v>0</v>
      </c>
      <c r="I599">
        <v>0</v>
      </c>
      <c r="J599">
        <v>0</v>
      </c>
      <c r="K599" t="s">
        <v>1258</v>
      </c>
      <c r="L599" t="s">
        <v>1575</v>
      </c>
      <c r="M599">
        <v>0.11899999999999999</v>
      </c>
      <c r="N599">
        <v>0.218</v>
      </c>
      <c r="O599">
        <v>0.153614</v>
      </c>
      <c r="P599">
        <v>0.123</v>
      </c>
      <c r="Q599">
        <v>9487.2999999999993</v>
      </c>
      <c r="R599" t="s">
        <v>1576</v>
      </c>
      <c r="S599" t="s">
        <v>1577</v>
      </c>
      <c r="U599" s="7">
        <v>1</v>
      </c>
      <c r="V599" t="s">
        <v>1476</v>
      </c>
      <c r="W599" t="s">
        <v>1258</v>
      </c>
      <c r="X599" t="s">
        <v>1258</v>
      </c>
      <c r="Y599">
        <v>0</v>
      </c>
      <c r="Z599">
        <v>0</v>
      </c>
      <c r="AA599">
        <v>0</v>
      </c>
      <c r="AB599">
        <v>0</v>
      </c>
      <c r="AC599">
        <v>0</v>
      </c>
      <c r="AD599" t="s">
        <v>1258</v>
      </c>
      <c r="AE599" t="s">
        <v>1575</v>
      </c>
      <c r="AF599">
        <v>0.11899999999999999</v>
      </c>
      <c r="AG599">
        <v>0.218</v>
      </c>
      <c r="AH599">
        <v>0.153614</v>
      </c>
      <c r="AI599">
        <v>0.123</v>
      </c>
      <c r="AJ599">
        <v>9487.2999999999993</v>
      </c>
      <c r="AK599" t="s">
        <v>1576</v>
      </c>
      <c r="AL599" t="s">
        <v>1577</v>
      </c>
    </row>
    <row r="600" spans="1:38">
      <c r="A600" s="7"/>
      <c r="B600" s="7">
        <v>1</v>
      </c>
      <c r="C600" t="s">
        <v>1475</v>
      </c>
      <c r="D600" t="s">
        <v>1260</v>
      </c>
      <c r="E600" t="s">
        <v>1260</v>
      </c>
      <c r="F600">
        <v>0</v>
      </c>
      <c r="G600">
        <v>0</v>
      </c>
      <c r="H600">
        <v>0</v>
      </c>
      <c r="I600">
        <v>0</v>
      </c>
      <c r="J600">
        <v>0</v>
      </c>
      <c r="K600" t="s">
        <v>1260</v>
      </c>
      <c r="L600" t="s">
        <v>1575</v>
      </c>
      <c r="M600">
        <v>0.14319799999999999</v>
      </c>
      <c r="N600">
        <v>0.159</v>
      </c>
      <c r="O600">
        <v>0.14757500000000001</v>
      </c>
      <c r="P600">
        <v>0.14099999999999999</v>
      </c>
      <c r="Q600">
        <v>10127.9</v>
      </c>
      <c r="R600" t="s">
        <v>1576</v>
      </c>
      <c r="S600" t="s">
        <v>1577</v>
      </c>
      <c r="U600" s="7">
        <v>1</v>
      </c>
      <c r="V600" t="s">
        <v>1476</v>
      </c>
      <c r="W600" t="s">
        <v>1260</v>
      </c>
      <c r="X600" t="s">
        <v>1260</v>
      </c>
      <c r="Y600">
        <v>0</v>
      </c>
      <c r="Z600">
        <v>0</v>
      </c>
      <c r="AA600">
        <v>0</v>
      </c>
      <c r="AB600">
        <v>0</v>
      </c>
      <c r="AC600">
        <v>0</v>
      </c>
      <c r="AD600" t="s">
        <v>1260</v>
      </c>
      <c r="AE600" t="s">
        <v>1575</v>
      </c>
      <c r="AF600">
        <v>0.14319799999999999</v>
      </c>
      <c r="AG600">
        <v>0.159</v>
      </c>
      <c r="AH600">
        <v>0.14757500000000001</v>
      </c>
      <c r="AI600">
        <v>0.14099999999999999</v>
      </c>
      <c r="AJ600">
        <v>10127.9</v>
      </c>
      <c r="AK600" t="s">
        <v>1576</v>
      </c>
      <c r="AL600" t="s">
        <v>1577</v>
      </c>
    </row>
    <row r="601" spans="1:38">
      <c r="A601" s="7"/>
      <c r="B601" s="7">
        <v>1</v>
      </c>
      <c r="C601" t="s">
        <v>1475</v>
      </c>
      <c r="D601" t="s">
        <v>1262</v>
      </c>
      <c r="E601" t="s">
        <v>1262</v>
      </c>
      <c r="F601">
        <v>0</v>
      </c>
      <c r="G601">
        <v>0</v>
      </c>
      <c r="H601">
        <v>0</v>
      </c>
      <c r="I601">
        <v>0</v>
      </c>
      <c r="J601">
        <v>0</v>
      </c>
      <c r="K601" t="s">
        <v>1262</v>
      </c>
      <c r="L601" t="s">
        <v>1575</v>
      </c>
      <c r="M601">
        <v>0.61735300000000004</v>
      </c>
      <c r="N601">
        <v>7.0000000000000001E-3</v>
      </c>
      <c r="O601">
        <v>0.27868799999999999</v>
      </c>
      <c r="P601">
        <v>1.4E-2</v>
      </c>
      <c r="Q601">
        <v>2451.4499999999998</v>
      </c>
      <c r="R601" t="s">
        <v>1576</v>
      </c>
      <c r="S601" t="s">
        <v>1577</v>
      </c>
      <c r="U601" s="7">
        <v>1</v>
      </c>
      <c r="V601" t="s">
        <v>1476</v>
      </c>
      <c r="W601" t="s">
        <v>1262</v>
      </c>
      <c r="X601" t="s">
        <v>1262</v>
      </c>
      <c r="Y601">
        <v>0</v>
      </c>
      <c r="Z601">
        <v>0</v>
      </c>
      <c r="AA601">
        <v>0</v>
      </c>
      <c r="AB601">
        <v>0</v>
      </c>
      <c r="AC601">
        <v>0</v>
      </c>
      <c r="AD601" t="s">
        <v>1262</v>
      </c>
      <c r="AE601" t="s">
        <v>1575</v>
      </c>
      <c r="AF601">
        <v>0.61735300000000004</v>
      </c>
      <c r="AG601">
        <v>7.0000000000000001E-3</v>
      </c>
      <c r="AH601">
        <v>0.27868799999999999</v>
      </c>
      <c r="AI601">
        <v>1.4E-2</v>
      </c>
      <c r="AJ601">
        <v>2451.4499999999998</v>
      </c>
      <c r="AK601" t="s">
        <v>1576</v>
      </c>
      <c r="AL601" t="s">
        <v>1577</v>
      </c>
    </row>
    <row r="602" spans="1:38">
      <c r="A602" s="7"/>
      <c r="B602" s="7">
        <v>1</v>
      </c>
      <c r="C602" t="s">
        <v>1475</v>
      </c>
      <c r="D602" t="s">
        <v>1264</v>
      </c>
      <c r="E602" t="s">
        <v>1264</v>
      </c>
      <c r="F602">
        <v>0</v>
      </c>
      <c r="G602">
        <v>0</v>
      </c>
      <c r="H602">
        <v>0</v>
      </c>
      <c r="I602">
        <v>0</v>
      </c>
      <c r="J602">
        <v>0</v>
      </c>
      <c r="K602" t="s">
        <v>1264</v>
      </c>
      <c r="L602" t="s">
        <v>1575</v>
      </c>
      <c r="M602">
        <v>0.39211200000000002</v>
      </c>
      <c r="N602">
        <v>1.6E-2</v>
      </c>
      <c r="O602">
        <v>0.135459</v>
      </c>
      <c r="P602">
        <v>0.186</v>
      </c>
      <c r="Q602">
        <v>11546.55</v>
      </c>
      <c r="R602" t="s">
        <v>1576</v>
      </c>
      <c r="S602" t="s">
        <v>1577</v>
      </c>
      <c r="U602" s="7">
        <v>1</v>
      </c>
      <c r="V602" t="s">
        <v>1476</v>
      </c>
      <c r="W602" t="s">
        <v>1264</v>
      </c>
      <c r="X602" t="s">
        <v>1264</v>
      </c>
      <c r="Y602">
        <v>0</v>
      </c>
      <c r="Z602">
        <v>0</v>
      </c>
      <c r="AA602">
        <v>0</v>
      </c>
      <c r="AB602">
        <v>0</v>
      </c>
      <c r="AC602">
        <v>0</v>
      </c>
      <c r="AD602" t="s">
        <v>1264</v>
      </c>
      <c r="AE602" t="s">
        <v>1575</v>
      </c>
      <c r="AF602">
        <v>0.39211200000000002</v>
      </c>
      <c r="AG602">
        <v>1.6E-2</v>
      </c>
      <c r="AH602">
        <v>0.135459</v>
      </c>
      <c r="AI602">
        <v>0.186</v>
      </c>
      <c r="AJ602">
        <v>11546.55</v>
      </c>
      <c r="AK602" t="s">
        <v>1576</v>
      </c>
      <c r="AL602" t="s">
        <v>1577</v>
      </c>
    </row>
    <row r="603" spans="1:38">
      <c r="B603" s="7">
        <v>1</v>
      </c>
      <c r="C603" t="s">
        <v>1475</v>
      </c>
      <c r="D603" t="s">
        <v>1265</v>
      </c>
      <c r="E603" t="s">
        <v>1265</v>
      </c>
      <c r="F603">
        <v>0</v>
      </c>
      <c r="G603">
        <v>0</v>
      </c>
      <c r="H603">
        <v>0</v>
      </c>
      <c r="I603">
        <v>0</v>
      </c>
      <c r="J603">
        <v>0</v>
      </c>
      <c r="K603" t="s">
        <v>1265</v>
      </c>
      <c r="L603" t="s">
        <v>1575</v>
      </c>
      <c r="M603">
        <v>0.23789299999999999</v>
      </c>
      <c r="N603">
        <v>5.6000000000000001E-2</v>
      </c>
      <c r="O603">
        <v>0.14399400000000001</v>
      </c>
      <c r="P603">
        <v>0.153</v>
      </c>
      <c r="Q603">
        <v>10528.02</v>
      </c>
      <c r="R603" t="s">
        <v>1576</v>
      </c>
      <c r="S603" t="s">
        <v>1577</v>
      </c>
      <c r="U603" s="7">
        <v>1</v>
      </c>
      <c r="V603" t="s">
        <v>1476</v>
      </c>
      <c r="W603" t="s">
        <v>1265</v>
      </c>
      <c r="X603" t="s">
        <v>1265</v>
      </c>
      <c r="Y603">
        <v>0</v>
      </c>
      <c r="Z603">
        <v>0</v>
      </c>
      <c r="AA603">
        <v>0</v>
      </c>
      <c r="AB603">
        <v>0</v>
      </c>
      <c r="AC603">
        <v>0</v>
      </c>
      <c r="AD603" t="s">
        <v>1265</v>
      </c>
      <c r="AE603" t="s">
        <v>1575</v>
      </c>
      <c r="AF603">
        <v>0.23789299999999999</v>
      </c>
      <c r="AG603">
        <v>5.6000000000000001E-2</v>
      </c>
      <c r="AH603">
        <v>0.14399400000000001</v>
      </c>
      <c r="AI603">
        <v>0.153</v>
      </c>
      <c r="AJ603">
        <v>10528.02</v>
      </c>
      <c r="AK603" t="s">
        <v>1576</v>
      </c>
      <c r="AL603" t="s">
        <v>1577</v>
      </c>
    </row>
    <row r="604" spans="1:38">
      <c r="B604" s="7">
        <v>1</v>
      </c>
      <c r="C604" t="s">
        <v>1475</v>
      </c>
      <c r="D604" t="s">
        <v>1267</v>
      </c>
      <c r="E604" t="s">
        <v>1267</v>
      </c>
      <c r="F604">
        <v>0</v>
      </c>
      <c r="G604">
        <v>0</v>
      </c>
      <c r="H604">
        <v>0</v>
      </c>
      <c r="I604">
        <v>0</v>
      </c>
      <c r="J604">
        <v>0</v>
      </c>
      <c r="K604" t="s">
        <v>1267</v>
      </c>
      <c r="L604" t="s">
        <v>1575</v>
      </c>
      <c r="M604">
        <v>1.4872E-2</v>
      </c>
      <c r="N604">
        <v>2.843</v>
      </c>
      <c r="O604">
        <v>5.7105000000000003E-2</v>
      </c>
      <c r="P604">
        <v>2.5390000000000001</v>
      </c>
      <c r="Q604">
        <v>26954.75</v>
      </c>
      <c r="U604" s="7">
        <v>1</v>
      </c>
      <c r="V604" t="s">
        <v>1476</v>
      </c>
      <c r="W604" t="s">
        <v>1267</v>
      </c>
      <c r="X604" t="s">
        <v>1267</v>
      </c>
      <c r="Y604">
        <v>0</v>
      </c>
      <c r="Z604">
        <v>0</v>
      </c>
      <c r="AA604">
        <v>0</v>
      </c>
      <c r="AB604">
        <v>0</v>
      </c>
      <c r="AC604">
        <v>0</v>
      </c>
      <c r="AD604" t="s">
        <v>1267</v>
      </c>
      <c r="AE604" t="s">
        <v>1575</v>
      </c>
      <c r="AF604">
        <v>1.4872E-2</v>
      </c>
      <c r="AG604">
        <v>2.843</v>
      </c>
      <c r="AH604">
        <v>5.7105000000000003E-2</v>
      </c>
      <c r="AI604">
        <v>2.5390000000000001</v>
      </c>
      <c r="AJ604">
        <v>26954.75</v>
      </c>
    </row>
    <row r="605" spans="1:38">
      <c r="B605" s="7">
        <v>1</v>
      </c>
      <c r="C605" t="s">
        <v>1475</v>
      </c>
      <c r="D605" t="s">
        <v>1768</v>
      </c>
      <c r="E605" t="s">
        <v>1810</v>
      </c>
      <c r="F605">
        <v>0</v>
      </c>
      <c r="G605">
        <v>0</v>
      </c>
      <c r="H605">
        <v>0</v>
      </c>
      <c r="I605">
        <v>6</v>
      </c>
      <c r="J605">
        <v>1</v>
      </c>
      <c r="K605" t="s">
        <v>1768</v>
      </c>
      <c r="L605" t="s">
        <v>1575</v>
      </c>
      <c r="M605">
        <v>3.0286E-2</v>
      </c>
      <c r="N605">
        <v>1.4159999999999999</v>
      </c>
      <c r="O605">
        <v>8.8475999999999999E-2</v>
      </c>
      <c r="P605">
        <v>0.80700000000000005</v>
      </c>
      <c r="Q605">
        <v>19196.580000000002</v>
      </c>
      <c r="R605" t="s">
        <v>1576</v>
      </c>
      <c r="S605" t="s">
        <v>1578</v>
      </c>
      <c r="U605" s="7">
        <v>1</v>
      </c>
      <c r="V605" t="s">
        <v>1476</v>
      </c>
      <c r="W605" t="s">
        <v>1768</v>
      </c>
      <c r="X605" t="s">
        <v>1810</v>
      </c>
      <c r="Y605">
        <v>0</v>
      </c>
      <c r="Z605">
        <v>0</v>
      </c>
      <c r="AA605">
        <v>0</v>
      </c>
      <c r="AB605">
        <v>6</v>
      </c>
      <c r="AC605">
        <v>1</v>
      </c>
      <c r="AD605" t="s">
        <v>1768</v>
      </c>
      <c r="AE605" t="s">
        <v>1575</v>
      </c>
      <c r="AF605">
        <v>3.0286E-2</v>
      </c>
      <c r="AG605">
        <v>1.4159999999999999</v>
      </c>
      <c r="AH605">
        <v>8.8475999999999999E-2</v>
      </c>
      <c r="AI605">
        <v>0.80700000000000005</v>
      </c>
      <c r="AJ605">
        <v>19196.580000000002</v>
      </c>
      <c r="AK605" t="s">
        <v>1576</v>
      </c>
      <c r="AL605" t="s">
        <v>1578</v>
      </c>
    </row>
    <row r="606" spans="1:38">
      <c r="B606" s="7">
        <v>1</v>
      </c>
      <c r="C606" t="s">
        <v>1475</v>
      </c>
      <c r="D606" t="s">
        <v>1769</v>
      </c>
      <c r="E606" t="s">
        <v>1811</v>
      </c>
      <c r="F606">
        <v>0</v>
      </c>
      <c r="G606">
        <v>0</v>
      </c>
      <c r="H606">
        <v>0</v>
      </c>
      <c r="I606">
        <v>3</v>
      </c>
      <c r="J606">
        <v>1</v>
      </c>
      <c r="K606" t="s">
        <v>1769</v>
      </c>
      <c r="L606" t="s">
        <v>1575</v>
      </c>
      <c r="M606">
        <v>7.7410999999999994E-2</v>
      </c>
      <c r="N606">
        <v>0.45500000000000002</v>
      </c>
      <c r="O606">
        <v>0.118218</v>
      </c>
      <c r="P606">
        <v>0.30299999999999999</v>
      </c>
      <c r="Q606">
        <v>13914.49</v>
      </c>
      <c r="R606" t="s">
        <v>1576</v>
      </c>
      <c r="S606" t="s">
        <v>1577</v>
      </c>
      <c r="U606" s="7">
        <v>1</v>
      </c>
      <c r="V606" t="s">
        <v>1476</v>
      </c>
      <c r="W606" t="s">
        <v>1769</v>
      </c>
      <c r="X606" t="s">
        <v>1811</v>
      </c>
      <c r="Y606">
        <v>0</v>
      </c>
      <c r="Z606">
        <v>0</v>
      </c>
      <c r="AA606">
        <v>0</v>
      </c>
      <c r="AB606">
        <v>3</v>
      </c>
      <c r="AC606">
        <v>1</v>
      </c>
      <c r="AD606" t="s">
        <v>1769</v>
      </c>
      <c r="AE606" t="s">
        <v>1575</v>
      </c>
      <c r="AF606">
        <v>7.7410999999999994E-2</v>
      </c>
      <c r="AG606">
        <v>0.45500000000000002</v>
      </c>
      <c r="AH606">
        <v>0.118218</v>
      </c>
      <c r="AI606">
        <v>0.30299999999999999</v>
      </c>
      <c r="AJ606">
        <v>13914.49</v>
      </c>
      <c r="AK606" t="s">
        <v>1576</v>
      </c>
      <c r="AL606" t="s">
        <v>1577</v>
      </c>
    </row>
    <row r="607" spans="1:38">
      <c r="B607" s="7">
        <v>1</v>
      </c>
      <c r="C607" t="s">
        <v>1475</v>
      </c>
      <c r="D607" t="s">
        <v>1770</v>
      </c>
      <c r="E607" t="s">
        <v>1812</v>
      </c>
      <c r="F607">
        <v>0</v>
      </c>
      <c r="G607">
        <v>1</v>
      </c>
      <c r="H607">
        <v>2</v>
      </c>
      <c r="I607">
        <v>0</v>
      </c>
      <c r="J607">
        <v>0</v>
      </c>
      <c r="K607" t="s">
        <v>1770</v>
      </c>
      <c r="L607" t="s">
        <v>1575</v>
      </c>
      <c r="M607">
        <v>4.6379999999999998E-2</v>
      </c>
      <c r="N607">
        <v>0.876</v>
      </c>
      <c r="O607">
        <v>0.146342</v>
      </c>
      <c r="P607">
        <v>0.14499999999999999</v>
      </c>
      <c r="Q607">
        <v>10263.92</v>
      </c>
      <c r="R607" t="s">
        <v>1576</v>
      </c>
      <c r="S607" t="s">
        <v>1578</v>
      </c>
      <c r="U607" s="7">
        <v>1</v>
      </c>
      <c r="V607" t="s">
        <v>1476</v>
      </c>
      <c r="W607" t="s">
        <v>1770</v>
      </c>
      <c r="X607" t="s">
        <v>1812</v>
      </c>
      <c r="Y607">
        <v>0</v>
      </c>
      <c r="Z607">
        <v>1</v>
      </c>
      <c r="AA607">
        <v>2</v>
      </c>
      <c r="AB607">
        <v>0</v>
      </c>
      <c r="AC607">
        <v>0</v>
      </c>
      <c r="AD607" t="s">
        <v>1770</v>
      </c>
      <c r="AE607" t="s">
        <v>1575</v>
      </c>
      <c r="AF607">
        <v>4.6379999999999998E-2</v>
      </c>
      <c r="AG607">
        <v>0.876</v>
      </c>
      <c r="AH607">
        <v>0.146342</v>
      </c>
      <c r="AI607">
        <v>0.14499999999999999</v>
      </c>
      <c r="AJ607">
        <v>10263.92</v>
      </c>
      <c r="AK607" t="s">
        <v>1576</v>
      </c>
      <c r="AL607" t="s">
        <v>1578</v>
      </c>
    </row>
    <row r="608" spans="1:38">
      <c r="B608" s="7">
        <v>1</v>
      </c>
      <c r="C608" t="s">
        <v>1475</v>
      </c>
      <c r="D608" t="s">
        <v>1773</v>
      </c>
      <c r="E608" t="s">
        <v>1522</v>
      </c>
      <c r="F608">
        <v>0</v>
      </c>
      <c r="G608">
        <v>6</v>
      </c>
      <c r="H608">
        <v>2</v>
      </c>
      <c r="I608">
        <v>0</v>
      </c>
      <c r="J608">
        <v>0</v>
      </c>
      <c r="K608" t="s">
        <v>1773</v>
      </c>
      <c r="L608" t="s">
        <v>1575</v>
      </c>
      <c r="M608">
        <v>0.1285</v>
      </c>
      <c r="N608">
        <v>0.19</v>
      </c>
      <c r="O608">
        <v>0.21801799999999999</v>
      </c>
      <c r="P608">
        <v>3.5000000000000003E-2</v>
      </c>
      <c r="Q608">
        <v>4726.18</v>
      </c>
      <c r="R608" t="s">
        <v>1576</v>
      </c>
      <c r="S608" t="s">
        <v>1577</v>
      </c>
      <c r="U608" s="7">
        <v>1</v>
      </c>
      <c r="V608" t="s">
        <v>1476</v>
      </c>
      <c r="W608" t="s">
        <v>1773</v>
      </c>
      <c r="X608" t="s">
        <v>1522</v>
      </c>
      <c r="Y608">
        <v>0</v>
      </c>
      <c r="Z608">
        <v>6</v>
      </c>
      <c r="AA608">
        <v>2</v>
      </c>
      <c r="AB608">
        <v>0</v>
      </c>
      <c r="AC608">
        <v>0</v>
      </c>
      <c r="AD608" t="s">
        <v>1773</v>
      </c>
      <c r="AE608" t="s">
        <v>1575</v>
      </c>
      <c r="AF608">
        <v>0.1285</v>
      </c>
      <c r="AG608">
        <v>0.19</v>
      </c>
      <c r="AH608">
        <v>0.21801799999999999</v>
      </c>
      <c r="AI608">
        <v>3.5000000000000003E-2</v>
      </c>
      <c r="AJ608">
        <v>4726.18</v>
      </c>
      <c r="AK608" t="s">
        <v>1576</v>
      </c>
      <c r="AL608" t="s">
        <v>1577</v>
      </c>
    </row>
    <row r="609" spans="2:38">
      <c r="B609" s="7">
        <v>1</v>
      </c>
      <c r="C609" t="s">
        <v>1475</v>
      </c>
      <c r="D609" t="s">
        <v>1774</v>
      </c>
      <c r="E609" t="s">
        <v>1813</v>
      </c>
      <c r="F609">
        <v>0</v>
      </c>
      <c r="G609">
        <v>2</v>
      </c>
      <c r="H609">
        <v>1</v>
      </c>
      <c r="I609">
        <v>0</v>
      </c>
      <c r="J609">
        <v>0</v>
      </c>
      <c r="K609" t="s">
        <v>1774</v>
      </c>
      <c r="L609" t="s">
        <v>1575</v>
      </c>
      <c r="M609">
        <v>0.12077499999999999</v>
      </c>
      <c r="N609">
        <v>0.21199999999999999</v>
      </c>
      <c r="O609">
        <v>0.158914</v>
      </c>
      <c r="P609">
        <v>0.111</v>
      </c>
      <c r="Q609">
        <v>8958.56</v>
      </c>
      <c r="R609" t="s">
        <v>1576</v>
      </c>
      <c r="S609" t="s">
        <v>1577</v>
      </c>
      <c r="U609" s="7">
        <v>1</v>
      </c>
      <c r="V609" t="s">
        <v>1476</v>
      </c>
      <c r="W609" t="s">
        <v>1774</v>
      </c>
      <c r="X609" t="s">
        <v>1813</v>
      </c>
      <c r="Y609">
        <v>0</v>
      </c>
      <c r="Z609">
        <v>2</v>
      </c>
      <c r="AA609">
        <v>1</v>
      </c>
      <c r="AB609">
        <v>0</v>
      </c>
      <c r="AC609">
        <v>0</v>
      </c>
      <c r="AD609" t="s">
        <v>1774</v>
      </c>
      <c r="AE609" t="s">
        <v>1575</v>
      </c>
      <c r="AF609">
        <v>0.12077499999999999</v>
      </c>
      <c r="AG609">
        <v>0.21199999999999999</v>
      </c>
      <c r="AH609">
        <v>0.158914</v>
      </c>
      <c r="AI609">
        <v>0.111</v>
      </c>
      <c r="AJ609">
        <v>8958.56</v>
      </c>
      <c r="AK609" t="s">
        <v>1576</v>
      </c>
      <c r="AL609" t="s">
        <v>1577</v>
      </c>
    </row>
    <row r="610" spans="2:38">
      <c r="B610" s="7">
        <v>1</v>
      </c>
      <c r="C610" t="s">
        <v>1475</v>
      </c>
      <c r="D610" t="s">
        <v>1775</v>
      </c>
      <c r="E610" t="s">
        <v>1814</v>
      </c>
      <c r="F610">
        <v>0</v>
      </c>
      <c r="G610">
        <v>0</v>
      </c>
      <c r="H610">
        <v>0</v>
      </c>
      <c r="I610">
        <v>6</v>
      </c>
      <c r="J610">
        <v>1</v>
      </c>
      <c r="K610" t="s">
        <v>1775</v>
      </c>
      <c r="L610" t="s">
        <v>1575</v>
      </c>
      <c r="M610">
        <v>5.423E-2</v>
      </c>
      <c r="N610">
        <v>0.71799999999999997</v>
      </c>
      <c r="O610">
        <v>0.12521599999999999</v>
      </c>
      <c r="P610">
        <v>0.246</v>
      </c>
      <c r="Q610">
        <v>12899.82</v>
      </c>
      <c r="R610" t="s">
        <v>1576</v>
      </c>
      <c r="S610" t="s">
        <v>1578</v>
      </c>
      <c r="U610" s="7">
        <v>1</v>
      </c>
      <c r="V610" t="s">
        <v>1476</v>
      </c>
      <c r="W610" t="s">
        <v>1775</v>
      </c>
      <c r="X610" t="s">
        <v>1814</v>
      </c>
      <c r="Y610">
        <v>0</v>
      </c>
      <c r="Z610">
        <v>0</v>
      </c>
      <c r="AA610">
        <v>0</v>
      </c>
      <c r="AB610">
        <v>6</v>
      </c>
      <c r="AC610">
        <v>1</v>
      </c>
      <c r="AD610" t="s">
        <v>1775</v>
      </c>
      <c r="AE610" t="s">
        <v>1575</v>
      </c>
      <c r="AF610">
        <v>5.423E-2</v>
      </c>
      <c r="AG610">
        <v>0.71799999999999997</v>
      </c>
      <c r="AH610">
        <v>0.12521599999999999</v>
      </c>
      <c r="AI610">
        <v>0.246</v>
      </c>
      <c r="AJ610">
        <v>12899.82</v>
      </c>
      <c r="AK610" t="s">
        <v>1576</v>
      </c>
      <c r="AL610" t="s">
        <v>1578</v>
      </c>
    </row>
    <row r="611" spans="2:38">
      <c r="B611" s="7">
        <v>1</v>
      </c>
      <c r="C611" t="s">
        <v>1475</v>
      </c>
      <c r="D611" t="s">
        <v>1776</v>
      </c>
      <c r="E611" t="s">
        <v>1815</v>
      </c>
      <c r="F611">
        <v>0</v>
      </c>
      <c r="G611">
        <v>1</v>
      </c>
      <c r="H611">
        <v>1</v>
      </c>
      <c r="I611">
        <v>0</v>
      </c>
      <c r="J611">
        <v>0</v>
      </c>
      <c r="K611" t="s">
        <v>1776</v>
      </c>
      <c r="L611" t="s">
        <v>1575</v>
      </c>
      <c r="M611">
        <v>0.152144</v>
      </c>
      <c r="N611">
        <v>0.14199999999999999</v>
      </c>
      <c r="O611">
        <v>0.22311900000000001</v>
      </c>
      <c r="P611">
        <v>3.2000000000000001E-2</v>
      </c>
      <c r="Q611">
        <v>4472.3999999999996</v>
      </c>
      <c r="R611" t="s">
        <v>1576</v>
      </c>
      <c r="S611" t="s">
        <v>1577</v>
      </c>
      <c r="U611" s="7">
        <v>1</v>
      </c>
      <c r="V611" t="s">
        <v>1476</v>
      </c>
      <c r="W611" t="s">
        <v>1776</v>
      </c>
      <c r="X611" t="s">
        <v>1815</v>
      </c>
      <c r="Y611">
        <v>0</v>
      </c>
      <c r="Z611">
        <v>1</v>
      </c>
      <c r="AA611">
        <v>1</v>
      </c>
      <c r="AB611">
        <v>0</v>
      </c>
      <c r="AC611">
        <v>0</v>
      </c>
      <c r="AD611" t="s">
        <v>1776</v>
      </c>
      <c r="AE611" t="s">
        <v>1575</v>
      </c>
      <c r="AF611">
        <v>0.152144</v>
      </c>
      <c r="AG611">
        <v>0.14199999999999999</v>
      </c>
      <c r="AH611">
        <v>0.22311900000000001</v>
      </c>
      <c r="AI611">
        <v>3.2000000000000001E-2</v>
      </c>
      <c r="AJ611">
        <v>4472.3999999999996</v>
      </c>
      <c r="AK611" t="s">
        <v>1576</v>
      </c>
      <c r="AL611" t="s">
        <v>1577</v>
      </c>
    </row>
    <row r="612" spans="2:38">
      <c r="B612" s="7">
        <v>1</v>
      </c>
      <c r="C612" t="s">
        <v>1475</v>
      </c>
      <c r="D612" t="s">
        <v>1777</v>
      </c>
      <c r="E612" t="s">
        <v>1816</v>
      </c>
      <c r="F612">
        <v>0</v>
      </c>
      <c r="G612">
        <v>0</v>
      </c>
      <c r="H612">
        <v>0</v>
      </c>
      <c r="I612">
        <v>3</v>
      </c>
      <c r="J612">
        <v>1</v>
      </c>
      <c r="K612" t="s">
        <v>1777</v>
      </c>
      <c r="L612" t="s">
        <v>1575</v>
      </c>
      <c r="M612">
        <v>6.0396999999999999E-2</v>
      </c>
      <c r="N612">
        <v>0.627</v>
      </c>
      <c r="O612">
        <v>0.11035</v>
      </c>
      <c r="P612">
        <v>0.38800000000000001</v>
      </c>
      <c r="Q612">
        <v>15150.91</v>
      </c>
      <c r="R612" t="s">
        <v>1576</v>
      </c>
      <c r="S612" t="s">
        <v>1578</v>
      </c>
      <c r="U612" s="7">
        <v>1</v>
      </c>
      <c r="V612" t="s">
        <v>1476</v>
      </c>
      <c r="W612" t="s">
        <v>1777</v>
      </c>
      <c r="X612" t="s">
        <v>1816</v>
      </c>
      <c r="Y612">
        <v>0</v>
      </c>
      <c r="Z612">
        <v>0</v>
      </c>
      <c r="AA612">
        <v>0</v>
      </c>
      <c r="AB612">
        <v>3</v>
      </c>
      <c r="AC612">
        <v>1</v>
      </c>
      <c r="AD612" t="s">
        <v>1777</v>
      </c>
      <c r="AE612" t="s">
        <v>1575</v>
      </c>
      <c r="AF612">
        <v>6.0396999999999999E-2</v>
      </c>
      <c r="AG612">
        <v>0.627</v>
      </c>
      <c r="AH612">
        <v>0.11035</v>
      </c>
      <c r="AI612">
        <v>0.38800000000000001</v>
      </c>
      <c r="AJ612">
        <v>15150.91</v>
      </c>
      <c r="AK612" t="s">
        <v>1576</v>
      </c>
      <c r="AL612" t="s">
        <v>1578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Joosten et al. non-MS</vt:lpstr>
      <vt:lpstr>Lampen et al.</vt:lpstr>
      <vt:lpstr>Kraemer et al.</vt:lpstr>
      <vt:lpstr>McMurtrey et al.</vt:lpstr>
      <vt:lpstr>Hogan et al.</vt:lpstr>
      <vt:lpstr>Almazán et al. </vt:lpstr>
      <vt:lpstr>Summary</vt:lpstr>
      <vt:lpstr>Non-MS NetMHCpan</vt:lpstr>
      <vt:lpstr>MS-based NetMHCpan</vt:lpstr>
      <vt:lpstr>Length Distribution</vt:lpstr>
    </vt:vector>
  </TitlesOfParts>
  <Company>Monash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Shahbazy Seyed Ahmadiani</dc:creator>
  <cp:lastModifiedBy>Mohammad Shahbazy</cp:lastModifiedBy>
  <dcterms:created xsi:type="dcterms:W3CDTF">2024-08-05T04:40:23Z</dcterms:created>
  <dcterms:modified xsi:type="dcterms:W3CDTF">2024-08-24T02:42:23Z</dcterms:modified>
</cp:coreProperties>
</file>